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RM 2020\RM 2022\Adquisiciones\En Pagina Institucional\"/>
    </mc:Choice>
  </mc:AlternateContent>
  <xr:revisionPtr revIDLastSave="0" documentId="13_ncr:1_{31145988-27A0-480A-BD4F-33F65C124E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  <externalReference r:id="rId10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5">[1]Hidden_3!$A$1:$A$2</definedName>
    <definedName name="Hidden_416">[1]Hidden_4!$A$1:$A$26</definedName>
    <definedName name="Hidden_520">[1]Hidden_5!$A$1:$A$41</definedName>
    <definedName name="Hidden_627">[1]Hidden_6!$A$1:$A$32</definedName>
    <definedName name="Hidden_755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80" i="1" l="1"/>
  <c r="T83" i="1"/>
  <c r="T81" i="1"/>
  <c r="T79" i="1"/>
  <c r="T77" i="1"/>
  <c r="T75" i="1"/>
  <c r="T74" i="1"/>
  <c r="T73" i="1"/>
  <c r="T72" i="1"/>
  <c r="T70" i="1"/>
  <c r="T69" i="1"/>
  <c r="T68" i="1"/>
  <c r="T67" i="1"/>
  <c r="T66" i="1"/>
  <c r="T65" i="1"/>
</calcChain>
</file>

<file path=xl/sharedStrings.xml><?xml version="1.0" encoding="utf-8"?>
<sst xmlns="http://schemas.openxmlformats.org/spreadsheetml/2006/main" count="64033" uniqueCount="2754">
  <si>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</si>
  <si>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</si>
  <si>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</si>
  <si>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</si>
  <si>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</si>
  <si>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</si>
  <si>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</si>
  <si>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</si>
  <si>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</si>
  <si>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</si>
  <si>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</si>
  <si>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</si>
  <si>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</si>
  <si>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</si>
  <si>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</si>
  <si>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</si>
  <si>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</si>
  <si>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</si>
  <si>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</si>
  <si>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</si>
  <si>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</si>
  <si>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</si>
  <si>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</si>
  <si>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</si>
  <si>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</si>
  <si>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</si>
  <si>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</si>
  <si>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</si>
  <si>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</si>
  <si>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</si>
  <si>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</si>
  <si>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</si>
  <si>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</si>
  <si>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</si>
  <si>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</si>
  <si>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</si>
  <si>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</si>
  <si>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</si>
  <si>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</si>
  <si>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</si>
  <si>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</si>
  <si>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</si>
  <si>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</si>
  <si>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</si>
  <si>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</si>
  <si>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</si>
  <si>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</si>
  <si>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</si>
  <si>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</si>
  <si>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</si>
  <si>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</si>
  <si>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</si>
  <si>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</si>
  <si>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</si>
  <si>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</si>
  <si>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</si>
  <si>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</si>
  <si>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</si>
  <si>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</si>
  <si>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</si>
  <si>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</si>
  <si>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</si>
  <si>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</si>
  <si>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</si>
  <si>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</si>
  <si>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</si>
  <si>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</si>
  <si>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</si>
  <si>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</si>
  <si>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</si>
  <si>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</si>
  <si>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</si>
  <si>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</si>
  <si>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</si>
  <si>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</si>
  <si>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</si>
  <si>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</si>
  <si>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</si>
  <si>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</si>
  <si>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</si>
  <si>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</si>
  <si>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</si>
  <si>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</si>
  <si>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</si>
  <si>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</si>
  <si>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</si>
  <si>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</si>
  <si>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</si>
  <si>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</si>
  <si>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</si>
  <si>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</si>
  <si>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</si>
  <si>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</si>
  <si>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</si>
  <si>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</si>
  <si>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</si>
  <si>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</si>
  <si>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</si>
  <si>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</si>
  <si>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</si>
  <si>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</si>
  <si>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</si>
  <si>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</si>
  <si>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</si>
  <si>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</si>
  <si>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</si>
  <si>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</si>
  <si>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</si>
  <si>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</si>
  <si>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</si>
  <si>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</si>
  <si>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</si>
  <si>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</si>
  <si>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</si>
  <si>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</si>
  <si>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</si>
  <si>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</si>
  <si>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</si>
  <si>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</si>
  <si>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</si>
  <si>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</si>
  <si>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</si>
  <si>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</si>
  <si>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</si>
  <si>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</si>
  <si>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</si>
  <si>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</si>
  <si>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</si>
  <si>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</si>
  <si>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</si>
  <si>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</si>
  <si>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</si>
  <si>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</si>
  <si>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</si>
  <si>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</si>
  <si>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</si>
  <si>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</si>
  <si>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</si>
  <si>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</si>
  <si>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</si>
  <si>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</si>
  <si>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</si>
  <si>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</si>
  <si>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</si>
  <si>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</si>
  <si>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</si>
  <si>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</si>
  <si>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</si>
  <si>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</si>
  <si>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AD-ITSSAT-17-001</t>
  </si>
  <si>
    <t>AD-ITSSAT-17-002</t>
  </si>
  <si>
    <t>AD-ITSSAT-17-003</t>
  </si>
  <si>
    <t>AD-ITSSAT-17-004</t>
  </si>
  <si>
    <t>AD-ITSSAT-17-005</t>
  </si>
  <si>
    <t>AD-ITSSAT-17-006</t>
  </si>
  <si>
    <t>AD-ITSSAT-17-007</t>
  </si>
  <si>
    <t>AD-ITSSAT-17-008</t>
  </si>
  <si>
    <t>AD-ITSSAT-17-009</t>
  </si>
  <si>
    <t>AD-ITSSAT-17-010</t>
  </si>
  <si>
    <t>AD-ITSSAT-17-011</t>
  </si>
  <si>
    <t>AD-ITSSAT-17-012</t>
  </si>
  <si>
    <t>AD-ITSSAT-17-013</t>
  </si>
  <si>
    <t>AD-ITSSAT-17-014</t>
  </si>
  <si>
    <t>AD-ITSSAT-17-015</t>
  </si>
  <si>
    <t>AD-ITSSAT-17-016</t>
  </si>
  <si>
    <t>AD-ITSSAT-17-017</t>
  </si>
  <si>
    <t>AD-ITSSAT-17-018</t>
  </si>
  <si>
    <t>AD-ITSSAT-17-019</t>
  </si>
  <si>
    <t>AD-ITSSAT-17-020</t>
  </si>
  <si>
    <t>AD-ITSSAT-17-021</t>
  </si>
  <si>
    <t>AD-ITSSAT-17-022</t>
  </si>
  <si>
    <t>AD-ITSSAT-17-023</t>
  </si>
  <si>
    <t>AD-ITSSAT-17-024</t>
  </si>
  <si>
    <t>AD-ITSSAT-17-025</t>
  </si>
  <si>
    <t>AD-ITSSAT-17-026</t>
  </si>
  <si>
    <t>AD-ITSSAT-17-027</t>
  </si>
  <si>
    <t>AD-ITSSAT-17-028</t>
  </si>
  <si>
    <t>AD-ITSSAT-17-029</t>
  </si>
  <si>
    <t>AD-ITSSAT-17-030</t>
  </si>
  <si>
    <t>AD-ITSSAT-17-031</t>
  </si>
  <si>
    <t>AD-ITSSAT-17-032</t>
  </si>
  <si>
    <t>AD-ITSSAT-17-033</t>
  </si>
  <si>
    <t>AD-ITSSAT-17-034</t>
  </si>
  <si>
    <t>AD-ITSSAT-17-035</t>
  </si>
  <si>
    <t>AD-ITSSAT-17-036</t>
  </si>
  <si>
    <t>AD-ITSSAT-17-037</t>
  </si>
  <si>
    <t>AD-ITSSAT-17-038</t>
  </si>
  <si>
    <t>AD-ITSSAT-17-039</t>
  </si>
  <si>
    <t>AD-ITSSAT-17-040</t>
  </si>
  <si>
    <t>AD-ITSSAT-17-041</t>
  </si>
  <si>
    <t>AD-ITSSAT-17-042</t>
  </si>
  <si>
    <t>AD-ITSSAT-17-043</t>
  </si>
  <si>
    <t>AD-ITSSAT-17-044</t>
  </si>
  <si>
    <t>AD-ITSSAT-17-045</t>
  </si>
  <si>
    <t>AD-ITSSAT-17-046</t>
  </si>
  <si>
    <t>AD-ITSSAT-17-047</t>
  </si>
  <si>
    <t>AD-ITSSAT-17-048</t>
  </si>
  <si>
    <t>AD-ITSSAT-17-049</t>
  </si>
  <si>
    <t>AD-ITSSAT-17-050</t>
  </si>
  <si>
    <t>AD-ITSSAT-17-051</t>
  </si>
  <si>
    <t>AD-ITSSAT-17-052</t>
  </si>
  <si>
    <t>AD-ITSSAT-17-053</t>
  </si>
  <si>
    <t>AD-ITSSAT-17-054</t>
  </si>
  <si>
    <t>AD-ITSSAT-17-055</t>
  </si>
  <si>
    <t>AD-ITSSAT-17-056</t>
  </si>
  <si>
    <t>SESORD.01.A07.17</t>
  </si>
  <si>
    <t>AD-ITSSAT-17-057</t>
  </si>
  <si>
    <t>AD-ITSSAT-17-058</t>
  </si>
  <si>
    <t>AD-ITSSAT-17-059</t>
  </si>
  <si>
    <t>AD-ITSSAT-17-060</t>
  </si>
  <si>
    <t>AD-ITSSAT-17-061</t>
  </si>
  <si>
    <t>AD-ITSSAT-17-062</t>
  </si>
  <si>
    <t>AD-ITSSAT-17-063</t>
  </si>
  <si>
    <t>AD-ITSSAT-17-064</t>
  </si>
  <si>
    <t>AD-ITSSAT-17-065</t>
  </si>
  <si>
    <t>AD-ITSSAT-17-066</t>
  </si>
  <si>
    <t>AD-ITSSAT-17-067</t>
  </si>
  <si>
    <t>AD-ITSSAT-17-068</t>
  </si>
  <si>
    <t>AD-ITSSAT-17-069</t>
  </si>
  <si>
    <t>AD-ITSSAT-17-070</t>
  </si>
  <si>
    <t>AD-ITSSAT-17-071</t>
  </si>
  <si>
    <t>AD-ITSSAT-17-072</t>
  </si>
  <si>
    <t>AD-ITSSAT-17-073</t>
  </si>
  <si>
    <t>AD-ITSSAT-17-074</t>
  </si>
  <si>
    <t>AD-ITSSAT-17-075</t>
  </si>
  <si>
    <t>AD-ITSSAT-17-076</t>
  </si>
  <si>
    <t>AD-ITSSAT-17-077</t>
  </si>
  <si>
    <t>AD-ITSSAT-17-078</t>
  </si>
  <si>
    <t>AD-ITSSAT-17-079</t>
  </si>
  <si>
    <t>AD-ITSSAT-17-080</t>
  </si>
  <si>
    <t>AD-ITSSAT-17-081</t>
  </si>
  <si>
    <t>AD-ITSSAT-17-082</t>
  </si>
  <si>
    <t>AD-ITSSAT-17-083</t>
  </si>
  <si>
    <t>AD-ITSSAT-17-084</t>
  </si>
  <si>
    <t>AD-ITSSAT-17-085</t>
  </si>
  <si>
    <t>AD-ITSSAT-17-086</t>
  </si>
  <si>
    <t>AD-ITSSAT-17-087</t>
  </si>
  <si>
    <t>AD-ITSSAT-17-088</t>
  </si>
  <si>
    <t>AD-ITSSAT-17-089</t>
  </si>
  <si>
    <t>AD-ITSSAT-17-090</t>
  </si>
  <si>
    <t>AD-ITSSAT-17-091</t>
  </si>
  <si>
    <t>AD-ITSSAT-17-092</t>
  </si>
  <si>
    <t>AD-ITSSAT-17-093</t>
  </si>
  <si>
    <t>AD-ITSSAT-17-094</t>
  </si>
  <si>
    <t>AD-ITSSAT-17-095</t>
  </si>
  <si>
    <t>AD-ITSSAT-17-096</t>
  </si>
  <si>
    <t>AD-ITSSAT-17-097</t>
  </si>
  <si>
    <t>AD-ITSSAT-17-098</t>
  </si>
  <si>
    <t>AD-ITSSAT-17-099</t>
  </si>
  <si>
    <t>AD-ITSSAT-17-100</t>
  </si>
  <si>
    <t>AD-ITSSAT-17-101</t>
  </si>
  <si>
    <t>AD-ITSSAT-17-102</t>
  </si>
  <si>
    <t>AD-ITSSAT-17-103</t>
  </si>
  <si>
    <t>AD-ITSSAT-17-104</t>
  </si>
  <si>
    <t>AD-ITSSAT-17-105</t>
  </si>
  <si>
    <t>AD-ITSSAT-17-106</t>
  </si>
  <si>
    <t>AD-ITSSAT-17-107</t>
  </si>
  <si>
    <t>AD-ITSSAT-17-108</t>
  </si>
  <si>
    <t>AD-ITSSAT-17-109</t>
  </si>
  <si>
    <t>AD-ITSSAT-17-110</t>
  </si>
  <si>
    <t>AD-ITSSAT-17-111</t>
  </si>
  <si>
    <t>AD-ITSSAT-17-112</t>
  </si>
  <si>
    <t>AD-ITSSAT-17-113</t>
  </si>
  <si>
    <t>AD-ITSSAT-17-114</t>
  </si>
  <si>
    <t>AD-ITSSAT-17-115</t>
  </si>
  <si>
    <t>AD-ITSSAT-17-116</t>
  </si>
  <si>
    <t>AD-ITSSAT-17-117</t>
  </si>
  <si>
    <t>AD-ITSSAT-17-118</t>
  </si>
  <si>
    <t>AD-ITSSAT-17-119</t>
  </si>
  <si>
    <t>AD-ITSSAT-17-120</t>
  </si>
  <si>
    <t>AD-ITSSAT-17-121</t>
  </si>
  <si>
    <t>AD-ITSSAT-17-122</t>
  </si>
  <si>
    <t>AD-ITSSAT-17-123</t>
  </si>
  <si>
    <t>AD-ITSSAT-17-124</t>
  </si>
  <si>
    <t>AD-ITSSAT-17-125</t>
  </si>
  <si>
    <t>AD-ITSSAT-17-126</t>
  </si>
  <si>
    <t>AD-ITSSAT-17-127</t>
  </si>
  <si>
    <t>AD-ITSSAT-17-128</t>
  </si>
  <si>
    <t>AD-ITSSAT-17-129</t>
  </si>
  <si>
    <t>AD-ITSSAT-17-130</t>
  </si>
  <si>
    <t>AD-ITSSAT-17-131</t>
  </si>
  <si>
    <t>AD-ITSSAT-17-132</t>
  </si>
  <si>
    <t>AD-ITSSAT-17-133</t>
  </si>
  <si>
    <t>AD-ITSSAT-17-134</t>
  </si>
  <si>
    <t>AD-ITSSAT-17-135</t>
  </si>
  <si>
    <t>AD-ITSSAT-17-136</t>
  </si>
  <si>
    <t>AD-ITSSAT-17-137</t>
  </si>
  <si>
    <t>AD-ITSSAT-17-138</t>
  </si>
  <si>
    <t>AD-ITSSAT-17-139</t>
  </si>
  <si>
    <t>AD-ITSSAT-17-140</t>
  </si>
  <si>
    <t>AD-ITSSAT-17-141</t>
  </si>
  <si>
    <t>AD-ITSSAT-17-142</t>
  </si>
  <si>
    <t>AD-ITSSAT-17-143</t>
  </si>
  <si>
    <t>SESORD.01.A06.18</t>
  </si>
  <si>
    <t>AD-ITSSAT-18-001</t>
  </si>
  <si>
    <t>AD-ITSSAT-18-002</t>
  </si>
  <si>
    <t>AD-ITSSAT-18-003</t>
  </si>
  <si>
    <t>AD-ITSSAT-18-004</t>
  </si>
  <si>
    <t>AD-ITSSAT-18-005</t>
  </si>
  <si>
    <t>AD-ITSSAT-18-006</t>
  </si>
  <si>
    <t>AD-ITSSAT-18-007</t>
  </si>
  <si>
    <t>AD-ITSSAT-18-008</t>
  </si>
  <si>
    <t>AD-ITSSAT-18-009</t>
  </si>
  <si>
    <t>AD-ITSSAT-18-010</t>
  </si>
  <si>
    <t>AD-ITSSAT-18-011</t>
  </si>
  <si>
    <t>AD-ITSSAT-18-012</t>
  </si>
  <si>
    <t>AD-ITSSAT-18-013</t>
  </si>
  <si>
    <t>AD-ITSSAT-18-014</t>
  </si>
  <si>
    <t>AD-ITSSAT-18-015</t>
  </si>
  <si>
    <t>AD-ITSSAT-18-016</t>
  </si>
  <si>
    <t>AD-ITSSAT-18-017</t>
  </si>
  <si>
    <t>AD-ITSSAT-18-018</t>
  </si>
  <si>
    <t>AD-ITSSAT-18-019</t>
  </si>
  <si>
    <t>AD-ITSSAT-18-020</t>
  </si>
  <si>
    <t>AD-ITSSAT-18-021</t>
  </si>
  <si>
    <t>AD-ITSSAT-18-022</t>
  </si>
  <si>
    <t>AD-ITSSAT-18-023</t>
  </si>
  <si>
    <t>AD-ITSSAT-18-024</t>
  </si>
  <si>
    <t>AD-ITSSAT-18-025</t>
  </si>
  <si>
    <t>AD-ITSSAT-18-026</t>
  </si>
  <si>
    <t>AD-ITSSAT-18-027</t>
  </si>
  <si>
    <t>AD-ITSSAT-18-028</t>
  </si>
  <si>
    <t>AD-ITSSAT-18-029</t>
  </si>
  <si>
    <t>AD-ITSSAT-18-030</t>
  </si>
  <si>
    <t>AD-ITSSAT-18-031</t>
  </si>
  <si>
    <t>AD-ITSSAT-18-032</t>
  </si>
  <si>
    <t>AD-ITSSAT-18-033</t>
  </si>
  <si>
    <t>AD-ITSSAT-18-034</t>
  </si>
  <si>
    <t>AD-ITSSAT-18-035</t>
  </si>
  <si>
    <t>AD-ITSSAT-18-036</t>
  </si>
  <si>
    <t>AD-ITSSAT-18-037</t>
  </si>
  <si>
    <t>AD-ITSSAT-18-038</t>
  </si>
  <si>
    <t>AD-ITSSAT-18-039</t>
  </si>
  <si>
    <t>AD-ITSSAT-18-040</t>
  </si>
  <si>
    <t>AD-ITSSAT-18-041</t>
  </si>
  <si>
    <t>AD-ITSSAT-18-042</t>
  </si>
  <si>
    <t>AD-ITSSAT-18-043</t>
  </si>
  <si>
    <t>AD-ITSSAT-18-044</t>
  </si>
  <si>
    <t>AD-ITSSAT-18-045</t>
  </si>
  <si>
    <t>AD-ITSSAT-18-046</t>
  </si>
  <si>
    <t>AD-ITSSAT-18-047</t>
  </si>
  <si>
    <t>AD-ITSSAT-18-048</t>
  </si>
  <si>
    <t>AD-ITSSAT-18-049</t>
  </si>
  <si>
    <t>AD-ITSSAT-18-050</t>
  </si>
  <si>
    <t>AD-ITSSAT-18-051</t>
  </si>
  <si>
    <t>AD-ITSSAT-18-052</t>
  </si>
  <si>
    <t>AD-ITSSAT-18-053</t>
  </si>
  <si>
    <t>AD-ITSSAT-18-054</t>
  </si>
  <si>
    <t>AD-ITSSAT-18-055</t>
  </si>
  <si>
    <t>AD-ITSSAT-18-056</t>
  </si>
  <si>
    <t>AD-ITSSAT-18-057</t>
  </si>
  <si>
    <t>AD-ITSSAT-18-058</t>
  </si>
  <si>
    <t>AD-ITSSAT-18-059</t>
  </si>
  <si>
    <t>AD-ITSSAT-18-060</t>
  </si>
  <si>
    <t>AD-ITSSAT-18-061</t>
  </si>
  <si>
    <t>AD-ITSSAT-18-062</t>
  </si>
  <si>
    <t>AD-ITSSAT-18-063</t>
  </si>
  <si>
    <t>AD-ITSSAT-18-064</t>
  </si>
  <si>
    <t>AD-ITSSAT-18-065</t>
  </si>
  <si>
    <t>AD-ITSSAT-18-066</t>
  </si>
  <si>
    <t>AD-ITSSAT-18-067</t>
  </si>
  <si>
    <t>AD-ITSSAT-18-068</t>
  </si>
  <si>
    <t>AD-ITSSAT-18-069</t>
  </si>
  <si>
    <t>AD-ITSSAT-18-070</t>
  </si>
  <si>
    <t>AD-ITSSAT-18-071</t>
  </si>
  <si>
    <t>AD-ITSSAT-18-072</t>
  </si>
  <si>
    <t>AD-ITSSAT-18-073</t>
  </si>
  <si>
    <t>AD-ITSSAT-18-074</t>
  </si>
  <si>
    <t>AD-ITSSAT-18-075</t>
  </si>
  <si>
    <t>AD-ITSSAT-18-076</t>
  </si>
  <si>
    <t>AD-ITSSAT-18-077</t>
  </si>
  <si>
    <t>AD-ITSSAT-18-078</t>
  </si>
  <si>
    <t>AD-ITSSAT-18-079</t>
  </si>
  <si>
    <t>AD-ITSSAT-18-080</t>
  </si>
  <si>
    <t>AD-ITSSAT-18-081</t>
  </si>
  <si>
    <t>AD-ITSSAT-18-082</t>
  </si>
  <si>
    <t>AD-ITSSAT-18-083</t>
  </si>
  <si>
    <t>AD-ITSSAT-18-084</t>
  </si>
  <si>
    <t>AD-ITSSAT-18-085</t>
  </si>
  <si>
    <t>AD-ITSSAT-18-086</t>
  </si>
  <si>
    <t>AD-ITSSAT-18-087</t>
  </si>
  <si>
    <t>AD-ITSSAT-18-088</t>
  </si>
  <si>
    <t>AD-ITSSAT-18-089</t>
  </si>
  <si>
    <t>AD-ITSSAT-18-090</t>
  </si>
  <si>
    <t>AD-ITSSAT-18-091</t>
  </si>
  <si>
    <t>AD-ITSSAT-18-092</t>
  </si>
  <si>
    <t>AD-ITSSAT-18-093</t>
  </si>
  <si>
    <t>AD-ITSSAT-18-094</t>
  </si>
  <si>
    <t>AD-ITSSAT-18-095</t>
  </si>
  <si>
    <t>AD-ITSSAT-18-096</t>
  </si>
  <si>
    <t>AD-ITSSAT-18-097</t>
  </si>
  <si>
    <t>AD-ITSSAT-18-098</t>
  </si>
  <si>
    <t>AD-ITSSAT-18-099</t>
  </si>
  <si>
    <t>AD-ITSSAT-18-100</t>
  </si>
  <si>
    <t>AD-ITSSAT-18-101</t>
  </si>
  <si>
    <t>AD-ITSSAT-18-102</t>
  </si>
  <si>
    <t>AD-ITSSAT-18-103</t>
  </si>
  <si>
    <t>AD-ITSSAT-18-104</t>
  </si>
  <si>
    <t>AD-ITSSAT-18-105</t>
  </si>
  <si>
    <t>AD-ITSSAT-18-106</t>
  </si>
  <si>
    <t>AD-ITSSAT-18-107</t>
  </si>
  <si>
    <t>AD-ITSSAT-18-108</t>
  </si>
  <si>
    <t>AD-ITSSAT-18-109</t>
  </si>
  <si>
    <t>AD-ITSSAT-18-110</t>
  </si>
  <si>
    <t>AD-ITSSAT-18-111</t>
  </si>
  <si>
    <t>AD-ITSSAT-18-112</t>
  </si>
  <si>
    <t>AD-ITSSAT-18-113</t>
  </si>
  <si>
    <t>AD-ITSSAT-18-114</t>
  </si>
  <si>
    <t>AD-ITSSAT-18-115</t>
  </si>
  <si>
    <t>AD-ITSSAT-18-116</t>
  </si>
  <si>
    <t>AD-ITSSAT-18-117</t>
  </si>
  <si>
    <t>AD-ITSSAT-18-118</t>
  </si>
  <si>
    <t>AD-ITSSAT-18-119</t>
  </si>
  <si>
    <t>AD-ITSSAT-18-120</t>
  </si>
  <si>
    <t>AD-ITSSAT-18-121</t>
  </si>
  <si>
    <t>AD-ITSSAT-18-122</t>
  </si>
  <si>
    <t>AD-ITSSAT-18-123</t>
  </si>
  <si>
    <t>AD-ITSSAT-18-124</t>
  </si>
  <si>
    <t>AD-ITSSAT-18-125</t>
  </si>
  <si>
    <t>AD-ITSSAT-18-126</t>
  </si>
  <si>
    <t>AD-ITSSAT-18-127</t>
  </si>
  <si>
    <t>AD-ITSSAT-18-128</t>
  </si>
  <si>
    <t>AD-ITSSAT-18-129</t>
  </si>
  <si>
    <t>AD-ITSSAT-18-130</t>
  </si>
  <si>
    <t>AD-ITSSAT-18-131</t>
  </si>
  <si>
    <t>AD-ITSSAT-18-132</t>
  </si>
  <si>
    <t>AD-ITSSAT-18-133</t>
  </si>
  <si>
    <t>AD-ITSSAT-18-134</t>
  </si>
  <si>
    <t>AD-ITSSAT-18-135</t>
  </si>
  <si>
    <t>AD-ITSSAT-18-136</t>
  </si>
  <si>
    <t>AD-ITSSAT-18-137</t>
  </si>
  <si>
    <t>AD-ITSSAT-18-138</t>
  </si>
  <si>
    <t>AD-ITSSAT-18-139</t>
  </si>
  <si>
    <t>AD-ITSSAT-18-140</t>
  </si>
  <si>
    <t>AD-ITSSAT-18-141</t>
  </si>
  <si>
    <t>104S80802-LS01/18
01-ITSSAT-LS01-18</t>
  </si>
  <si>
    <t>AD-ITSSAT-18-142</t>
  </si>
  <si>
    <t>AD-ITSSAT-18-143</t>
  </si>
  <si>
    <t>AD-ITSSAT-18-144</t>
  </si>
  <si>
    <t>AD-ITSSAT-18-145</t>
  </si>
  <si>
    <t>AD-ITSSAT-18-146</t>
  </si>
  <si>
    <t>AD-ITSSAT-18-147</t>
  </si>
  <si>
    <t>AD-ITSSAT-18-148</t>
  </si>
  <si>
    <t>AD-ITSSAT-18-149</t>
  </si>
  <si>
    <t>AD-ITSSAT-18-150</t>
  </si>
  <si>
    <t>AD-ITSSAT-18-151</t>
  </si>
  <si>
    <t>AD-ITSSAT-18-152</t>
  </si>
  <si>
    <t>AD-ITSSAT-18-153</t>
  </si>
  <si>
    <t>AD-ITSSAT-18-154</t>
  </si>
  <si>
    <t>AD-ITSSAT-18-155</t>
  </si>
  <si>
    <t>AD-ITSSAT-18-156</t>
  </si>
  <si>
    <t>AD-ITSSAT-18-157</t>
  </si>
  <si>
    <t>AD-ITSSAT-18-158</t>
  </si>
  <si>
    <t>AD-ITSSAT-18-159</t>
  </si>
  <si>
    <t>AD-ITSSAT-18-160</t>
  </si>
  <si>
    <t>AD-ITSSAT-18-161</t>
  </si>
  <si>
    <t>AD-ITSSAT-18-162</t>
  </si>
  <si>
    <t>AD-ITSSAT-18-163</t>
  </si>
  <si>
    <t>AD-ITSSAT-18-164</t>
  </si>
  <si>
    <t>AD-ITSSAT-18-165</t>
  </si>
  <si>
    <t>AD-ITSSAT-18-166</t>
  </si>
  <si>
    <t>AD-ITSSAT-18-167</t>
  </si>
  <si>
    <t>AD-ITSSAT-18-168</t>
  </si>
  <si>
    <t>AD-ITSSAT-18-169</t>
  </si>
  <si>
    <t>AD-ITSSAT-18-170</t>
  </si>
  <si>
    <t>AD-ITSSAT-18-171</t>
  </si>
  <si>
    <t>104S80802- LS02/18</t>
  </si>
  <si>
    <t>AD-ITSSAT-18-172</t>
  </si>
  <si>
    <t>AD-ITSSAT-18-173</t>
  </si>
  <si>
    <t>AD-ITSSAT-18-174</t>
  </si>
  <si>
    <t>AD-ITSSAT-18-175</t>
  </si>
  <si>
    <t>AD-ITSSAT-18-176</t>
  </si>
  <si>
    <t>AD-ITSSAT-18-177</t>
  </si>
  <si>
    <t>AD-ITSSAT-18-178</t>
  </si>
  <si>
    <t>AD-ITSSAT-18-179</t>
  </si>
  <si>
    <t>AD-ITSSAT-18-180</t>
  </si>
  <si>
    <t>AD-ITSSAT-18-181</t>
  </si>
  <si>
    <t>AD-ITSSAT-18-182</t>
  </si>
  <si>
    <t>AD-ITSSAT-18-183</t>
  </si>
  <si>
    <t>AD-ITSSAT-18-184</t>
  </si>
  <si>
    <t>AD-ITSSAT-18-185</t>
  </si>
  <si>
    <t>AD-ITSSAT-18-186</t>
  </si>
  <si>
    <t>AD-ITSSAT-18-187</t>
  </si>
  <si>
    <t>AD-ITSSAT-18-188</t>
  </si>
  <si>
    <t>AD-ITSSAT-18-189</t>
  </si>
  <si>
    <t>AD-ITSSAT-18-190</t>
  </si>
  <si>
    <t>AD-ITSSAT-18-191</t>
  </si>
  <si>
    <t>AD-ITSSAT-18-192</t>
  </si>
  <si>
    <t>AD-ITSSAT-18-193</t>
  </si>
  <si>
    <t>AD-ITSSAT-18-194</t>
  </si>
  <si>
    <t>AD-ITSSAT-18-195</t>
  </si>
  <si>
    <t>AD-ITSSAT-18-196</t>
  </si>
  <si>
    <t>AD-ITSSAT-18-197</t>
  </si>
  <si>
    <t>AD-ITSSAT-18-198</t>
  </si>
  <si>
    <t>AD-ITSSAT-18-199</t>
  </si>
  <si>
    <t>AD-ITSSAT-18-200</t>
  </si>
  <si>
    <t>AD-ITSSAT-18-201</t>
  </si>
  <si>
    <t>AD-ITSSAT-18-202</t>
  </si>
  <si>
    <t>AD-ITSSAT-18-203</t>
  </si>
  <si>
    <t>AD-ITSSAT-18-204</t>
  </si>
  <si>
    <t>AD-ITSSAT-18-205</t>
  </si>
  <si>
    <t>AD-ITSSAT-18-206</t>
  </si>
  <si>
    <t>AD-ITSSAT-18-207</t>
  </si>
  <si>
    <t>AD-ITSSAT-18-208</t>
  </si>
  <si>
    <t>AD-ITSSAT-18-209</t>
  </si>
  <si>
    <t>AD-ITSSAT-18-210</t>
  </si>
  <si>
    <t>AD-ITSSAT-18-211</t>
  </si>
  <si>
    <t>AD-ITSSAT-18-212</t>
  </si>
  <si>
    <t>AD-ITSSAT-18-213</t>
  </si>
  <si>
    <t>AD-ITSSAT-18-214</t>
  </si>
  <si>
    <t>AD-ITSSAT-18-215</t>
  </si>
  <si>
    <t>AD-ITSSAT-18-216</t>
  </si>
  <si>
    <t>AD-ITSSAT-18-217</t>
  </si>
  <si>
    <t>AD-ITSSAT-18-218</t>
  </si>
  <si>
    <t>AD-ITSSAT-18-219</t>
  </si>
  <si>
    <t>AD-ITSSAT-18-220</t>
  </si>
  <si>
    <t>AD-ITSSAT-18-221</t>
  </si>
  <si>
    <t>AD-ITSSAT-18-222</t>
  </si>
  <si>
    <t>AD-ITSSAT-18-223</t>
  </si>
  <si>
    <t>AD-ITSSAT-18-224</t>
  </si>
  <si>
    <t>AD-ITSSAT-18-225</t>
  </si>
  <si>
    <t>AD-ITSSAT-18-226</t>
  </si>
  <si>
    <t>AD-ITSSAT-18-227</t>
  </si>
  <si>
    <t>AD-ITSSAT-18-228</t>
  </si>
  <si>
    <t>AD-ITSSAT-18-229</t>
  </si>
  <si>
    <t>AD-ITSSAT-18-230</t>
  </si>
  <si>
    <t>AD-ITSSAT-18-231</t>
  </si>
  <si>
    <t>AD-ITSSAT-18-232</t>
  </si>
  <si>
    <t>AD-ITSSAT-18-233</t>
  </si>
  <si>
    <t>AD-ITSSAT-18-234</t>
  </si>
  <si>
    <t>AD-ITSSAT-18-235</t>
  </si>
  <si>
    <t>AD-ITSSAT-18-236</t>
  </si>
  <si>
    <t>AD-ITSSAT-18-237</t>
  </si>
  <si>
    <t>AD-ITSSAT-18-238</t>
  </si>
  <si>
    <t>AD-ITSSAT-18-239</t>
  </si>
  <si>
    <t>AD-ITSSAT-18-240</t>
  </si>
  <si>
    <t>AD-ITSSAT-18-241</t>
  </si>
  <si>
    <t>AD-ITSSAT-18-242</t>
  </si>
  <si>
    <t>AD-ITSSAT-18-243</t>
  </si>
  <si>
    <t>AD-ITSSAT-18-244</t>
  </si>
  <si>
    <t>AD-ITSSAT-18-245</t>
  </si>
  <si>
    <t>AD-ITSSAT-18-246</t>
  </si>
  <si>
    <t>AD-ITSSAT-18-247</t>
  </si>
  <si>
    <t>AD-ITSSAT-18-248</t>
  </si>
  <si>
    <t>AD-ITSSAT-18-249</t>
  </si>
  <si>
    <t>AD-ITSSAT-18-250</t>
  </si>
  <si>
    <t>AD-ITSSAT-18-251</t>
  </si>
  <si>
    <t>AD-ITSSAT-18-252</t>
  </si>
  <si>
    <t>AD-ITSSAT-18-253</t>
  </si>
  <si>
    <t>AD-ITSSAT-18-254</t>
  </si>
  <si>
    <t>AD-ITSSAT-18-255</t>
  </si>
  <si>
    <t>AD-ITSSAT-18-256</t>
  </si>
  <si>
    <t>AD-ITSSAT-18-257</t>
  </si>
  <si>
    <t>AD-ITSSAT-18-258</t>
  </si>
  <si>
    <t>AD-ITSSAT-18-260</t>
  </si>
  <si>
    <t>AD-ITSSAT-18-261</t>
  </si>
  <si>
    <t>AD-ITSSAT-18-262</t>
  </si>
  <si>
    <t>AD-ITSSAT-18-263</t>
  </si>
  <si>
    <t>AD-ITSSAT-18-264</t>
  </si>
  <si>
    <t>AD-ITSSAT-18-265</t>
  </si>
  <si>
    <t>AD-ITSSAT-18-266</t>
  </si>
  <si>
    <t>AD-ITSSAT-18-267</t>
  </si>
  <si>
    <t>AD-ITSSAT-18-268</t>
  </si>
  <si>
    <t>AD-ITSSAT-18-269</t>
  </si>
  <si>
    <t>AD-ITSSAT-18-270</t>
  </si>
  <si>
    <t>AD-ITSSAT-18-271</t>
  </si>
  <si>
    <t>AD-ITSSAT-18-272</t>
  </si>
  <si>
    <t>AD-ITSSAT-18-273</t>
  </si>
  <si>
    <t>AD-ITSSAT-18-274</t>
  </si>
  <si>
    <t>AD-ITSSAT-18-275</t>
  </si>
  <si>
    <t>AD-ITSSAT-18-276</t>
  </si>
  <si>
    <t>AD-ITSSAT-18-277</t>
  </si>
  <si>
    <t>AD-ITSSAT-18-278</t>
  </si>
  <si>
    <t>AD-ITSSAT-18-279</t>
  </si>
  <si>
    <t>AD-ITSSAT-18-280</t>
  </si>
  <si>
    <t>AD-ITSSAT-18-281</t>
  </si>
  <si>
    <t>AD-ITSSAT-18-282</t>
  </si>
  <si>
    <t>AD-ITSSAT-18-283</t>
  </si>
  <si>
    <t>AD-ITSSAT-18-284</t>
  </si>
  <si>
    <t>AD-ITSSAT-18-285</t>
  </si>
  <si>
    <t>SESORD.06.A13.18</t>
  </si>
  <si>
    <t>SESEXT.01.A15.18 
AD-ITSSAT-18-259</t>
  </si>
  <si>
    <t>SESEXT.01.A14.18</t>
  </si>
  <si>
    <t>AD-ITSSAT-18-286</t>
  </si>
  <si>
    <t>AD-ITSSAT-18-287</t>
  </si>
  <si>
    <t>AD-ITSSAT-18-288</t>
  </si>
  <si>
    <t>AD-ITSSAT-18-289</t>
  </si>
  <si>
    <t>AD-ITSSAT-18-290</t>
  </si>
  <si>
    <t>AD-ITSSAT-18-291</t>
  </si>
  <si>
    <t>AD-ITSSAT-18-292</t>
  </si>
  <si>
    <t>AD-ITSSAT-18-293</t>
  </si>
  <si>
    <t>AD-ITSSAT-18-294</t>
  </si>
  <si>
    <t>AD-ITSSAT-18-295</t>
  </si>
  <si>
    <t>AD-ITSSAT-18-296</t>
  </si>
  <si>
    <t>AD-ITSSAT-18-297</t>
  </si>
  <si>
    <t>AD-ITSSAT-18-298</t>
  </si>
  <si>
    <t>AD-ITSSAT-18-299</t>
  </si>
  <si>
    <t>AD-ITSSAT-18-300</t>
  </si>
  <si>
    <t>AD-ITSSAT-18-301</t>
  </si>
  <si>
    <t>AD-ITSSAT-18-302</t>
  </si>
  <si>
    <t>AD-ITSSAT-18-303</t>
  </si>
  <si>
    <t>AD-ITSSAT-18-304</t>
  </si>
  <si>
    <t>AD-ITSSAT-18-305</t>
  </si>
  <si>
    <t>AD-ITSSAT-19-001</t>
  </si>
  <si>
    <t>AD-ITSSAT-19-002</t>
  </si>
  <si>
    <t>AD-ITSSAT-19-003</t>
  </si>
  <si>
    <t>AD-ITSSAT-19-004</t>
  </si>
  <si>
    <t>AD-ITSSAT-19-005</t>
  </si>
  <si>
    <t>AD-ITSSAT-19-006</t>
  </si>
  <si>
    <t>AD-ITSSAT-19-007</t>
  </si>
  <si>
    <t>AD-ITSSAT-19-008</t>
  </si>
  <si>
    <t>AD-ITSSAT-19-009</t>
  </si>
  <si>
    <t>AD-ITSSAT-19-010</t>
  </si>
  <si>
    <t>AD-ITSSAT-19-011</t>
  </si>
  <si>
    <t>AD-ITSSAT-19-012</t>
  </si>
  <si>
    <t>AD-ITSSAT-19-013</t>
  </si>
  <si>
    <t>AD-ITSSAT-19-014</t>
  </si>
  <si>
    <t>SESORD.06.A13.18
PR-ITSSAT-19-001</t>
  </si>
  <si>
    <t>104S80802-LS01/18 
PR-ITSSAT-19-002</t>
  </si>
  <si>
    <t>AD-ITSSAT-19-015</t>
  </si>
  <si>
    <t>AD-ITSSAT-19-016</t>
  </si>
  <si>
    <t>AD-ITSSAT-19-017</t>
  </si>
  <si>
    <t>AD-ITSSAT-19-018</t>
  </si>
  <si>
    <t>AD-ITSSAT-19-019</t>
  </si>
  <si>
    <t>AD-ITSSAT-19-020</t>
  </si>
  <si>
    <t>AD-ITSSAT-19-021</t>
  </si>
  <si>
    <t>AD-ITSSAT-19-022</t>
  </si>
  <si>
    <t>AD-ITSSAT-19-023</t>
  </si>
  <si>
    <t>AD-ITSSAT-19-024</t>
  </si>
  <si>
    <t>AD-ITSSAT-19-025</t>
  </si>
  <si>
    <t>AD-ITSSAT-19-026</t>
  </si>
  <si>
    <t>AD-ITSSAT-19-027</t>
  </si>
  <si>
    <t>AD-ITSSAT-19-028</t>
  </si>
  <si>
    <t>AD-ITSSAT-19-029</t>
  </si>
  <si>
    <t>AD-ITSSAT-19-030</t>
  </si>
  <si>
    <t>AD-ITSSAT-19-031</t>
  </si>
  <si>
    <t>AD-ITSSAT-19-032</t>
  </si>
  <si>
    <t>AD-ITSSAT-19-033</t>
  </si>
  <si>
    <t>AD-ITSSAT-19-034</t>
  </si>
  <si>
    <t>AD-ITSSAT-19-035</t>
  </si>
  <si>
    <t>AD-ITSSAT-19-036</t>
  </si>
  <si>
    <t>AD-ITSSAT-19-037</t>
  </si>
  <si>
    <t>AD-ITSSAT-19-038</t>
  </si>
  <si>
    <t>AD-ITSSAT-19-039</t>
  </si>
  <si>
    <t>AD-ITSSAT-19-040</t>
  </si>
  <si>
    <t>AD-ITSSAT-19-041</t>
  </si>
  <si>
    <t>AD-ITSSAT-19-042</t>
  </si>
  <si>
    <t>AD-ITSSAT-19-043</t>
  </si>
  <si>
    <t>AD-ITSSAT-19-044</t>
  </si>
  <si>
    <t>AD-ITSSAT-19-045</t>
  </si>
  <si>
    <t>AD-ITSSAT-19-046</t>
  </si>
  <si>
    <t>AD-ITSSAT-19-047</t>
  </si>
  <si>
    <t>AD-ITSSAT-19-048</t>
  </si>
  <si>
    <t>AD-ITSSAT-19-049</t>
  </si>
  <si>
    <t>AD-ITSSAT-19-050</t>
  </si>
  <si>
    <t>AD-ITSSAT-19-051</t>
  </si>
  <si>
    <t>AD-ITSSAT-19-052</t>
  </si>
  <si>
    <t>AD-ITSSAT-19-053</t>
  </si>
  <si>
    <t>AD-ITSSAT-19-054</t>
  </si>
  <si>
    <t>AD-ITSSAT-19-055</t>
  </si>
  <si>
    <t>AD-ITSSAT-19-056</t>
  </si>
  <si>
    <t>AD-ITSSAT-19-057</t>
  </si>
  <si>
    <t>AD-ITSSAT-19-058</t>
  </si>
  <si>
    <t>AD-ITSSAT-19-059</t>
  </si>
  <si>
    <t>AD-ITSSAT-19-060</t>
  </si>
  <si>
    <t>AD-ITSSAT-19-061</t>
  </si>
  <si>
    <t>AD-ITSSAT-19-062</t>
  </si>
  <si>
    <t>AD-ITSSAT-19-063</t>
  </si>
  <si>
    <t>AD-ITSSAT-19-064</t>
  </si>
  <si>
    <t>AD-ITSSAT-19-065</t>
  </si>
  <si>
    <t>AD-ITSSAT-19-066</t>
  </si>
  <si>
    <t>AD-ITSSAT-19-067</t>
  </si>
  <si>
    <t>AD-ITSSAT-19-068</t>
  </si>
  <si>
    <t>AD-ITSSAT-19-069</t>
  </si>
  <si>
    <t>AD-ITSSAT-19-070</t>
  </si>
  <si>
    <t>AD-ITSSAT-19-071</t>
  </si>
  <si>
    <t>AD-ITSSAT-19-072</t>
  </si>
  <si>
    <t>AD-ITSSAT-19-073</t>
  </si>
  <si>
    <t>AD-ITSSAT-19-074</t>
  </si>
  <si>
    <t>AD-ITSSAT-19-075</t>
  </si>
  <si>
    <t>AD-ITSSAT-19-076</t>
  </si>
  <si>
    <t>AD-ITSSAT-19-077</t>
  </si>
  <si>
    <t>AD-ITSSAT-19-078</t>
  </si>
  <si>
    <t>AD-ITSSAT-19-079</t>
  </si>
  <si>
    <t>AD-ITSSAT-19-080</t>
  </si>
  <si>
    <t>AD-ITSSAT-19-081</t>
  </si>
  <si>
    <t>AD-ITSSAT-19-082</t>
  </si>
  <si>
    <t>AD-ITSSAT-19-083</t>
  </si>
  <si>
    <t>AD-ITSSAT-19-084</t>
  </si>
  <si>
    <t>AD-ITSSAT-19-085</t>
  </si>
  <si>
    <t>AD-ITSSAT-19-086</t>
  </si>
  <si>
    <t>AD-ITSSAT-19-087</t>
  </si>
  <si>
    <t>AD-ITSSAT-19-088</t>
  </si>
  <si>
    <t>AD-ITSSAT-19-089</t>
  </si>
  <si>
    <t>AD-ITSSAT-19-090</t>
  </si>
  <si>
    <t>AD-ITSSAT-19-091</t>
  </si>
  <si>
    <t>AD-ITSSAT-19-092</t>
  </si>
  <si>
    <t>AD-ITSSAT-19-093</t>
  </si>
  <si>
    <t>AD-ITSSAT-19-094</t>
  </si>
  <si>
    <t>AD-ITSSAT-19-095</t>
  </si>
  <si>
    <t>AD-ITSSAT-19-096</t>
  </si>
  <si>
    <t>AD-ITSSAT-19-097</t>
  </si>
  <si>
    <t>AD-ITSSAT-19-098</t>
  </si>
  <si>
    <t>AD-ITSSAT-19-099</t>
  </si>
  <si>
    <t>AD-ITSSAT-19-100</t>
  </si>
  <si>
    <t>AD-ITSSAT-19-101</t>
  </si>
  <si>
    <t>AD-ITSSAT-19-102</t>
  </si>
  <si>
    <t>AD-ITSSAT-19-103</t>
  </si>
  <si>
    <t>AD-ITSSAT-19-104</t>
  </si>
  <si>
    <t>AD-ITSSAT-19-105</t>
  </si>
  <si>
    <t>AD-ITSSAT-19-106</t>
  </si>
  <si>
    <t>AD-ITSSAT-19-107</t>
  </si>
  <si>
    <t>AD-ITSSAT-19-108</t>
  </si>
  <si>
    <t>AD-ITSSAT-19-109</t>
  </si>
  <si>
    <t>AD-ITSSAT-19-110</t>
  </si>
  <si>
    <t>AD-ITSSAT-19-111</t>
  </si>
  <si>
    <t>AD-ITSSAT-19-112</t>
  </si>
  <si>
    <t>AD-ITSSAT-19-113</t>
  </si>
  <si>
    <t>AD-ITSSAT-19-114</t>
  </si>
  <si>
    <t>AD-ITSSAT-19-115</t>
  </si>
  <si>
    <t>AD-ITSSAT-19-116</t>
  </si>
  <si>
    <t>AD-ITSSAT-19-117</t>
  </si>
  <si>
    <t>AD-ITSSAT-19-118</t>
  </si>
  <si>
    <t>AD-ITSSAT-19-119</t>
  </si>
  <si>
    <t>AD-ITSSAT-19-120</t>
  </si>
  <si>
    <t>AD-ITSSAT-19-121</t>
  </si>
  <si>
    <t>AD-ITSSAT-19-122</t>
  </si>
  <si>
    <t>AD-ITSSAT-19-123</t>
  </si>
  <si>
    <t>AD-ITSSAT-19-124</t>
  </si>
  <si>
    <t>AD-ITSSAT-19-125</t>
  </si>
  <si>
    <t>AD-ITSSAT-19-126</t>
  </si>
  <si>
    <t>AD-ITSSAT-19-127</t>
  </si>
  <si>
    <t>AD-ITSSAT-19-128</t>
  </si>
  <si>
    <t>AD-ITSSAT-19-129</t>
  </si>
  <si>
    <t>AD-ITSSAT-19-130</t>
  </si>
  <si>
    <t>AD-ITSSAT-19-131</t>
  </si>
  <si>
    <t>AD-ITSSAT-19-132</t>
  </si>
  <si>
    <t>AD-ITSSAT-19-133</t>
  </si>
  <si>
    <t>AD-ITSSAT-19-134</t>
  </si>
  <si>
    <t>AD-ITSSAT-19-135</t>
  </si>
  <si>
    <t>AD-ITSSAT-19-136</t>
  </si>
  <si>
    <t>AD-ITSSAT-19-137</t>
  </si>
  <si>
    <t>AD-ITSSAT-19-138</t>
  </si>
  <si>
    <t>AD-ITSSAT-19-139</t>
  </si>
  <si>
    <t>AD-ITSSAT-19-140</t>
  </si>
  <si>
    <t>AD-ITSSAT-19-141</t>
  </si>
  <si>
    <t>AD-ITSSAT-19-142</t>
  </si>
  <si>
    <t>AD-ITSSAT-19-143</t>
  </si>
  <si>
    <t>AD-ITSSAT-19-144</t>
  </si>
  <si>
    <t>AD-ITSSAT-19-145</t>
  </si>
  <si>
    <t>AD-ITSSAT-19-146</t>
  </si>
  <si>
    <t>AD-ITSSAT-19-147</t>
  </si>
  <si>
    <t>AD-ITSSAT-19-148</t>
  </si>
  <si>
    <t>AD-ITSSAT-19-149</t>
  </si>
  <si>
    <t>AD-ITSSAT-19-150</t>
  </si>
  <si>
    <t>AD-ITSSAT-19-151</t>
  </si>
  <si>
    <t>AD-ITSSAT-19-152</t>
  </si>
  <si>
    <t>AD-ITSSAT-19-153</t>
  </si>
  <si>
    <t>AD-ITSSAT-19-154</t>
  </si>
  <si>
    <t>AD-ITSSAT-19-155</t>
  </si>
  <si>
    <t>AD-ITSSAT-19-156</t>
  </si>
  <si>
    <t>AD-ITSSAT-19-157</t>
  </si>
  <si>
    <t>AD-ITSSAT-19-158</t>
  </si>
  <si>
    <t>AD-ITSSAT-19-159</t>
  </si>
  <si>
    <t>AD-ITSSAT-19-160</t>
  </si>
  <si>
    <t>AD-ITSSAT-19-161</t>
  </si>
  <si>
    <t>AD-ITSSAT-19-162</t>
  </si>
  <si>
    <t>AD-ITSSAT-19-163</t>
  </si>
  <si>
    <t>AD-ITSSAT-19-164</t>
  </si>
  <si>
    <t>AD-ITSSAT-19-165</t>
  </si>
  <si>
    <t>AD-ITSSAT-19-166</t>
  </si>
  <si>
    <t>AD-ITSSAT-19-167</t>
  </si>
  <si>
    <t>AD-ITSSAT-19-168</t>
  </si>
  <si>
    <t>AD-ITSSAT-19-169</t>
  </si>
  <si>
    <t>AD-ITSSAT-19-170</t>
  </si>
  <si>
    <t>AD-ITSSAT-19-171</t>
  </si>
  <si>
    <t>LS-104S80802-LS02-19
03-ITSSAT-AD02-19</t>
  </si>
  <si>
    <t>LS-104S80802-LS01-19
02-ITSSAT-LS01-19</t>
  </si>
  <si>
    <t>LS-104S80802-LS03-19
04-ITSSAT-LS03-19</t>
  </si>
  <si>
    <t>LS-104S80802-LS04-19
07-ITSSAT-AD05-19</t>
  </si>
  <si>
    <t>AD-ITSSAT-19-172</t>
  </si>
  <si>
    <t>AD-ITSSAT-19-173</t>
  </si>
  <si>
    <t>AD-ITSSAT-19-174</t>
  </si>
  <si>
    <t>AD-ITSSAT-19-175</t>
  </si>
  <si>
    <t>AD-ITSSAT-19-176</t>
  </si>
  <si>
    <t>AD-ITSSAT-19-177</t>
  </si>
  <si>
    <t>AD-ITSSAT-19-178</t>
  </si>
  <si>
    <t>AD-ITSSAT-19-179</t>
  </si>
  <si>
    <t>AD-ITSSAT-19-180</t>
  </si>
  <si>
    <t>AD-ITSSAT-19-181</t>
  </si>
  <si>
    <t>AD-ITSSAT-19-182</t>
  </si>
  <si>
    <t>AD-ITSSAT-19-183</t>
  </si>
  <si>
    <t>AD-ITSSAT-19-184</t>
  </si>
  <si>
    <t>AD-ITSSAT-19-185</t>
  </si>
  <si>
    <t xml:space="preserve">
IA-930054948-E2-2019</t>
  </si>
  <si>
    <t>IA-930054948-E2-2019</t>
  </si>
  <si>
    <t>AD-ITSSAT-19-190</t>
  </si>
  <si>
    <t>AD-ITSSAT-19-191</t>
  </si>
  <si>
    <t>AD-ITSSAT-19-192</t>
  </si>
  <si>
    <t>AD-ITSSAT-19-193</t>
  </si>
  <si>
    <t>AD-ITSSAT-19-194</t>
  </si>
  <si>
    <t>AD-ITSSAT-19-195</t>
  </si>
  <si>
    <t>AD-ITSSAT-19-196</t>
  </si>
  <si>
    <t>AD-ITSSAT-19-197</t>
  </si>
  <si>
    <t>AD-ITSSAT-19-198</t>
  </si>
  <si>
    <t>AD-ITSSAT-19-199</t>
  </si>
  <si>
    <t>AD-ITSSAT-19-200</t>
  </si>
  <si>
    <t>AD-ITSSAT-19-201</t>
  </si>
  <si>
    <t>AD-ITSSAT-19-202</t>
  </si>
  <si>
    <t>AD-ITSSAT-19-203</t>
  </si>
  <si>
    <t>AD-ITSSAT-19-204</t>
  </si>
  <si>
    <t>AD-ITSSAT-19-205</t>
  </si>
  <si>
    <t>AD-ITSSAT-19-206</t>
  </si>
  <si>
    <t>AD-ITSSAT-19-207</t>
  </si>
  <si>
    <t>AD-ITSSAT-19-208</t>
  </si>
  <si>
    <t>AD-ITSSAT-19-209</t>
  </si>
  <si>
    <t>AD-ITSSAT-19-210</t>
  </si>
  <si>
    <t>AD-ITSSAT-19-211</t>
  </si>
  <si>
    <t>AD-ITSSAT-19-212</t>
  </si>
  <si>
    <t>AD-ITSSAT-19-213</t>
  </si>
  <si>
    <t>AD-ITSSAT-19-214</t>
  </si>
  <si>
    <t>AD-ITSSAT-19-215</t>
  </si>
  <si>
    <t>AD-ITSSAT-19-216</t>
  </si>
  <si>
    <t>AD-ITSSAT-19-217</t>
  </si>
  <si>
    <t>AD-ITSSAT-19-218</t>
  </si>
  <si>
    <t>AD-ITSSAT-19-219</t>
  </si>
  <si>
    <t>AD-ITSSAT-19-220</t>
  </si>
  <si>
    <t>AD-ITSSAT-19-221</t>
  </si>
  <si>
    <t>AD-ITSSAT-19-222</t>
  </si>
  <si>
    <t>AD-ITSSAT-19-223</t>
  </si>
  <si>
    <t>AD-ITSSAT-19-224</t>
  </si>
  <si>
    <t>AD-ITSSAT-19-225</t>
  </si>
  <si>
    <t>AD-ITSSAT-19-226</t>
  </si>
  <si>
    <t>AD-ITSSAT-19-227</t>
  </si>
  <si>
    <t>AD-ITSSAT-19-228</t>
  </si>
  <si>
    <t>AD-ITSSAT-19-229</t>
  </si>
  <si>
    <t>AD-ITSSAT-19-230</t>
  </si>
  <si>
    <t>AD-ITSSAT-19-231</t>
  </si>
  <si>
    <t>AD-ITSSAT-19-232</t>
  </si>
  <si>
    <t>AD-ITSSAT-19-233</t>
  </si>
  <si>
    <t>AD-ITSSAT-19-234</t>
  </si>
  <si>
    <t>AD-ITSSAT-19-235</t>
  </si>
  <si>
    <t>AD-ITSSAT-19-236</t>
  </si>
  <si>
    <t>AD-ITSSAT-19-237</t>
  </si>
  <si>
    <t>AD-ITSSAT-19-238</t>
  </si>
  <si>
    <t>AD-ITSSAT-19-239</t>
  </si>
  <si>
    <t>AD-ITSSAT-19-240</t>
  </si>
  <si>
    <t>AD-ITSSAT-19-241</t>
  </si>
  <si>
    <t>AD-ITSSAT-19-242</t>
  </si>
  <si>
    <t>AD-ITSSAT-19-243</t>
  </si>
  <si>
    <t>AD-ITSSAT-19-244</t>
  </si>
  <si>
    <t>AD-ITSSAT-19-245</t>
  </si>
  <si>
    <t>AD-ITSSAT-19-246</t>
  </si>
  <si>
    <t>AD-ITSSAT-19-247</t>
  </si>
  <si>
    <t>AD-ITSSAT-19-248</t>
  </si>
  <si>
    <t>AD-ITSSAT-19-249</t>
  </si>
  <si>
    <t>AD-ITSSAT-19-250</t>
  </si>
  <si>
    <t>AD-ITSSAT-19-251</t>
  </si>
  <si>
    <t>AD-ITSSAT-19-252</t>
  </si>
  <si>
    <t>AD-ITSSAT-19-253</t>
  </si>
  <si>
    <t>AD-ITSSAT-19-254</t>
  </si>
  <si>
    <t>AD-ITSSAT-19-255</t>
  </si>
  <si>
    <t>AD-ITSSAT-19-256</t>
  </si>
  <si>
    <t>AD-ITSSAT-19-257</t>
  </si>
  <si>
    <t>AD-ITSSAT-19-258</t>
  </si>
  <si>
    <t>AD-ITSSAT-19-259</t>
  </si>
  <si>
    <t>AD-ITSSAT-19-260</t>
  </si>
  <si>
    <t>AD-ITSSAT-19-261</t>
  </si>
  <si>
    <t>AD-ITSSAT-19-262</t>
  </si>
  <si>
    <t>AD-ITSSAT-19-263</t>
  </si>
  <si>
    <t>AD-ITSSAT-19-264</t>
  </si>
  <si>
    <t>AD-ITSSAT-19-265</t>
  </si>
  <si>
    <t>AD-ITSSAT-19-266</t>
  </si>
  <si>
    <t>AD-ITSSAT-19-267</t>
  </si>
  <si>
    <t>AD-ITSSAT-19-268</t>
  </si>
  <si>
    <t>AD-ITSSAT-19-269</t>
  </si>
  <si>
    <t>AD-ITSSAT-19-270</t>
  </si>
  <si>
    <t>AD-ITSSAT-19-271</t>
  </si>
  <si>
    <t>AD-ITSSAT-19-272</t>
  </si>
  <si>
    <t>AD-ITSSAT-19-273</t>
  </si>
  <si>
    <t>AD-ITSSAT-19-274</t>
  </si>
  <si>
    <t>AD-ITSSAT-19-275</t>
  </si>
  <si>
    <t>AD-ITSSAT-19-276</t>
  </si>
  <si>
    <t>AD-ITSSAT-19-277</t>
  </si>
  <si>
    <t>AD-ITSSAT-19-278</t>
  </si>
  <si>
    <t>AD-ITSSAT-19-279</t>
  </si>
  <si>
    <t>AD-ITSSAT-19-280</t>
  </si>
  <si>
    <t>AD-ITSSAT-19-281</t>
  </si>
  <si>
    <t>AD-ITSSAT-19-282</t>
  </si>
  <si>
    <t>AD-ITSSAT-19-283</t>
  </si>
  <si>
    <t>LS-008001-019-19</t>
  </si>
  <si>
    <t>LS-008001-005-19</t>
  </si>
  <si>
    <t>LS-008001-006-19</t>
  </si>
  <si>
    <t>LS-008001-022-19</t>
  </si>
  <si>
    <t>AD-ITSSAT-20-003</t>
  </si>
  <si>
    <t>AD-ITSSAT-20-007</t>
  </si>
  <si>
    <t>AD-ITSSAT-20-008</t>
  </si>
  <si>
    <t>AD-ITSSAT-20-009</t>
  </si>
  <si>
    <t>AD-ITSSAT-20-010</t>
  </si>
  <si>
    <t>AD-ITSSAT-20-015</t>
  </si>
  <si>
    <t>104S80802-LS02/19</t>
  </si>
  <si>
    <t>104S80802-LS03/19</t>
  </si>
  <si>
    <t>AD-ITSSAT-20-011</t>
  </si>
  <si>
    <t>AD-ITSSAT-20-012</t>
  </si>
  <si>
    <t>AD-ITSSAT-20-013</t>
  </si>
  <si>
    <t>AD-ITSSAT-20-014</t>
  </si>
  <si>
    <t>AD-ITSSAT-20-016</t>
  </si>
  <si>
    <t>AD-ITSSAT-20-017</t>
  </si>
  <si>
    <t>AD-ITSSAT-20-018</t>
  </si>
  <si>
    <t>AD-ITSSAT-20-019</t>
  </si>
  <si>
    <t>AD-ITSSAT-20-020</t>
  </si>
  <si>
    <t>AD-ITSSAT-20-021</t>
  </si>
  <si>
    <t>AD-ITSSAT-20-022</t>
  </si>
  <si>
    <t>AD-ITSSAT-20-023</t>
  </si>
  <si>
    <t>AD-ITSSAT-20-024</t>
  </si>
  <si>
    <t>AD-ITSSAT-20-025</t>
  </si>
  <si>
    <t>AD-ITSSAT-20-026</t>
  </si>
  <si>
    <t>AD-ITSSAT-20-027</t>
  </si>
  <si>
    <t>AD-ITSSAT-20-028</t>
  </si>
  <si>
    <t>AD-ITSSAT-20-029</t>
  </si>
  <si>
    <t>AD-ITSSAT-20-030</t>
  </si>
  <si>
    <t>AD-ITSSAT-20-031</t>
  </si>
  <si>
    <t>AD-ITSSAT-20-032</t>
  </si>
  <si>
    <t>AD-ITSSAT-20-033</t>
  </si>
  <si>
    <t>AD-ITSSAT-20-034</t>
  </si>
  <si>
    <t>AD-ITSSAT-20-035</t>
  </si>
  <si>
    <t>AD-ITSSAT-20-036</t>
  </si>
  <si>
    <t>AD-ITSSAT-20-037</t>
  </si>
  <si>
    <t>AD-ITSSAT-20-038</t>
  </si>
  <si>
    <t>AD-ITSSAT-20-039</t>
  </si>
  <si>
    <t>AD-ITSSAT-20-040</t>
  </si>
  <si>
    <t>AD-ITSSAT-20-041</t>
  </si>
  <si>
    <t>AD-ITSSAT-20-042</t>
  </si>
  <si>
    <t>AD-ITSSAT-20-043</t>
  </si>
  <si>
    <t>AD-ITSSAT-20-044</t>
  </si>
  <si>
    <t>AD-ITSSAT-20-045</t>
  </si>
  <si>
    <t>AD-ITSSAT-20-046</t>
  </si>
  <si>
    <t>AD-ITSSAT-20-047</t>
  </si>
  <si>
    <t>AD-ITSSAT-20-048</t>
  </si>
  <si>
    <t>AD-ITSSAT-20-049</t>
  </si>
  <si>
    <t>AD-ITSSAT-20-050</t>
  </si>
  <si>
    <t>AD-ITSSAT-20-051</t>
  </si>
  <si>
    <t>AD-ITSSAT-20-052</t>
  </si>
  <si>
    <t>AD-ITSSAT-20-053</t>
  </si>
  <si>
    <t>AD-ITSSAT-20-054</t>
  </si>
  <si>
    <t>AD-ITSSAT-20-055</t>
  </si>
  <si>
    <t>AD-ITSSAT-20-056</t>
  </si>
  <si>
    <t>AD-ITSSAT-20-057</t>
  </si>
  <si>
    <t>AD-ITSSAT-20-058</t>
  </si>
  <si>
    <t>AD-ITSSAT-20-059</t>
  </si>
  <si>
    <t>AD-ITSSAT-20-060</t>
  </si>
  <si>
    <t>AD-ITSSAT-20-061</t>
  </si>
  <si>
    <t>AD-ITSSAT-20-062</t>
  </si>
  <si>
    <t>AD-ITSSAT-20-063</t>
  </si>
  <si>
    <t>AD-ITSSAT-20-064</t>
  </si>
  <si>
    <t>AD-ITSSAT-20-065</t>
  </si>
  <si>
    <t>AD-ITSSAT-20-066</t>
  </si>
  <si>
    <t>AD-ITSSAT-20-067</t>
  </si>
  <si>
    <t>AD-ITSSAT-20-068</t>
  </si>
  <si>
    <t>AD-ITSSAT-20-069</t>
  </si>
  <si>
    <t>AD-ITSSAT-20-070</t>
  </si>
  <si>
    <t>AD-ITSSAT-20-071</t>
  </si>
  <si>
    <t>AD-ITSSAT-20-072</t>
  </si>
  <si>
    <t>AD-ITSSAT-20-073</t>
  </si>
  <si>
    <t>AD-ITSSAT-20-074</t>
  </si>
  <si>
    <t>AD-ITSSAT-20-075</t>
  </si>
  <si>
    <t>AD-ITSSAT-20-076</t>
  </si>
  <si>
    <t>AD-ITSSAT-20-077</t>
  </si>
  <si>
    <t>AD-ITSSAT-20-078</t>
  </si>
  <si>
    <t>AD-ITSSAT-20-079</t>
  </si>
  <si>
    <t>AD-ITSSAT-20-080</t>
  </si>
  <si>
    <t>AD-ITSSAT-20-081</t>
  </si>
  <si>
    <t>AD-ITSSAT-20-082</t>
  </si>
  <si>
    <t>AD-ITSSAT-20-083</t>
  </si>
  <si>
    <t>AD-ITSSAT-20-084</t>
  </si>
  <si>
    <t>AD-ITSSAT-20-085</t>
  </si>
  <si>
    <t>AD-ITSSAT-20-086</t>
  </si>
  <si>
    <t>AD-ITSSAT-20-087</t>
  </si>
  <si>
    <t>AD-ITSSAT-20-088</t>
  </si>
  <si>
    <t>AD-ITSSAT-20-089</t>
  </si>
  <si>
    <t>AD-ITSSAT-20-090</t>
  </si>
  <si>
    <t>AD-ITSSAT-20-091</t>
  </si>
  <si>
    <t>AD-ITSSAT-20-092</t>
  </si>
  <si>
    <t>AD-ITSSAT-20-093</t>
  </si>
  <si>
    <t>AD-ITSSAT-20-094</t>
  </si>
  <si>
    <t>AD-ITSSAT-20-095</t>
  </si>
  <si>
    <t>AD-ITSSAT-20-096</t>
  </si>
  <si>
    <t>AD-ITSSAT-20-097</t>
  </si>
  <si>
    <t>AD-ITSSAT-20-098</t>
  </si>
  <si>
    <t>AD-ITSSAT-20-099</t>
  </si>
  <si>
    <t>AD-ITSSAT-20-100</t>
  </si>
  <si>
    <t>AD-ITSSAT-20-101</t>
  </si>
  <si>
    <t>AD-ITSSAT-20-102</t>
  </si>
  <si>
    <t>AD-ITSSAT-20-0103</t>
  </si>
  <si>
    <t>AD-ITSSAT-20-0104</t>
  </si>
  <si>
    <t>AD-ITSSAT-20-0105</t>
  </si>
  <si>
    <t>AD-ITSSAT-20-0106</t>
  </si>
  <si>
    <t>AD-ITSSAT-20-0107</t>
  </si>
  <si>
    <t>AD-ITSSAT-20-0108</t>
  </si>
  <si>
    <t>AD-ITSSAT-20-0109</t>
  </si>
  <si>
    <t>AD-ITSSAT-20-0110</t>
  </si>
  <si>
    <t>AD-ITSSAT-20-0111</t>
  </si>
  <si>
    <t>AD-ITSSAT-20-0112</t>
  </si>
  <si>
    <t>AD-ITSSAT-20-0113</t>
  </si>
  <si>
    <t>AD-ITSSAT-20-0114</t>
  </si>
  <si>
    <t>AD-ITSSAT-20-0115</t>
  </si>
  <si>
    <t>AD-ITSSAT-20-0116</t>
  </si>
  <si>
    <t>AD-ITSSAT-20-0117</t>
  </si>
  <si>
    <t>AD-ITSSAT-20-0118</t>
  </si>
  <si>
    <t>AD-ITSSAT-20-0119</t>
  </si>
  <si>
    <t>AD-ITSSAT-20-0120</t>
  </si>
  <si>
    <t>AD-ITSSAT-20-0121</t>
  </si>
  <si>
    <t>AD-ITSSAT-20-0122</t>
  </si>
  <si>
    <t>AD-ITSSAT-20-0123</t>
  </si>
  <si>
    <t>AD-ITSSAT-20-0124</t>
  </si>
  <si>
    <t>AD-ITSSAT-20-0125</t>
  </si>
  <si>
    <t>AD-ITSSAT-20-0126</t>
  </si>
  <si>
    <t>AD-ITSSAT-20-0127</t>
  </si>
  <si>
    <t>AD-ITSSAT-20-0129</t>
  </si>
  <si>
    <t>AD-ITSSAT-20-0130</t>
  </si>
  <si>
    <t>AD-ITSSAT-20-0132</t>
  </si>
  <si>
    <t>AD-ITSSAT-20-0133</t>
  </si>
  <si>
    <t>AD-ITSSAT-20-0140</t>
  </si>
  <si>
    <t>AD-ITSSAT-20-0141</t>
  </si>
  <si>
    <t>AD-ITSSAT-20-0142</t>
  </si>
  <si>
    <t>AD-ITSSAT-20-0143</t>
  </si>
  <si>
    <t>AD-ITSSAT-20-0145</t>
  </si>
  <si>
    <t>AD-ITSSAT-20-0147</t>
  </si>
  <si>
    <t>AD-ITSSAT-20-0148</t>
  </si>
  <si>
    <t>AD-ITSSAT-20-0149</t>
  </si>
  <si>
    <t>AD-ITSSAT-20-0150</t>
  </si>
  <si>
    <t>AD-ITSSAT-20-0151</t>
  </si>
  <si>
    <t>AD-ITSSAT-20-0152</t>
  </si>
  <si>
    <t>AD-ITSSAT-20-0153</t>
  </si>
  <si>
    <t>AD-ITSSAT-20-0154</t>
  </si>
  <si>
    <t>AD-ITSSAT-20-0155</t>
  </si>
  <si>
    <t>AD-ITSSAT-20-0156</t>
  </si>
  <si>
    <t>AD-ITSSAT-20-0157</t>
  </si>
  <si>
    <t>AD-ITSSAT-20-0158</t>
  </si>
  <si>
    <t>AD-ITSSAT-20-0159</t>
  </si>
  <si>
    <t>AD-ITSSAT-20-0160</t>
  </si>
  <si>
    <t>AD-ITSSAT-20-0161</t>
  </si>
  <si>
    <t>AD-ITSSAT-20-0162</t>
  </si>
  <si>
    <t>AD-ITSSAT-20-0163</t>
  </si>
  <si>
    <t>AD-ITSSAT-20-0164</t>
  </si>
  <si>
    <t>AD-ITSSAT-20-0165</t>
  </si>
  <si>
    <t>AD-ITSSAT-20-0166</t>
  </si>
  <si>
    <t>AD-ITSSAT-20-0167</t>
  </si>
  <si>
    <t>AD-ITSSAT-20-0168</t>
  </si>
  <si>
    <t>AD-ITSSAT-20-0169</t>
  </si>
  <si>
    <t>AD-ITSSAT-20-0170</t>
  </si>
  <si>
    <t>AD-ITSSAT-20-0131</t>
  </si>
  <si>
    <t>AD-ITSSAT-20-0134</t>
  </si>
  <si>
    <t>AD-ITSSAT-20-0135</t>
  </si>
  <si>
    <t>AD-ITSSAT-20-0136</t>
  </si>
  <si>
    <t>AD-ITSSAT-20-0137</t>
  </si>
  <si>
    <t>AD-ITSSAT-20-0138</t>
  </si>
  <si>
    <t>AD-ITSSAT-20-0139</t>
  </si>
  <si>
    <t>AD-ITSSAT-20-0144</t>
  </si>
  <si>
    <t>AD-ITSSAT-20-0146</t>
  </si>
  <si>
    <t>AD-ITSSAT-20-0171</t>
  </si>
  <si>
    <t>AD-ITSSAT-20-0172</t>
  </si>
  <si>
    <t>AD-ITSSAT-20-0173</t>
  </si>
  <si>
    <t>AD-ITSSAT-20-0174</t>
  </si>
  <si>
    <t>AD-ITSSAT-20-0175</t>
  </si>
  <si>
    <t>AD-ITSSAT-20-0176</t>
  </si>
  <si>
    <t>AD-ITSSAT-20-0177</t>
  </si>
  <si>
    <t>AD-ITSSAT-20-0178</t>
  </si>
  <si>
    <t>AD-ITSSAT-20-0179</t>
  </si>
  <si>
    <t>AD-ITSSAT-20-0180</t>
  </si>
  <si>
    <t>AD-ITSSAT-20-0181</t>
  </si>
  <si>
    <t>AD-ITSSAT-20-0182</t>
  </si>
  <si>
    <t>AD-ITSSAT-20-0183</t>
  </si>
  <si>
    <t>AD-ITSSAT-20-0184</t>
  </si>
  <si>
    <t>AD-ITSSAT-20-0185</t>
  </si>
  <si>
    <t>AD-ITSSAT-20-0186</t>
  </si>
  <si>
    <t>AD-ITSSAT-20-0187</t>
  </si>
  <si>
    <t>AD-ITSSAT-20-0188</t>
  </si>
  <si>
    <t>AD-ITSSAT-20-0189</t>
  </si>
  <si>
    <t>AD-ITSSAT-20-0190</t>
  </si>
  <si>
    <t>AD-ITSSAT-20-0191</t>
  </si>
  <si>
    <t>AD-ITSSAT-20-0192</t>
  </si>
  <si>
    <t>AD-ITSSAT-20-0193</t>
  </si>
  <si>
    <t>AD-ITSSAT-20-0194</t>
  </si>
  <si>
    <t>AD-ITSSAT-20-0195</t>
  </si>
  <si>
    <t>AD-ITSSAT-20-0196</t>
  </si>
  <si>
    <t>AD-ITSSAT-20-0197</t>
  </si>
  <si>
    <t>AD-ITSSAT-20-0198</t>
  </si>
  <si>
    <t>AD-ITSSAT-20-0199</t>
  </si>
  <si>
    <t>AD-ITSSAT-20-0200</t>
  </si>
  <si>
    <t>AD-ITSSAT-20-0201</t>
  </si>
  <si>
    <t>AD-ITSSAT-20-0202</t>
  </si>
  <si>
    <t>AD-ITSSAT-20-0203</t>
  </si>
  <si>
    <t>AD-ITSSAT-20-0204</t>
  </si>
  <si>
    <t>AD-ITSSAT-20-0205</t>
  </si>
  <si>
    <t>AD-ITSSAT-20-0206</t>
  </si>
  <si>
    <t>AD-ITSSAT-20-0207</t>
  </si>
  <si>
    <t>AD-ITSSAT-20-0208</t>
  </si>
  <si>
    <t>AD-ITSSAT-20-0209</t>
  </si>
  <si>
    <t>AD-ITSSAT-20-0210</t>
  </si>
  <si>
    <t>AD-ITSSAT-20-0211</t>
  </si>
  <si>
    <t>AD-ITSSAT-20-0212</t>
  </si>
  <si>
    <t>AD-ITSSAT-20-0213</t>
  </si>
  <si>
    <t>AD-ITSSAT-20-0214</t>
  </si>
  <si>
    <t>AD-ITSSAT-20-0215</t>
  </si>
  <si>
    <t>AD-ITSSAT-20-0216</t>
  </si>
  <si>
    <t>AD-ITSSAT-20-0217</t>
  </si>
  <si>
    <t>AD-ITSSAT-20-0218</t>
  </si>
  <si>
    <t>AD-ITSSAT-20-0219</t>
  </si>
  <si>
    <t>AD-ITSSAT-20-0220</t>
  </si>
  <si>
    <t>AD-ITSSAT-20-0221</t>
  </si>
  <si>
    <t>AD-ITSSAT-20-0222</t>
  </si>
  <si>
    <t>AD-ITSSAT-20-0223</t>
  </si>
  <si>
    <t>AD-ITSSAT-20-0224</t>
  </si>
  <si>
    <t>AD-ITSSAT-20-0225</t>
  </si>
  <si>
    <t>AD-ITSSAT-20-0226</t>
  </si>
  <si>
    <t>AD-ITSSAT-20-0227</t>
  </si>
  <si>
    <t>AD-ITSSAT-20-0228</t>
  </si>
  <si>
    <t>AD-ITSSAT-21-001</t>
  </si>
  <si>
    <t>AD-ITSSAT-21-002</t>
  </si>
  <si>
    <t>AD-ITSSAT-21-003</t>
  </si>
  <si>
    <t>AD-ITSSAT-21-004</t>
  </si>
  <si>
    <t>AD-ITSSAT-21-005</t>
  </si>
  <si>
    <t>AD-ITSSAT-21-006</t>
  </si>
  <si>
    <t>AD-ITSSAT-21-007</t>
  </si>
  <si>
    <t>AD-ITSSAT-21-008</t>
  </si>
  <si>
    <t>Otra (Licitacion o Excepcion)</t>
  </si>
  <si>
    <t>Artículo 27 de la Ley de Adquisiciones, Arrendamientos, Administración y Enajenación de Bienes Muebles del Estado de Veracruz de Ignacio de la Llave</t>
  </si>
  <si>
    <t>-</t>
  </si>
  <si>
    <t>Super Servicio San Andres SA de CV</t>
  </si>
  <si>
    <t>Santiago</t>
  </si>
  <si>
    <t>Pio</t>
  </si>
  <si>
    <t>Hernandez</t>
  </si>
  <si>
    <t>Joel</t>
  </si>
  <si>
    <t>Contreras</t>
  </si>
  <si>
    <t>Mariana</t>
  </si>
  <si>
    <t>Bautista</t>
  </si>
  <si>
    <t>Luis</t>
  </si>
  <si>
    <t>Perez</t>
  </si>
  <si>
    <t>Xala</t>
  </si>
  <si>
    <t>Qualitas Compañía de Seguros SA de CV</t>
  </si>
  <si>
    <t>Olga Victoria</t>
  </si>
  <si>
    <t>Carrion</t>
  </si>
  <si>
    <t>Muñiz</t>
  </si>
  <si>
    <t>Sandro Enrique</t>
  </si>
  <si>
    <t>Rodriguez</t>
  </si>
  <si>
    <t>Negrete</t>
  </si>
  <si>
    <t>Centro Gasolinero Las Animas SA de CV</t>
  </si>
  <si>
    <t>Instituto de la Policia Auxiliar y Proteccion Patrimonial para el Estado de Veracruz</t>
  </si>
  <si>
    <t>Ofix SA de CV</t>
  </si>
  <si>
    <t>Grupo Ferche SA de CV</t>
  </si>
  <si>
    <t>Luis Alberto</t>
  </si>
  <si>
    <t>Luna</t>
  </si>
  <si>
    <t>Munguia</t>
  </si>
  <si>
    <t>Alejandro</t>
  </si>
  <si>
    <t>Montalvo</t>
  </si>
  <si>
    <t>Reyes</t>
  </si>
  <si>
    <t>Hilarion</t>
  </si>
  <si>
    <t>Chontal</t>
  </si>
  <si>
    <t>Juan Elias</t>
  </si>
  <si>
    <t>Sixtega</t>
  </si>
  <si>
    <t>Bustamante</t>
  </si>
  <si>
    <t>Mario</t>
  </si>
  <si>
    <t>Dominguez</t>
  </si>
  <si>
    <t>Anota</t>
  </si>
  <si>
    <t>Aredi Jared</t>
  </si>
  <si>
    <t>Morgado</t>
  </si>
  <si>
    <t>Herrera</t>
  </si>
  <si>
    <t>Norma Edith</t>
  </si>
  <si>
    <t>Osorno</t>
  </si>
  <si>
    <t>Jose Antonio</t>
  </si>
  <si>
    <t>Migueles</t>
  </si>
  <si>
    <t>Carlos</t>
  </si>
  <si>
    <t>Pereyra</t>
  </si>
  <si>
    <t>Martinez</t>
  </si>
  <si>
    <t>Link Diseño e Imagen SC</t>
  </si>
  <si>
    <t>Nan Ling</t>
  </si>
  <si>
    <t>Solana</t>
  </si>
  <si>
    <t>Vernet</t>
  </si>
  <si>
    <t>Leon</t>
  </si>
  <si>
    <t>Miguel</t>
  </si>
  <si>
    <t>Maldonado</t>
  </si>
  <si>
    <t>Zetina</t>
  </si>
  <si>
    <t>MGM Tecnologia de Impresión SA de CV</t>
  </si>
  <si>
    <t>Martha Laura</t>
  </si>
  <si>
    <t>Sedas</t>
  </si>
  <si>
    <t>Cardenas</t>
  </si>
  <si>
    <t>Formula Llantas SA de CV</t>
  </si>
  <si>
    <t>Editorial los Tuxtlas S de RL</t>
  </si>
  <si>
    <t>Gomsa Automotriz Veracruz SA de CV</t>
  </si>
  <si>
    <t>Arturo</t>
  </si>
  <si>
    <t>Tom</t>
  </si>
  <si>
    <t>Linares</t>
  </si>
  <si>
    <t>Oscar Luis</t>
  </si>
  <si>
    <t>Ixba</t>
  </si>
  <si>
    <t>Xolio</t>
  </si>
  <si>
    <t>Emilio Itati</t>
  </si>
  <si>
    <t>Barrio</t>
  </si>
  <si>
    <t>Velasco</t>
  </si>
  <si>
    <t>Abelardo</t>
  </si>
  <si>
    <t>Flora</t>
  </si>
  <si>
    <t>Olivier</t>
  </si>
  <si>
    <t>Erick Omar</t>
  </si>
  <si>
    <t>Lucho</t>
  </si>
  <si>
    <t>Cortes</t>
  </si>
  <si>
    <t>Hanna Pro SA de CV</t>
  </si>
  <si>
    <t>Christian Gustavo</t>
  </si>
  <si>
    <t>Alvarez</t>
  </si>
  <si>
    <t>Moreno</t>
  </si>
  <si>
    <t>Juan Miguel</t>
  </si>
  <si>
    <t>de Jesus</t>
  </si>
  <si>
    <t>Ulises Ruben</t>
  </si>
  <si>
    <t>Acua</t>
  </si>
  <si>
    <t>Sanchez</t>
  </si>
  <si>
    <t>Juan Carlos</t>
  </si>
  <si>
    <t>Cano</t>
  </si>
  <si>
    <t>Plutarco</t>
  </si>
  <si>
    <t>Lopez</t>
  </si>
  <si>
    <t>Seguridad Electronica 2kcom SA de CV</t>
  </si>
  <si>
    <t>Degollado</t>
  </si>
  <si>
    <t>Gavi</t>
  </si>
  <si>
    <t>HD Latinoamerica SA de CV</t>
  </si>
  <si>
    <t>Arquitectura Diseño y Servicios de los Tuxtlas SA de CV</t>
  </si>
  <si>
    <t>Eder Jair</t>
  </si>
  <si>
    <t>Aguilar</t>
  </si>
  <si>
    <t>Maria del Carmen</t>
  </si>
  <si>
    <t>Laredo</t>
  </si>
  <si>
    <t>Jose Luis</t>
  </si>
  <si>
    <t>Diez</t>
  </si>
  <si>
    <t>Comercializadora Kayro SA de CV</t>
  </si>
  <si>
    <t>Pinturas Finas de los Tuxtlas SA de CV</t>
  </si>
  <si>
    <t>Casa Lopez Miranda SA de CV</t>
  </si>
  <si>
    <t>Fotocontino de Veracruz SA de CV</t>
  </si>
  <si>
    <t>Tecnilaser SA de CV</t>
  </si>
  <si>
    <t>Victor</t>
  </si>
  <si>
    <t>Baxin</t>
  </si>
  <si>
    <t>Chiguil</t>
  </si>
  <si>
    <t>Arellano</t>
  </si>
  <si>
    <t>Calderon</t>
  </si>
  <si>
    <t>Filiberto Javier</t>
  </si>
  <si>
    <t>Mixtega</t>
  </si>
  <si>
    <t>Reynada</t>
  </si>
  <si>
    <t>Javier</t>
  </si>
  <si>
    <t>Galeana</t>
  </si>
  <si>
    <t>Turrent</t>
  </si>
  <si>
    <t>Elcen SA de CV</t>
  </si>
  <si>
    <t>LVM Makert S de RL de CV</t>
  </si>
  <si>
    <t>Rogelio</t>
  </si>
  <si>
    <t>Villegas</t>
  </si>
  <si>
    <t>Central de Refacciones SA de CV</t>
  </si>
  <si>
    <t>Jorge Alberto</t>
  </si>
  <si>
    <t>Cabado</t>
  </si>
  <si>
    <t>Tiendas Chedraui SA de CV</t>
  </si>
  <si>
    <t>Julia</t>
  </si>
  <si>
    <t>Gonzalez</t>
  </si>
  <si>
    <t>Aguilera</t>
  </si>
  <si>
    <t>Oscar</t>
  </si>
  <si>
    <t>Guzman</t>
  </si>
  <si>
    <t>Sermac Soluciones Digitales del Golfo Sde R de CV</t>
  </si>
  <si>
    <t>Sociedad Corporativo Cerro Cintepec</t>
  </si>
  <si>
    <t>ICIPSA SA de CV</t>
  </si>
  <si>
    <t>Fuel Motors SA de CV</t>
  </si>
  <si>
    <t>Olga Victoria del Socorro</t>
  </si>
  <si>
    <t>Sermac Soluciones Digitales del Golfo S de RL de CV</t>
  </si>
  <si>
    <t>Angelina</t>
  </si>
  <si>
    <t>Franco</t>
  </si>
  <si>
    <t>Maquiladora Prifar SC de RL</t>
  </si>
  <si>
    <t>Alvaro Ruben</t>
  </si>
  <si>
    <t>Aguirre</t>
  </si>
  <si>
    <t>Moises Israel</t>
  </si>
  <si>
    <t>Ortega</t>
  </si>
  <si>
    <t>Pharma Amigo S.A. de C.V.</t>
  </si>
  <si>
    <t>Coppel S.A. de C.V.</t>
  </si>
  <si>
    <t>Sermac Soluciones Digitales del Golfo S. de R.L. de C.V.</t>
  </si>
  <si>
    <t>Kenia Maythe</t>
  </si>
  <si>
    <t>Zarate</t>
  </si>
  <si>
    <t>Torres</t>
  </si>
  <si>
    <t>Llantera de Cabada S.A. de C.V.</t>
  </si>
  <si>
    <t>Grupo Tokio S.A. de C.V.</t>
  </si>
  <si>
    <t>Constructora, Comercializadora, Servicios Industriales y Quimicos del Sureste S.A.S. DE C.V.</t>
  </si>
  <si>
    <t>Jaime</t>
  </si>
  <si>
    <t>Barrios</t>
  </si>
  <si>
    <t>Paola</t>
  </si>
  <si>
    <t>Ferrao</t>
  </si>
  <si>
    <t>Ortiz</t>
  </si>
  <si>
    <t>Hector Carlos</t>
  </si>
  <si>
    <t>Mendoza</t>
  </si>
  <si>
    <t>Navarrete</t>
  </si>
  <si>
    <t>Vicente</t>
  </si>
  <si>
    <t>Lizcano</t>
  </si>
  <si>
    <t>Mendez</t>
  </si>
  <si>
    <t>Tria Motors S.A. de C.V.</t>
  </si>
  <si>
    <t>Esersur S.A. de C.V.</t>
  </si>
  <si>
    <t>La Ferre Comercializadora S.A. de C.V.</t>
  </si>
  <si>
    <t>Elcen S.A. de C.V.</t>
  </si>
  <si>
    <t>Exhibición Alternativa S.A. de C.V.</t>
  </si>
  <si>
    <t>Cyberpuerta S.A. de C.V.</t>
  </si>
  <si>
    <t>Ofix S.A. de C.V.</t>
  </si>
  <si>
    <t>Grupo Decme S.A. de C.V.</t>
  </si>
  <si>
    <t>Cruz</t>
  </si>
  <si>
    <t>Rivera</t>
  </si>
  <si>
    <t>Cataño</t>
  </si>
  <si>
    <t>Miriam Elizabeth</t>
  </si>
  <si>
    <t>Ocampo</t>
  </si>
  <si>
    <t>Equipos y Accesorios del Sureste S.A. de C.V.</t>
  </si>
  <si>
    <t>Oscar Rafael</t>
  </si>
  <si>
    <t>Escalera</t>
  </si>
  <si>
    <t>Sosa</t>
  </si>
  <si>
    <t>Pamela Dayana</t>
  </si>
  <si>
    <t>León</t>
  </si>
  <si>
    <t>Raymundo Pedro</t>
  </si>
  <si>
    <t>Garcia</t>
  </si>
  <si>
    <t>Barajas</t>
  </si>
  <si>
    <t>Quezada</t>
  </si>
  <si>
    <t>Maria Esmeralda</t>
  </si>
  <si>
    <t>Arcos</t>
  </si>
  <si>
    <t>Varenimberth</t>
  </si>
  <si>
    <t>Gilberto</t>
  </si>
  <si>
    <t>Ofelia</t>
  </si>
  <si>
    <t>Enriquez</t>
  </si>
  <si>
    <t>Ordaz</t>
  </si>
  <si>
    <t>Daniel Ivan</t>
  </si>
  <si>
    <t>Mondragon</t>
  </si>
  <si>
    <t>Ruth</t>
  </si>
  <si>
    <t>Marquez</t>
  </si>
  <si>
    <t>Vasquez</t>
  </si>
  <si>
    <t>Gladys</t>
  </si>
  <si>
    <t>Roman</t>
  </si>
  <si>
    <t>Leon Jose Luis</t>
  </si>
  <si>
    <t>Ponce</t>
  </si>
  <si>
    <t>Jairo</t>
  </si>
  <si>
    <t>Cordoba</t>
  </si>
  <si>
    <t>Bello</t>
  </si>
  <si>
    <t>Arres</t>
  </si>
  <si>
    <t>Delgado</t>
  </si>
  <si>
    <t>Raul</t>
  </si>
  <si>
    <t>Corporativo CI S.A. de C.V.</t>
  </si>
  <si>
    <t>Office Depot de Mexico S.A. de C.V.</t>
  </si>
  <si>
    <t>Irania</t>
  </si>
  <si>
    <t>de la O</t>
  </si>
  <si>
    <t>Tiendas Soriana S.A. de C.V.</t>
  </si>
  <si>
    <t>Soluciones Integrales de Aire Acondicionado S de RL de CV</t>
  </si>
  <si>
    <t>Santos Javier</t>
  </si>
  <si>
    <t>Cagal</t>
  </si>
  <si>
    <t>Antonio</t>
  </si>
  <si>
    <t>Quinto</t>
  </si>
  <si>
    <t>Isaac Josue</t>
  </si>
  <si>
    <t>Ros</t>
  </si>
  <si>
    <t>Valdes</t>
  </si>
  <si>
    <t>Claudia Patricia</t>
  </si>
  <si>
    <t>Pucheta</t>
  </si>
  <si>
    <t>Ingenieria y Desarrollo de Sistemas Avanzados S.A. de C.V.</t>
  </si>
  <si>
    <t>Julio Cesar</t>
  </si>
  <si>
    <t>Pascual</t>
  </si>
  <si>
    <t>Joc Automotriz Collision Center</t>
  </si>
  <si>
    <t>Raul Baltazar</t>
  </si>
  <si>
    <t>Diaz</t>
  </si>
  <si>
    <t>Tractores Refacciones E Implementacion Agricolas SA de CV</t>
  </si>
  <si>
    <t>Carlos Pompeyo</t>
  </si>
  <si>
    <t>Home Depot Mexico S. de R.L. de C.V.</t>
  </si>
  <si>
    <t>Innovation Group Hosting Mexicioi S. de R.L. de C.V.</t>
  </si>
  <si>
    <t>Tiendas Tony S.A. de C.V.</t>
  </si>
  <si>
    <t>CFE Suministrador de Servicios Basicos</t>
  </si>
  <si>
    <t>Neubox Internet S.A. de C.V.</t>
  </si>
  <si>
    <t>Jesus</t>
  </si>
  <si>
    <t>Ramirez</t>
  </si>
  <si>
    <t>Peralta</t>
  </si>
  <si>
    <t>Gobierno del Estado de Veracruz de Ignacio de la Llave</t>
  </si>
  <si>
    <t>Materiales para Construcción los Pérez S.A. de C.V.</t>
  </si>
  <si>
    <t>Juan</t>
  </si>
  <si>
    <t>Rivas</t>
  </si>
  <si>
    <t>Metzeri</t>
  </si>
  <si>
    <t>Morales</t>
  </si>
  <si>
    <t>Parador Los Tuxtlas S.A. de C.V.</t>
  </si>
  <si>
    <t>Eleuterio</t>
  </si>
  <si>
    <t>Arroyo</t>
  </si>
  <si>
    <t>Serrano</t>
  </si>
  <si>
    <t>Grupo Caide S.A. de C.V.</t>
  </si>
  <si>
    <t>Adrian</t>
  </si>
  <si>
    <t>Suarez</t>
  </si>
  <si>
    <t>Osorio</t>
  </si>
  <si>
    <t>Cesar Rogelio</t>
  </si>
  <si>
    <t>Coronado</t>
  </si>
  <si>
    <t>Barcenas</t>
  </si>
  <si>
    <t>Scania Comercial S.A. de C.V.</t>
  </si>
  <si>
    <t>Felix</t>
  </si>
  <si>
    <t>Xolo</t>
  </si>
  <si>
    <t>Texna</t>
  </si>
  <si>
    <t>Isaac</t>
  </si>
  <si>
    <t>Luquin</t>
  </si>
  <si>
    <t>Angulo</t>
  </si>
  <si>
    <t>Ingeniería Civil  y Electromécanica en Alta y Baja Tensión S.A. de C.V.</t>
  </si>
  <si>
    <t>Felipe de Jesús</t>
  </si>
  <si>
    <t>Polito</t>
  </si>
  <si>
    <t>Centauro Integral de México S.A. de C.V.</t>
  </si>
  <si>
    <t>Maquiladora Prifar S.C. de R.L.</t>
  </si>
  <si>
    <t>Treviño Computación S.A. de C.V.</t>
  </si>
  <si>
    <t>Mision Critica 911 S.A. de C.V.</t>
  </si>
  <si>
    <t>Comercializadora Alphalap S.A. de C.V.</t>
  </si>
  <si>
    <t>Hotel de los Perez S.A. de C.V.</t>
  </si>
  <si>
    <t>Jorge</t>
  </si>
  <si>
    <t>Escribano</t>
  </si>
  <si>
    <t>Godinez</t>
  </si>
  <si>
    <t>Magdaleno</t>
  </si>
  <si>
    <t>Martha Eugenia</t>
  </si>
  <si>
    <t>Gracia</t>
  </si>
  <si>
    <t>Ferreteria Onofre S.A. de C.V.</t>
  </si>
  <si>
    <t>Ferman</t>
  </si>
  <si>
    <t>Taxilaga</t>
  </si>
  <si>
    <t>Lo Mejor en Electrica S. de R.L. de C.V.</t>
  </si>
  <si>
    <t>Catarino</t>
  </si>
  <si>
    <t>Gutierrez</t>
  </si>
  <si>
    <t>Tadeo</t>
  </si>
  <si>
    <t>Cys Grupo T S.A. de C.V.</t>
  </si>
  <si>
    <t>Editorial Trillas S.A. de C.V.</t>
  </si>
  <si>
    <t>Eliseo</t>
  </si>
  <si>
    <t>Avila</t>
  </si>
  <si>
    <t>Fernando</t>
  </si>
  <si>
    <t>Avellana</t>
  </si>
  <si>
    <t>Grupo Fentanes S.A. de C.V.</t>
  </si>
  <si>
    <t>Inmobiliaria y Constructora Brelian S.A. de C.V.</t>
  </si>
  <si>
    <t>Mil</t>
  </si>
  <si>
    <t>Chapol</t>
  </si>
  <si>
    <t>Lenin</t>
  </si>
  <si>
    <t>Montesano</t>
  </si>
  <si>
    <t>Onorio</t>
  </si>
  <si>
    <t>Yuriana</t>
  </si>
  <si>
    <t>Barrientos</t>
  </si>
  <si>
    <t>Alarcon</t>
  </si>
  <si>
    <t>Cinthya Yolanda</t>
  </si>
  <si>
    <t>Nuñez</t>
  </si>
  <si>
    <t>Cortez</t>
  </si>
  <si>
    <t>Vivid Arch Corporativo S.A. de C.V.</t>
  </si>
  <si>
    <t>Juan Manuel</t>
  </si>
  <si>
    <t>Vargas</t>
  </si>
  <si>
    <t>Psyscom de Mexico S.A. de C.V.</t>
  </si>
  <si>
    <t>Distribuidora de Llantas del Golfo S.A. de C.V.</t>
  </si>
  <si>
    <t>Integradora de Servicios Taoasa S.A. de C.V.</t>
  </si>
  <si>
    <t>Soluciones Integrales Horeb S.A. de C.V.</t>
  </si>
  <si>
    <t>Sistemas Computarizados S.A. de C.V.</t>
  </si>
  <si>
    <t>PC Digital.Com.mx S.A. de C.V.</t>
  </si>
  <si>
    <t>Romano Distribuidor de Articulos S.A. de C.V.</t>
  </si>
  <si>
    <t>Sespver S.A. de C.V.</t>
  </si>
  <si>
    <t>Sistemas Contino S.A. de C.V.</t>
  </si>
  <si>
    <t>Zaira</t>
  </si>
  <si>
    <t>Francisco Felipe</t>
  </si>
  <si>
    <t>Pallas</t>
  </si>
  <si>
    <t>Ingenieria y Diagnostico S.A. de C.V.</t>
  </si>
  <si>
    <t>Ramiro</t>
  </si>
  <si>
    <t>Carmona</t>
  </si>
  <si>
    <t>The Coreb S. de R.L. de C.V.</t>
  </si>
  <si>
    <t>Jose Paul</t>
  </si>
  <si>
    <t>Bonilla</t>
  </si>
  <si>
    <t>Alba</t>
  </si>
  <si>
    <t>Napoles</t>
  </si>
  <si>
    <t>Cota</t>
  </si>
  <si>
    <t>Victor Manuel</t>
  </si>
  <si>
    <t>Miranda</t>
  </si>
  <si>
    <t>Francisco</t>
  </si>
  <si>
    <t>Olvera</t>
  </si>
  <si>
    <t>Radiomovil Dipsa S.A. de C.V.</t>
  </si>
  <si>
    <t>Elizabeth</t>
  </si>
  <si>
    <t>Serna</t>
  </si>
  <si>
    <t>More</t>
  </si>
  <si>
    <t>Sofimex Institucion de Garantias S.A. de C.V.</t>
  </si>
  <si>
    <t>Celsa Impresos S.A. de C.V.</t>
  </si>
  <si>
    <t>Sosme</t>
  </si>
  <si>
    <t>Filiberto</t>
  </si>
  <si>
    <t>Coba</t>
  </si>
  <si>
    <t>Maria</t>
  </si>
  <si>
    <t>Fernanda</t>
  </si>
  <si>
    <t>Maria Martha</t>
  </si>
  <si>
    <t>Martha Luisa</t>
  </si>
  <si>
    <t>Diaz del Castillo</t>
  </si>
  <si>
    <t>Viveros</t>
  </si>
  <si>
    <t>Sandra Luz</t>
  </si>
  <si>
    <t>Prieto</t>
  </si>
  <si>
    <t>Silvano</t>
  </si>
  <si>
    <t>Prado</t>
  </si>
  <si>
    <t>Comercializadora de Equipos y Materiales Montana S.A. de C.V.</t>
  </si>
  <si>
    <t>Denise</t>
  </si>
  <si>
    <t>Quino</t>
  </si>
  <si>
    <t>Jose Alberto</t>
  </si>
  <si>
    <t>Cobaxin</t>
  </si>
  <si>
    <t>Proveedora Automotriz de San Andrés S.A. de C.V.</t>
  </si>
  <si>
    <t>Ginza del Golfo S.A. de C.V.</t>
  </si>
  <si>
    <t>Vela</t>
  </si>
  <si>
    <t>Rosas</t>
  </si>
  <si>
    <t>Gloria</t>
  </si>
  <si>
    <t>Pacheco</t>
  </si>
  <si>
    <t>DPVC Veracruz SA de CV</t>
  </si>
  <si>
    <t>Isaias</t>
  </si>
  <si>
    <t>Antemate</t>
  </si>
  <si>
    <t>Golpe</t>
  </si>
  <si>
    <t>Jazmin Abigail</t>
  </si>
  <si>
    <t>Sara Lucia</t>
  </si>
  <si>
    <t>Castro</t>
  </si>
  <si>
    <t>Laines</t>
  </si>
  <si>
    <t>SI Equipos y Servicios SA de CV</t>
  </si>
  <si>
    <t>CECXA SA de CV</t>
  </si>
  <si>
    <t>Yaret Patricia</t>
  </si>
  <si>
    <t>Marin</t>
  </si>
  <si>
    <t>Grupo de Ingenierieros Asociados SA de CV</t>
  </si>
  <si>
    <t>Beatriz</t>
  </si>
  <si>
    <t>Gamaliel</t>
  </si>
  <si>
    <t>Maria Concepción</t>
  </si>
  <si>
    <t>Cedillo</t>
  </si>
  <si>
    <t>Distribuidora Comercial SERVER SRL de CV</t>
  </si>
  <si>
    <t>Proneg Proveedora de Negocios SA de CV</t>
  </si>
  <si>
    <t>Christian</t>
  </si>
  <si>
    <t>Aquino</t>
  </si>
  <si>
    <t>Trinidad</t>
  </si>
  <si>
    <t>Dora Alicia</t>
  </si>
  <si>
    <t>Quintero</t>
  </si>
  <si>
    <t>Guadalupe</t>
  </si>
  <si>
    <t>Argudin</t>
  </si>
  <si>
    <t>Sifuentes</t>
  </si>
  <si>
    <t>Fedex de Mexico S de RL de CV</t>
  </si>
  <si>
    <t>Francisco Javier</t>
  </si>
  <si>
    <t>Gabriela Beatriz</t>
  </si>
  <si>
    <t>Miguel Alberto</t>
  </si>
  <si>
    <t>Gomez</t>
  </si>
  <si>
    <t>Soto</t>
  </si>
  <si>
    <t>Nueva Walmar de México SA de CV</t>
  </si>
  <si>
    <t>Subdireccion de Servicios Administrativos</t>
  </si>
  <si>
    <t>IPAX-JUR-FR-000-01</t>
  </si>
  <si>
    <t>SESEXT.01.A15.18
AD-ITSSAT-18-259</t>
  </si>
  <si>
    <t>01/04/18 AL 31/12/18</t>
  </si>
  <si>
    <t>01/05/18 AL 31/05/18</t>
  </si>
  <si>
    <t>16/06/18 AL 30/06/18</t>
  </si>
  <si>
    <t>11/06/18 AL 06/07/18</t>
  </si>
  <si>
    <t>01/06/18 AL 15/06/18</t>
  </si>
  <si>
    <t>01/ 07/18 AL 31/12/18</t>
  </si>
  <si>
    <t>11/132/19</t>
  </si>
  <si>
    <t>Nacional</t>
  </si>
  <si>
    <t>No aplica</t>
  </si>
  <si>
    <t>Cheque</t>
  </si>
  <si>
    <t>Adquisicion</t>
  </si>
  <si>
    <t>ESTATAL</t>
  </si>
  <si>
    <t>FEDERAL</t>
  </si>
  <si>
    <t>INGRESOS PROPIOS</t>
  </si>
  <si>
    <t>01/01/2020 AL 30/01/2020</t>
  </si>
  <si>
    <t>XAXX010101000</t>
  </si>
  <si>
    <t>NO APLICA</t>
  </si>
  <si>
    <t>http://www.itssat.edu.mx/institucionales/index.php</t>
  </si>
  <si>
    <t>N/A</t>
  </si>
  <si>
    <t>AD-ITSSAT-21-009</t>
  </si>
  <si>
    <t>AD-ITSSAT-21-010</t>
  </si>
  <si>
    <t>AD-ITSSAT-21-011</t>
  </si>
  <si>
    <t>AD-ITSSAT-21-012</t>
  </si>
  <si>
    <t>AD-ITSSAT-21-013</t>
  </si>
  <si>
    <t>AD-ITSSAT-21-014</t>
  </si>
  <si>
    <t>AD-ITSSAT-21-015</t>
  </si>
  <si>
    <t>AD-ITSSAT-21-016</t>
  </si>
  <si>
    <t>AD-ITSSAT-21-017</t>
  </si>
  <si>
    <t>AD-ITSSAT-21-018</t>
  </si>
  <si>
    <t>AD-ITSSAT-21-019</t>
  </si>
  <si>
    <t>AD-ITSSAT-21-020</t>
  </si>
  <si>
    <t>AD-ITSSAT-21-021</t>
  </si>
  <si>
    <t>AD-ITSSAT-21-022</t>
  </si>
  <si>
    <t>AD-ITSSAT-21-023</t>
  </si>
  <si>
    <t>AD-ITSSAT-21-024</t>
  </si>
  <si>
    <t>AD-ITSSAT-21-025</t>
  </si>
  <si>
    <t>AD-ITSSAT-21-026</t>
  </si>
  <si>
    <t>AD-ITSSAT-21-027</t>
  </si>
  <si>
    <t>AD-ITSSAT-21-028</t>
  </si>
  <si>
    <t>AD-ITSSAT-21-029</t>
  </si>
  <si>
    <t>AD-ITSSAT-21-030</t>
  </si>
  <si>
    <t>AD-ITSSAT-21-031</t>
  </si>
  <si>
    <t>AD-ITSSAT-21-032</t>
  </si>
  <si>
    <t>AD-ITSSAT-21-033</t>
  </si>
  <si>
    <t>AD-ITSSAT-21-034</t>
  </si>
  <si>
    <t>AD-ITSSAT-21-035</t>
  </si>
  <si>
    <t>AD-ITSSAT-21-036</t>
  </si>
  <si>
    <t>AD-ITSSAT-21-037</t>
  </si>
  <si>
    <t>AD-ITSSAT-21-038</t>
  </si>
  <si>
    <t>AD-ITSSAT-21-039</t>
  </si>
  <si>
    <t>AD-ITSSAT-21-040</t>
  </si>
  <si>
    <t>AD-ITSSAT-21-041</t>
  </si>
  <si>
    <t>AD-ITSSAT-21-042</t>
  </si>
  <si>
    <t>AD-ITSSAT-21-043</t>
  </si>
  <si>
    <t>AD-ITSSAT-21-044</t>
  </si>
  <si>
    <t>AD-ITSSAT-21-045</t>
  </si>
  <si>
    <t>AD-ITSSAT-21-046</t>
  </si>
  <si>
    <t>AD-ITSSAT-21-047</t>
  </si>
  <si>
    <t>AD-ITSSAT-21-048</t>
  </si>
  <si>
    <t>AD-ITSSAT-21-049</t>
  </si>
  <si>
    <t>AD-ITSSAT-21-050</t>
  </si>
  <si>
    <t>AD-ITSSAT-21-051</t>
  </si>
  <si>
    <t>AD-ITSSAT-21-052</t>
  </si>
  <si>
    <t>AD-ITSSAT-21-053</t>
  </si>
  <si>
    <t>AD-ITSSAT-21-054</t>
  </si>
  <si>
    <t>AD-ITSSAT-21-055</t>
  </si>
  <si>
    <t>AD-ITSSAT-21-056</t>
  </si>
  <si>
    <t>AD-ITSSAT-21-057</t>
  </si>
  <si>
    <t>AD-ITSSAT-21-058</t>
  </si>
  <si>
    <t>AD-ITSSAT-21-059</t>
  </si>
  <si>
    <t>AD-ITSSAT-21-060</t>
  </si>
  <si>
    <t>AD-ITSSAT-21-061</t>
  </si>
  <si>
    <t>AD-ITSSAT-21-062</t>
  </si>
  <si>
    <t>AD-ITSSAT-21-063</t>
  </si>
  <si>
    <t>AD-ITSSAT-21-064</t>
  </si>
  <si>
    <t>AD-ITSSAT-21-065</t>
  </si>
  <si>
    <t>AD-ITSSAT-21-066</t>
  </si>
  <si>
    <t>AD-ITSSAT-21-067</t>
  </si>
  <si>
    <t>AD-ITSSAT-21-068</t>
  </si>
  <si>
    <t>AD-ITSSAT-21-069</t>
  </si>
  <si>
    <t>AD-ITSSAT-21-070</t>
  </si>
  <si>
    <t>AD-ITSSAT-21-071</t>
  </si>
  <si>
    <t>AD-ITSSAT-21-072</t>
  </si>
  <si>
    <t>AD-ITSSAT-21-073</t>
  </si>
  <si>
    <t>AD-ITSSAT-21-074</t>
  </si>
  <si>
    <t>AD-ITSSAT-21-075</t>
  </si>
  <si>
    <t>AD-ITSSAT-21-076</t>
  </si>
  <si>
    <t>AD-ITSSAT-21-077</t>
  </si>
  <si>
    <t>PROYECTO Y CONSTRUCCIONES COJCO SA DE CV</t>
  </si>
  <si>
    <t>RIMSA SA DE CV</t>
  </si>
  <si>
    <t>Arte y Diseño de los Tuxtlas SA de CV</t>
  </si>
  <si>
    <t>Jahir Abraham</t>
  </si>
  <si>
    <t>Salas</t>
  </si>
  <si>
    <t>Toto</t>
  </si>
  <si>
    <t>Luis Manuel</t>
  </si>
  <si>
    <t>Jesús</t>
  </si>
  <si>
    <t>José Enrique</t>
  </si>
  <si>
    <t>AD-ITSSAT-21-078</t>
  </si>
  <si>
    <t>AD-ITSSAT-21-079</t>
  </si>
  <si>
    <t>AD-ITSSAT-21-080</t>
  </si>
  <si>
    <t>AD-ITSSAT-21-081</t>
  </si>
  <si>
    <t>AD-ITSSAT-21-082</t>
  </si>
  <si>
    <t>AD-ITSSAT-21-083</t>
  </si>
  <si>
    <t>AD-ITSSAT-21-084</t>
  </si>
  <si>
    <t>AD-ITSSAT-21-085</t>
  </si>
  <si>
    <t>AD-ITSSAT-21-086</t>
  </si>
  <si>
    <t>AD-ITSSAT-21-087</t>
  </si>
  <si>
    <t>AD-ITSSAT-21-088</t>
  </si>
  <si>
    <t>AD-ITSSAT-21-089</t>
  </si>
  <si>
    <t>AD-ITSSAT-21-090</t>
  </si>
  <si>
    <t>AD-ITSSAT-21-091</t>
  </si>
  <si>
    <t>AD-ITSSAT-21-092</t>
  </si>
  <si>
    <t>AD-ITSSAT-21-093</t>
  </si>
  <si>
    <t>AD-ITSSAT-21-094</t>
  </si>
  <si>
    <t>AD-ITSSAT-21-095</t>
  </si>
  <si>
    <t>Veronica</t>
  </si>
  <si>
    <t>Huerta</t>
  </si>
  <si>
    <t>Salazar</t>
  </si>
  <si>
    <t>Carvajal Tecnología y Servicios SA de CV</t>
  </si>
  <si>
    <t>AD-ITSSAT-21-096</t>
  </si>
  <si>
    <t>AD-ITSSAT-21-097</t>
  </si>
  <si>
    <t>AD-ITSSAT-21-098</t>
  </si>
  <si>
    <t>AD-ITSSAT-21-099</t>
  </si>
  <si>
    <t>AD-ITSSAT-21-100</t>
  </si>
  <si>
    <t>AD-ITSSAT-21-101</t>
  </si>
  <si>
    <t>AD-ITSSAT-21-102</t>
  </si>
  <si>
    <t>AD-ITSSAT-21-103</t>
  </si>
  <si>
    <t>AD-ITSSAT-21-104</t>
  </si>
  <si>
    <t>AD-ITSSAT-21-105</t>
  </si>
  <si>
    <t>AD-ITSSAT-21-106</t>
  </si>
  <si>
    <t>AD-ITSSAT-21-107</t>
  </si>
  <si>
    <t>AD-ITSSAT-21-108</t>
  </si>
  <si>
    <t>AD-ITSSAT-21-109</t>
  </si>
  <si>
    <t>AD-ITSSAT-21-110</t>
  </si>
  <si>
    <t>AD-ITSSAT-21-111</t>
  </si>
  <si>
    <t>AD-ITSSAT-21-112</t>
  </si>
  <si>
    <t>AD-ITSSAT-21-113</t>
  </si>
  <si>
    <t>AD-ITSSAT-21-114</t>
  </si>
  <si>
    <t>AD-ITSSAT-21-115</t>
  </si>
  <si>
    <t>AD-ITSSAT-21-116</t>
  </si>
  <si>
    <t>AD-ITSSAT-21-117</t>
  </si>
  <si>
    <t>AD-ITSSAT-21-118</t>
  </si>
  <si>
    <t>AD-ITSSAT-21-119</t>
  </si>
  <si>
    <t>AD-ITSSAT-21-120</t>
  </si>
  <si>
    <t>AD-ITSSAT-21-121</t>
  </si>
  <si>
    <t>AD-ITSSAT-21-122</t>
  </si>
  <si>
    <t>AD-ITSSAT-21-123</t>
  </si>
  <si>
    <t>AD-ITSSAT-21-124</t>
  </si>
  <si>
    <t>AD-ITSSAT-21-125</t>
  </si>
  <si>
    <t>AD-ITSSAT-21-126</t>
  </si>
  <si>
    <t>AD-ITSSAT-21-127</t>
  </si>
  <si>
    <t>AD-ITSSAT-21-128</t>
  </si>
  <si>
    <t>AD-ITSSAT-21-129</t>
  </si>
  <si>
    <t>RMX Control de Plagas SA de CV</t>
  </si>
  <si>
    <t>Sebastian</t>
  </si>
  <si>
    <t>Grupo de Publicidad Integral Togar SA de CV</t>
  </si>
  <si>
    <t>Prolimp del Centro SA de CV</t>
  </si>
  <si>
    <t>Sandra</t>
  </si>
  <si>
    <t>Aburto</t>
  </si>
  <si>
    <t>Cordova</t>
  </si>
  <si>
    <t>Constantino</t>
  </si>
  <si>
    <t>Ruben</t>
  </si>
  <si>
    <t>Galicia</t>
  </si>
  <si>
    <t>Ulises</t>
  </si>
  <si>
    <t>Jose</t>
  </si>
  <si>
    <t>LS04-ITSSAT-2021</t>
  </si>
  <si>
    <t>AD-ITSSAT-21-130</t>
  </si>
  <si>
    <t>AD-ITSSAT-21-131</t>
  </si>
  <si>
    <t>AD-ITSSAT-21-132</t>
  </si>
  <si>
    <t>AD-ITSSAT-21-133</t>
  </si>
  <si>
    <t>AD-ITSSAT-21-134</t>
  </si>
  <si>
    <t>AD-ITSSAT-21-135</t>
  </si>
  <si>
    <t>AD-ITSSAT-21-136</t>
  </si>
  <si>
    <t>AD-ITSSAT-21-137</t>
  </si>
  <si>
    <t>AD-ITSSAT-21-138</t>
  </si>
  <si>
    <t>AD-ITSSAT-21-139</t>
  </si>
  <si>
    <t>AD-ITSSAT-21-140</t>
  </si>
  <si>
    <t>AD-ITSSAT-21-141</t>
  </si>
  <si>
    <t>AD-ITSSAT-21-142</t>
  </si>
  <si>
    <t>AD-ITSSAT-21-143</t>
  </si>
  <si>
    <t>AD-ITSSAT-21-144</t>
  </si>
  <si>
    <t>AD-ITSSAT-21-145</t>
  </si>
  <si>
    <t>AD-ITSSAT-21-146</t>
  </si>
  <si>
    <t>AD-ITSSAT-21-147</t>
  </si>
  <si>
    <t>AD-ITSSAT-21-148</t>
  </si>
  <si>
    <t>AD-ITSSAT-21-149</t>
  </si>
  <si>
    <t>AD-ITSSAT-21-150</t>
  </si>
  <si>
    <t>AD-ITSSAT-21-151</t>
  </si>
  <si>
    <t>AD-ITSSAT-21-152</t>
  </si>
  <si>
    <t>AD-ITSSAT-21-153</t>
  </si>
  <si>
    <t>AD-ITSSAT-21-154</t>
  </si>
  <si>
    <t>AD-ITSSAT-21-155</t>
  </si>
  <si>
    <t>AD-ITSSAT-21-156</t>
  </si>
  <si>
    <t>AD-ITSSAT-21-157</t>
  </si>
  <si>
    <t>Fertilidad de Suelos S de RL</t>
  </si>
  <si>
    <t>Comercializadora kayro Kayro  KAYRO SA kayro CV</t>
  </si>
  <si>
    <t>Link diseño Link A diseño IMAGEN</t>
  </si>
  <si>
    <t>Prolimp del Centro RO del CV</t>
  </si>
  <si>
    <t>Sociedad cooperativa Cintepec TIVA CERRO cooperativa RL</t>
  </si>
  <si>
    <t>Mauricio</t>
  </si>
  <si>
    <t>Fajardo</t>
  </si>
  <si>
    <t>Ross</t>
  </si>
  <si>
    <t>AD-ITSSAT-21-158</t>
  </si>
  <si>
    <t>AD-ITSSAT-21-159</t>
  </si>
  <si>
    <t>AD-ITSSAT-21-160</t>
  </si>
  <si>
    <t>AD-ITSSAT-21-161</t>
  </si>
  <si>
    <t>AD-ITSSAT-21-162</t>
  </si>
  <si>
    <t>AD-ITSSAT-21-163</t>
  </si>
  <si>
    <t>AD-ITSSAT-21-164</t>
  </si>
  <si>
    <t>AD-ITSSAT-21-165</t>
  </si>
  <si>
    <t>AD-ITSSAT-21-166</t>
  </si>
  <si>
    <t>AD-ITSSAT-21-167</t>
  </si>
  <si>
    <t>AD-ITSSAT-21-168</t>
  </si>
  <si>
    <t>AD-ITSSAT-21-169</t>
  </si>
  <si>
    <t>AD-ITSSAT-21-170</t>
  </si>
  <si>
    <t>AD-ITSSAT-21-171</t>
  </si>
  <si>
    <t>Antarix IP S de RL de CV</t>
  </si>
  <si>
    <t>Edwin</t>
  </si>
  <si>
    <t>Santos</t>
  </si>
  <si>
    <t>Muñoz</t>
  </si>
  <si>
    <t>AD-ITSSAT-21-172</t>
  </si>
  <si>
    <t>AD-ITSSAT-21-173</t>
  </si>
  <si>
    <t>AD-ITSSAT-21-174</t>
  </si>
  <si>
    <t>AD-ITSSAT-21-175</t>
  </si>
  <si>
    <t>AD-ITSSAT-21-176</t>
  </si>
  <si>
    <t>AD-ITSSAT-21-177</t>
  </si>
  <si>
    <t>AD-ITSSAT-21-178</t>
  </si>
  <si>
    <t>AD-ITSSAT-21-179</t>
  </si>
  <si>
    <t>AD-ITSSAT-21-180</t>
  </si>
  <si>
    <t>AD-ITSSAT-21-181</t>
  </si>
  <si>
    <t>AD-ITSSAT-21-182</t>
  </si>
  <si>
    <t>AD-ITSSAT-21-183</t>
  </si>
  <si>
    <t>AD-ITSSAT-21-184</t>
  </si>
  <si>
    <t>AD-ITSSAT-21-185</t>
  </si>
  <si>
    <t>AD-ITSSAT-21-186</t>
  </si>
  <si>
    <t>AD-ITSSAT-21-187</t>
  </si>
  <si>
    <t>AD-ITSSAT-21-188</t>
  </si>
  <si>
    <t>AD-ITSSAT-21-189</t>
  </si>
  <si>
    <t>AD-ITSSAT-21-190</t>
  </si>
  <si>
    <t>AD-ITSSAT-21-191</t>
  </si>
  <si>
    <t>AD-ITSSAT-21-192</t>
  </si>
  <si>
    <t>AD-ITSSAT-21-193</t>
  </si>
  <si>
    <t>AD-ITSSAT-21-194</t>
  </si>
  <si>
    <t>AD-ITSSAT-21-195</t>
  </si>
  <si>
    <t>AD-ITSSAT-21-196</t>
  </si>
  <si>
    <t>AD-ITSSAT-21-197</t>
  </si>
  <si>
    <t>AD-ITSSAT-21-198</t>
  </si>
  <si>
    <t>AD-ITSSAT-21-199</t>
  </si>
  <si>
    <t>AD-ITSSAT-21-200</t>
  </si>
  <si>
    <t>AD-ITSSAT-21-201</t>
  </si>
  <si>
    <t>AD-ITSSAT-21-202</t>
  </si>
  <si>
    <t>AD-ITSSAT-21-203</t>
  </si>
  <si>
    <t>AD-ITSSAT-21-204</t>
  </si>
  <si>
    <t>AD-ITSSAT-21-205</t>
  </si>
  <si>
    <t xml:space="preserve">Santiago </t>
  </si>
  <si>
    <t>Guzmán</t>
  </si>
  <si>
    <t>SEBASTIAN DE JESUS</t>
  </si>
  <si>
    <t xml:space="preserve"> HERNANDEZ </t>
  </si>
  <si>
    <t>BAUTISTA</t>
  </si>
  <si>
    <t xml:space="preserve">Onorio </t>
  </si>
  <si>
    <t>Humberto</t>
  </si>
  <si>
    <t>Domínguez</t>
  </si>
  <si>
    <t xml:space="preserve">Mario </t>
  </si>
  <si>
    <t>Rodríguez</t>
  </si>
  <si>
    <t>Carolina</t>
  </si>
  <si>
    <t>Veldes</t>
  </si>
  <si>
    <t>García</t>
  </si>
  <si>
    <t xml:space="preserve">FEDERAL </t>
  </si>
  <si>
    <t>AD-ITSSAT-21-206</t>
  </si>
  <si>
    <t>AD-ITSSAT-21-207</t>
  </si>
  <si>
    <t>AD-ITSSAT-21-208</t>
  </si>
  <si>
    <t>AD-ITSSAT-21-209</t>
  </si>
  <si>
    <t>AD-ITSSAT-21-210</t>
  </si>
  <si>
    <t>AD-ITSSAT-21-211</t>
  </si>
  <si>
    <t>AD-ITSSAT-21-212</t>
  </si>
  <si>
    <t>AD-ITSSAT-21-213</t>
  </si>
  <si>
    <t>AD-ITSSAT-21-214</t>
  </si>
  <si>
    <t>AD-ITSSAT-21-215</t>
  </si>
  <si>
    <t>AD-ITSSAT-21-216</t>
  </si>
  <si>
    <t>AD-ITSSAT-21-217</t>
  </si>
  <si>
    <t>AD-ITSSAT-21-218</t>
  </si>
  <si>
    <t>AD-ITSSAT-21-219</t>
  </si>
  <si>
    <t>AD-ITSSAT-21-220</t>
  </si>
  <si>
    <t>AD-ITSSAT-21-221</t>
  </si>
  <si>
    <t>AD-ITSSAT-21-222</t>
  </si>
  <si>
    <t>AD-ITSSAT-21-223</t>
  </si>
  <si>
    <t>AD-ITSSAT-21-224</t>
  </si>
  <si>
    <t>AD-ITSSAT-21-225</t>
  </si>
  <si>
    <t>AD-ITSSAT-21-226</t>
  </si>
  <si>
    <t>Ceballos</t>
  </si>
  <si>
    <t>Alfredo</t>
  </si>
  <si>
    <t>Ambros</t>
  </si>
  <si>
    <t>Jauregui</t>
  </si>
  <si>
    <t>Gerardo</t>
  </si>
  <si>
    <t xml:space="preserve">Joel </t>
  </si>
  <si>
    <t xml:space="preserve">Jose Leobardo </t>
  </si>
  <si>
    <t>Oscar Fernando</t>
  </si>
  <si>
    <t xml:space="preserve">Cosme </t>
  </si>
  <si>
    <t>Pérez</t>
  </si>
  <si>
    <t xml:space="preserve">Oscar </t>
  </si>
  <si>
    <t>Sebastian de Jesús</t>
  </si>
  <si>
    <t xml:space="preserve">ESTATAL </t>
  </si>
  <si>
    <t>AD-ITSSAT-21-227</t>
  </si>
  <si>
    <t>AD-ITSSAT-21-228</t>
  </si>
  <si>
    <t>AD-ITSSAT-21-229</t>
  </si>
  <si>
    <t>AD-ITSSAT-21-230</t>
  </si>
  <si>
    <t>AD-ITSSAT-21-231</t>
  </si>
  <si>
    <t>AD-ITSSAT-21-232</t>
  </si>
  <si>
    <t>AD-ITSSAT-21-233</t>
  </si>
  <si>
    <t>AD-ITSSAT-21-234</t>
  </si>
  <si>
    <t>AD-ITSSAT-21-235</t>
  </si>
  <si>
    <t>AD-ITSSAT-21-236</t>
  </si>
  <si>
    <t>AD-ITSSAT-21-237</t>
  </si>
  <si>
    <t>AD-ITSSAT-21-238</t>
  </si>
  <si>
    <t>AD-ITSSAT-21-239</t>
  </si>
  <si>
    <t>AD-ITSSAT-21-240</t>
  </si>
  <si>
    <t>AD-ITSSAT-21-241</t>
  </si>
  <si>
    <t>AD-ITSSAT-21-242</t>
  </si>
  <si>
    <t>AD-ITSSAT-21-243</t>
  </si>
  <si>
    <t>AD-ITSSAT-21-244</t>
  </si>
  <si>
    <t>AD-ITSSAT-21-245</t>
  </si>
  <si>
    <t>AD-ITSSAT-21-246</t>
  </si>
  <si>
    <t>AD-ITSSAT-21-247</t>
  </si>
  <si>
    <t>AD-ITSSAT-21-248</t>
  </si>
  <si>
    <t>AD-ITSSAT-21-249</t>
  </si>
  <si>
    <t>DHL Express Mexico SA DE CV</t>
  </si>
  <si>
    <t>Pachur SA DE CV</t>
  </si>
  <si>
    <t>Comercializadora Alphalab S de RL de CV</t>
  </si>
  <si>
    <t>HannaPro SA DE CV</t>
  </si>
  <si>
    <t>Chedraui SA DE CV</t>
  </si>
  <si>
    <t>Dulceria la Josefina  SA DE CV</t>
  </si>
  <si>
    <t xml:space="preserve">Viajes y Transportes Jadiba Tours  SA DE CV </t>
  </si>
  <si>
    <t>Central de Refacciones del Golfo SA de CV</t>
  </si>
  <si>
    <t>Cetina</t>
  </si>
  <si>
    <t>Guerra</t>
  </si>
  <si>
    <t>Matu</t>
  </si>
  <si>
    <t>Villalobos</t>
  </si>
  <si>
    <t>Luis Gabriel</t>
  </si>
  <si>
    <t>Maria Fernanda</t>
  </si>
  <si>
    <t>Gabi</t>
  </si>
  <si>
    <t>AD-ITSSAT-21-250</t>
  </si>
  <si>
    <t>AD-ITSSAT-21-251</t>
  </si>
  <si>
    <t>AD-ITSSAT-21-252</t>
  </si>
  <si>
    <t>AD-ITSSAT-21-253</t>
  </si>
  <si>
    <t>AD-ITSSAT-21-254</t>
  </si>
  <si>
    <t>AD-ITSSAT-21-255</t>
  </si>
  <si>
    <t>AD-ITSSAT-21-256</t>
  </si>
  <si>
    <t>AD-ITSSAT-21-257</t>
  </si>
  <si>
    <t>AD-ITSSAT-21-258</t>
  </si>
  <si>
    <t>AD-ITSSAT-21-259</t>
  </si>
  <si>
    <t>AD-ITSSAT-21-260</t>
  </si>
  <si>
    <t>AD-ITSSAT-21-261</t>
  </si>
  <si>
    <t>AD-ITSSAT-21-262</t>
  </si>
  <si>
    <t>AD-ITSSAT-21-263</t>
  </si>
  <si>
    <t>AD-ITSSAT-21-264</t>
  </si>
  <si>
    <t>AD-ITSSAT-21-265</t>
  </si>
  <si>
    <t>AD-ITSSAT-21-266</t>
  </si>
  <si>
    <t>AD-ITSSAT-21-267</t>
  </si>
  <si>
    <t>AD-ITSSAT-21-268</t>
  </si>
  <si>
    <t>AD-ITSSAT-21-269</t>
  </si>
  <si>
    <t>AD-ITSSAT-21-270</t>
  </si>
  <si>
    <t>AD-ITSSAT-21-271</t>
  </si>
  <si>
    <t>AD-ITSSAT-21-272</t>
  </si>
  <si>
    <t>AD-ITSSAT-21-273</t>
  </si>
  <si>
    <t>AD-ITSSAT-21-274</t>
  </si>
  <si>
    <t>AD-ITSSAT-21-275</t>
  </si>
  <si>
    <t>AD-ITSSAT-21-276</t>
  </si>
  <si>
    <t>AD-ITSSAT-21-277</t>
  </si>
  <si>
    <t>AD-ITSSAT-21-278</t>
  </si>
  <si>
    <t>AD-ITSSAT-21-279</t>
  </si>
  <si>
    <t>AD-ITSSAT-21-280</t>
  </si>
  <si>
    <t>AD-ITSSAT-21-281</t>
  </si>
  <si>
    <t>AD-ITSSAT-21-282</t>
  </si>
  <si>
    <t>AD-ITSSAT-21-283</t>
  </si>
  <si>
    <t>AD-ITSSAT-21-284</t>
  </si>
  <si>
    <t>AD-ITSSAT-21-285</t>
  </si>
  <si>
    <t>AD-ITSSAT-21-286</t>
  </si>
  <si>
    <t>AD-ITSSAT-21-287</t>
  </si>
  <si>
    <t>AD-ITSSAT-21-288</t>
  </si>
  <si>
    <t>AD-ITSSAT-21-289</t>
  </si>
  <si>
    <t>AD-ITSSAT-21-290</t>
  </si>
  <si>
    <t>AD-ITSSAT-21-291</t>
  </si>
  <si>
    <t>AD-ITSSAT-21-292</t>
  </si>
  <si>
    <t>AD-ITSSAT-21-293</t>
  </si>
  <si>
    <t>AD-ITSSAT-21-294</t>
  </si>
  <si>
    <t>AD-ITSSAT-21-295</t>
  </si>
  <si>
    <t>AD-ITSSAT-21-296</t>
  </si>
  <si>
    <t>AD-ITSSAT-21-297</t>
  </si>
  <si>
    <t>AD-ITSSAT-21-298</t>
  </si>
  <si>
    <t>AD-ITSSAT-21-299</t>
  </si>
  <si>
    <t>AD-ITSSAT-21-300</t>
  </si>
  <si>
    <t>AD-ITSSAT-21-301</t>
  </si>
  <si>
    <t>AD-ITSSAT-21-302</t>
  </si>
  <si>
    <t>AD-ITSSAT-21-303</t>
  </si>
  <si>
    <t>AD-ITSSAT-21-304</t>
  </si>
  <si>
    <t>AD-ITSSAT-21-305</t>
  </si>
  <si>
    <t>AD-ITSSAT-21-306</t>
  </si>
  <si>
    <t>AD-ITSSAT-21-307</t>
  </si>
  <si>
    <t>AD-ITSSAT-21-308</t>
  </si>
  <si>
    <t>AD-ITSSAT-21-309</t>
  </si>
  <si>
    <t>AD-ITSSAT-21-310</t>
  </si>
  <si>
    <t>AD-ITSSAT-21-311</t>
  </si>
  <si>
    <t>AD-ITSSAT-21-312</t>
  </si>
  <si>
    <t>AD-ITSSAT-21-313</t>
  </si>
  <si>
    <t>AD-ITSSAT-21-314</t>
  </si>
  <si>
    <t>AD-ITSSAT-21-315</t>
  </si>
  <si>
    <t>AD-ITSSAT-21-316</t>
  </si>
  <si>
    <t>AD-ITSSAT-21-317</t>
  </si>
  <si>
    <t>AD-ITSSAT-21-318</t>
  </si>
  <si>
    <t>AD-ITSSAT-21-319</t>
  </si>
  <si>
    <t>AD-ITSSAT-21-320</t>
  </si>
  <si>
    <t>AD-ITSSAT-21-321</t>
  </si>
  <si>
    <t>AD-ITSSAT-21-322</t>
  </si>
  <si>
    <t>AD-ITSSAT-21-323</t>
  </si>
  <si>
    <t>AD-ITSSAT-21-324</t>
  </si>
  <si>
    <t>AD-ITSSAT-21-325</t>
  </si>
  <si>
    <t>Grupo Comercial Kashurt Mexico SA de CV</t>
  </si>
  <si>
    <t>Sociedad cooperativa Cerro de Cintepec S de RL</t>
  </si>
  <si>
    <t>Grupo Americano de Ingenieros Asociados SA de CV</t>
  </si>
  <si>
    <t>Ferchegas SA de CV</t>
  </si>
  <si>
    <t>HannaPro SA de CV</t>
  </si>
  <si>
    <t>Servicio Siete Banderas SA de CV</t>
  </si>
  <si>
    <t>Ingenieria Axios SA de CV</t>
  </si>
  <si>
    <t>Proyecto y Construcciones Cojco SA de CV</t>
  </si>
  <si>
    <t>Roberto</t>
  </si>
  <si>
    <t>Paredes</t>
  </si>
  <si>
    <t>Sampieri</t>
  </si>
  <si>
    <t>Bonier</t>
  </si>
  <si>
    <t>Andrade</t>
  </si>
  <si>
    <t>Ixchel Atoatzin</t>
  </si>
  <si>
    <t>Monteagudo</t>
  </si>
  <si>
    <t>Jose Enriquez</t>
  </si>
  <si>
    <t>Raul Eleuterio</t>
  </si>
  <si>
    <t>Catemaxca</t>
  </si>
  <si>
    <t>Fernando Andres</t>
  </si>
  <si>
    <t>Maricela</t>
  </si>
  <si>
    <t>Sulvaran</t>
  </si>
  <si>
    <t>AD-ITSSAT-22-001</t>
  </si>
  <si>
    <t>Transferencia</t>
  </si>
  <si>
    <t>AD-ITSSAT-22-002</t>
  </si>
  <si>
    <t xml:space="preserve"> ESTATAL </t>
  </si>
  <si>
    <t>AD-ITSSAT-22-003</t>
  </si>
  <si>
    <t xml:space="preserve"> FEDERAL </t>
  </si>
  <si>
    <t>AD-ITSSAT-22-004</t>
  </si>
  <si>
    <t>AD-ITSSAT-22-005</t>
  </si>
  <si>
    <t>AD-ITSSAT-22-006</t>
  </si>
  <si>
    <t>AD-ITSSAT-22-007</t>
  </si>
  <si>
    <t>AD-ITSSAT-22-008</t>
  </si>
  <si>
    <t>Erick de Jesus</t>
  </si>
  <si>
    <t>Cobix</t>
  </si>
  <si>
    <t>AD-ITSSAT-22-009</t>
  </si>
  <si>
    <t>AD-ITSSAT-22-010</t>
  </si>
  <si>
    <t>AD-ITSSAT-22-011</t>
  </si>
  <si>
    <t>Representaciones Industrias Motrices SA de CV</t>
  </si>
  <si>
    <t>AD-ITSSAT-22-012</t>
  </si>
  <si>
    <t>AD-ITSSAT-22-013</t>
  </si>
  <si>
    <t>Monserrat</t>
  </si>
  <si>
    <t>Del Castillo</t>
  </si>
  <si>
    <t>AD-ITSSAT-22-014</t>
  </si>
  <si>
    <t>AD-ITSSAT-22-015</t>
  </si>
  <si>
    <t>Jose Enrique</t>
  </si>
  <si>
    <t>AD-ITSSAT-22-016</t>
  </si>
  <si>
    <t>Olivia</t>
  </si>
  <si>
    <t>Ixtepan</t>
  </si>
  <si>
    <t>Pelayo</t>
  </si>
  <si>
    <t>AD-ITSSAT-22-017</t>
  </si>
  <si>
    <t>Rojas</t>
  </si>
  <si>
    <t>AD-ITSSAT-22-018</t>
  </si>
  <si>
    <t>AD-ITSSAT-22-019</t>
  </si>
  <si>
    <t>AD-ITSSAT-22-020</t>
  </si>
  <si>
    <t>AD-ITSSAT-22-021</t>
  </si>
  <si>
    <t>Ram</t>
  </si>
  <si>
    <t>AD-ITSSAT-22-022</t>
  </si>
  <si>
    <t>AD-ITSSAT-22-023</t>
  </si>
  <si>
    <t>AD-ITSSAT-22-024</t>
  </si>
  <si>
    <t>AD-ITSSAT-22-025</t>
  </si>
  <si>
    <t>AD-ITSSAT-22-026</t>
  </si>
  <si>
    <t>AD-ITSSAT-22-027</t>
  </si>
  <si>
    <t>AD-ITSSAT-22-028</t>
  </si>
  <si>
    <t>AD-ITSSAT-22-029</t>
  </si>
  <si>
    <t>AD-ITSSAT-22-030</t>
  </si>
  <si>
    <t>AD-ITSSAT-22-031</t>
  </si>
  <si>
    <t>Guillermo</t>
  </si>
  <si>
    <t>AD-ITSSAT-22-032</t>
  </si>
  <si>
    <t>Berenice Loolvet</t>
  </si>
  <si>
    <t>Tepach</t>
  </si>
  <si>
    <t>AD-ITSSAT-22-033</t>
  </si>
  <si>
    <t>Erick Mariano</t>
  </si>
  <si>
    <t>Vergara</t>
  </si>
  <si>
    <t>Pechi</t>
  </si>
  <si>
    <t>AD-ITSSAT-22-034</t>
  </si>
  <si>
    <t>AD-ITSSAT-22-035</t>
  </si>
  <si>
    <t>AD-ITSSAT-22-036</t>
  </si>
  <si>
    <t>AD-ITSSAT-22-037</t>
  </si>
  <si>
    <t>José Gustavo</t>
  </si>
  <si>
    <t>AD-ITSSAT-22-038</t>
  </si>
  <si>
    <t>AD-ITSSAT-22-039</t>
  </si>
  <si>
    <t>AD-ITSSAT-22-040</t>
  </si>
  <si>
    <t>AD-ITSSAT-22-041</t>
  </si>
  <si>
    <t>Jarogo SC de CV</t>
  </si>
  <si>
    <t>AD-ITSSAT-22-042</t>
  </si>
  <si>
    <t>AD-ITSSAT-22-043</t>
  </si>
  <si>
    <t>AD-ITSSAT-22-044</t>
  </si>
  <si>
    <t>Aziel</t>
  </si>
  <si>
    <t>AD-ITSSAT-22-045</t>
  </si>
  <si>
    <t>AD-ITSSAT-22-046</t>
  </si>
  <si>
    <t>AD-ITSSAT-22-047</t>
  </si>
  <si>
    <t>AD-ITSSAT-22-048</t>
  </si>
  <si>
    <t>AD-ITSSAT-22-049</t>
  </si>
  <si>
    <t>AD-ITSSAT-22-050</t>
  </si>
  <si>
    <t>AD-ITSSAT-22-051</t>
  </si>
  <si>
    <t>Edgar Antonio</t>
  </si>
  <si>
    <t>AD-ITSSAT-22-052</t>
  </si>
  <si>
    <t>AD-ITSSAT-22-053</t>
  </si>
  <si>
    <t>AD-ITSSAT-22-054</t>
  </si>
  <si>
    <t>Elvira del Carmen</t>
  </si>
  <si>
    <t>Alonso</t>
  </si>
  <si>
    <t>Porras</t>
  </si>
  <si>
    <t>AD-ITSSAT-22-055</t>
  </si>
  <si>
    <t>AD-ITSSAT-22-056</t>
  </si>
  <si>
    <t>AD-ITSSAT-22-057</t>
  </si>
  <si>
    <t>AD-ITSSAT-22-058</t>
  </si>
  <si>
    <t>AD-ITSSAT-22-059</t>
  </si>
  <si>
    <t>Federal Express Holdings Mexico y Compañía SNC de CV</t>
  </si>
  <si>
    <t>AD-ITSSAT-22-060</t>
  </si>
  <si>
    <t>AD-ITSSAT-22-061</t>
  </si>
  <si>
    <t>AD-ITSSAT-22-062</t>
  </si>
  <si>
    <t>Gilberto Roman</t>
  </si>
  <si>
    <t>AD-ITSSAT-22-063</t>
  </si>
  <si>
    <t>AD-ITSSAT-22-064</t>
  </si>
  <si>
    <t>AD-ITSSAT-22-065</t>
  </si>
  <si>
    <t>AD-ITSSAT-22-066</t>
  </si>
  <si>
    <t>AD-ITSSAT-22-067</t>
  </si>
  <si>
    <t>AD-ITSSAT-22-068</t>
  </si>
  <si>
    <t>AD-ITSSAT-22-069</t>
  </si>
  <si>
    <t>AD-ITSSAT-22-070</t>
  </si>
  <si>
    <t>AD-ITSSAT-22-071</t>
  </si>
  <si>
    <t>AD-ITSSAT-22-072</t>
  </si>
  <si>
    <t>AD-ITSSAT-22-073</t>
  </si>
  <si>
    <t>AD-ITSSAT-22-074</t>
  </si>
  <si>
    <t>AD-ITSSAT-22-075</t>
  </si>
  <si>
    <t>Jose Eduardo</t>
  </si>
  <si>
    <t>AD-ITSSAT-22-076</t>
  </si>
  <si>
    <t>AD-ITSSAT-22-077</t>
  </si>
  <si>
    <t>La Primerisima SA de CV</t>
  </si>
  <si>
    <t>AD-ITSSAT-22-078</t>
  </si>
  <si>
    <t>Luis Perez</t>
  </si>
  <si>
    <t>AD-ITSSAT-22-079</t>
  </si>
  <si>
    <t>Mario Dominguez</t>
  </si>
  <si>
    <t>AD-ITSSAT-22-080</t>
  </si>
  <si>
    <t>AD-ITSSAT-22-081</t>
  </si>
  <si>
    <t>AD-ITSSAT-22-082</t>
  </si>
  <si>
    <t>AD-ITSSAT-22-083</t>
  </si>
  <si>
    <t>Flores</t>
  </si>
  <si>
    <t>AD-ITSSAT-22-084</t>
  </si>
  <si>
    <t>AD-ITSSAT-22-085</t>
  </si>
  <si>
    <t>AD-ITSSAT-22-086</t>
  </si>
  <si>
    <t>AD-ITSSAT-22-087</t>
  </si>
  <si>
    <t>AD-ITSSAT-22-088</t>
  </si>
  <si>
    <t>AD-ITSSAT-22-089</t>
  </si>
  <si>
    <t>AD-ITSSAT-22-090</t>
  </si>
  <si>
    <t>AD-ITSSAT-22-091</t>
  </si>
  <si>
    <t>Pharma Amigo SA de CV</t>
  </si>
  <si>
    <t>AD-ITSSAT-22-092</t>
  </si>
  <si>
    <t>Ram Sosa</t>
  </si>
  <si>
    <t>AD-ITSSAT-22-093</t>
  </si>
  <si>
    <t>Roberto Paredes</t>
  </si>
  <si>
    <t>AD-ITSSAT-22-094</t>
  </si>
  <si>
    <t>AD-ITSSAT-22-095</t>
  </si>
  <si>
    <t>AD-ITSSAT-22-096</t>
  </si>
  <si>
    <t>AD-ITSSAT-22-097</t>
  </si>
  <si>
    <t>AD-ITSSAT-22-098</t>
  </si>
  <si>
    <t>AD-ITSSAT-22-099</t>
  </si>
  <si>
    <t>AD-ITSSAT-22-100</t>
  </si>
  <si>
    <t>AD-ITSSAT-22-101</t>
  </si>
  <si>
    <t>AD-ITSSAT-22-102</t>
  </si>
  <si>
    <t>AD-ITSSAT-22-103</t>
  </si>
  <si>
    <t>AD-ITSSAT-22-104</t>
  </si>
  <si>
    <t>Dafne Zdizdielia</t>
  </si>
  <si>
    <t>Figueroa</t>
  </si>
  <si>
    <t>AD-ITSSAT-22-105</t>
  </si>
  <si>
    <t>AD-ITSSAT-22-106</t>
  </si>
  <si>
    <t>AD-ITSSAT-22-107</t>
  </si>
  <si>
    <t>AD-ITSSAT-22-108</t>
  </si>
  <si>
    <t>AD-ITSSAT-22-109</t>
  </si>
  <si>
    <t>AD-ITSSAT-22-110</t>
  </si>
  <si>
    <t>Juan Alfredo</t>
  </si>
  <si>
    <t>Olin</t>
  </si>
  <si>
    <t>AD-ITSSAT-22-111</t>
  </si>
  <si>
    <t>AD-ITSSAT-22-112</t>
  </si>
  <si>
    <t>AD-ITSSAT-22-113</t>
  </si>
  <si>
    <t>AD-ITSSAT-22-114</t>
  </si>
  <si>
    <t>AD-ITSSAT-22-115</t>
  </si>
  <si>
    <t>AD-ITSSAT-22-116</t>
  </si>
  <si>
    <t>AD-ITSSAT-22-117</t>
  </si>
  <si>
    <t>AD-ITSSAT-22-118</t>
  </si>
  <si>
    <t>Nidia Patricia</t>
  </si>
  <si>
    <t>Medel</t>
  </si>
  <si>
    <t>AD-ITSSAT-22-119</t>
  </si>
  <si>
    <t>AD-ITSSAT-22-120</t>
  </si>
  <si>
    <t>AD-ITSSAT-22-121</t>
  </si>
  <si>
    <t>AD-ITSSAT-22-122</t>
  </si>
  <si>
    <t>AD-ITSSAT-22-123</t>
  </si>
  <si>
    <t>AD-ITSSAT-22-124</t>
  </si>
  <si>
    <t>AD-ITSSAT-22-125</t>
  </si>
  <si>
    <t>AD-ITSSAT-22-126</t>
  </si>
  <si>
    <t>AD-ITSSAT-22-127</t>
  </si>
  <si>
    <t>Xochil Liliana</t>
  </si>
  <si>
    <t>Berdon</t>
  </si>
  <si>
    <t>Solis</t>
  </si>
  <si>
    <t>AD-ITSSAT-22-128</t>
  </si>
  <si>
    <t>AD-ITSSAT-22-129</t>
  </si>
  <si>
    <t>AD-ITSSAT-22-130</t>
  </si>
  <si>
    <t>AD-ITSSAT-22-131</t>
  </si>
  <si>
    <t>TOIA890520CA4</t>
  </si>
  <si>
    <t>AD-ITSSAT-22-132</t>
  </si>
  <si>
    <t>AD-ITSSAT-22-133</t>
  </si>
  <si>
    <t>AD-ITSSAT-22-134</t>
  </si>
  <si>
    <t>AD-ITSSAT-22-135</t>
  </si>
  <si>
    <t>AD-ITSSAT-22-136</t>
  </si>
  <si>
    <t>AD-ITSSAT-22-137</t>
  </si>
  <si>
    <t>AD-ITSSAT-22-138</t>
  </si>
  <si>
    <t>AD-ITSSAT-22-139</t>
  </si>
  <si>
    <t>AD-ITSSAT-22-140</t>
  </si>
  <si>
    <t>AD-ITSSAT-22-141</t>
  </si>
  <si>
    <t>AD-ITSSAT-22-142</t>
  </si>
  <si>
    <t>AD-ITSSAT-22-143</t>
  </si>
  <si>
    <t>AD-ITSSAT-22-144</t>
  </si>
  <si>
    <t>AD-ITSSAT-22-145</t>
  </si>
  <si>
    <t>AD-ITSSAT-22-146</t>
  </si>
  <si>
    <t>AD-ITSSAT-22-147</t>
  </si>
  <si>
    <t>AD-ITSSAT-22-148</t>
  </si>
  <si>
    <t>AD-ITSSAT-22-149</t>
  </si>
  <si>
    <t>AD-ITSSAT-22-150</t>
  </si>
  <si>
    <t>AD-ITSSAT-22-151</t>
  </si>
  <si>
    <t>AD-ITSSAT-22-152</t>
  </si>
  <si>
    <t>AD-ITSSAT-22-153</t>
  </si>
  <si>
    <t>AD-ITSSAT-22-154</t>
  </si>
  <si>
    <t>AD-ITSSAT-22-155</t>
  </si>
  <si>
    <t>AD-ITSSAT-22-156</t>
  </si>
  <si>
    <t>AD-ITSSAT-22-157</t>
  </si>
  <si>
    <t>AD-ITSSAT-22-158</t>
  </si>
  <si>
    <t>AD-ITSSAT-22-159</t>
  </si>
  <si>
    <t>AD-ITSSAT-22-160</t>
  </si>
  <si>
    <t>AD-ITSSAT-22-161</t>
  </si>
  <si>
    <t>AD-ITSSAT-22-162</t>
  </si>
  <si>
    <t>AD-ITSSAT-22-163</t>
  </si>
  <si>
    <t>AD-ITSSAT-22-164</t>
  </si>
  <si>
    <t>AD-ITSSAT-22-165</t>
  </si>
  <si>
    <t>AD-ITSSAT-22-166</t>
  </si>
  <si>
    <t>AD-ITSSAT-22-167</t>
  </si>
  <si>
    <t>AD-ITSSAT-22-168</t>
  </si>
  <si>
    <t>AD-ITSSAT-22-169</t>
  </si>
  <si>
    <t>AD-ITSSAT-22-170</t>
  </si>
  <si>
    <t>AD-ITSSAT-22-171</t>
  </si>
  <si>
    <t>AD-ITSSAT-22-172</t>
  </si>
  <si>
    <t>AD-ITSSAT-22-173</t>
  </si>
  <si>
    <t>AD-ITSSAT-22-174</t>
  </si>
  <si>
    <t>AD-ITSSAT-22-175</t>
  </si>
  <si>
    <t>AD-ITSSAT-22-176</t>
  </si>
  <si>
    <t>AD-ITSSAT-22-177</t>
  </si>
  <si>
    <t>AD-ITSSAT-22-178</t>
  </si>
  <si>
    <t>AD-ITSSAT-22-179</t>
  </si>
  <si>
    <t>AD-ITSSAT-22-180</t>
  </si>
  <si>
    <t>AD-ITSSAT-22-181</t>
  </si>
  <si>
    <t>AD-ITSSAT-22-182</t>
  </si>
  <si>
    <t>AD-ITSSAT-22-183</t>
  </si>
  <si>
    <t>AD-ITSSAT-22-184</t>
  </si>
  <si>
    <t xml:space="preserve">Andrea </t>
  </si>
  <si>
    <t>Alejandra</t>
  </si>
  <si>
    <t>Tome</t>
  </si>
  <si>
    <t xml:space="preserve"> Arellano</t>
  </si>
  <si>
    <t xml:space="preserve"> Baxin </t>
  </si>
  <si>
    <t>BAAA941107UG7</t>
  </si>
  <si>
    <t>ADT1801097LA</t>
  </si>
  <si>
    <t xml:space="preserve">Arturo </t>
  </si>
  <si>
    <t xml:space="preserve"> Alvarado </t>
  </si>
  <si>
    <t xml:space="preserve"> Juárez</t>
  </si>
  <si>
    <t>AAJA77042ITR7</t>
  </si>
  <si>
    <t xml:space="preserve">Berenice  Loolvet </t>
  </si>
  <si>
    <t xml:space="preserve">Tepach </t>
  </si>
  <si>
    <t xml:space="preserve"> González</t>
  </si>
  <si>
    <t>TEGBB20404HP3</t>
  </si>
  <si>
    <t>AAAB790508EY2</t>
  </si>
  <si>
    <t>PUBE800801AK1</t>
  </si>
  <si>
    <t xml:space="preserve"> Pucheta </t>
  </si>
  <si>
    <t xml:space="preserve">Edgar Antonio </t>
  </si>
  <si>
    <t xml:space="preserve">Elizabeth </t>
  </si>
  <si>
    <t xml:space="preserve">Pérez </t>
  </si>
  <si>
    <t xml:space="preserve"> Rosas</t>
  </si>
  <si>
    <t>PERE745224J8</t>
  </si>
  <si>
    <t xml:space="preserve">Francisco </t>
  </si>
  <si>
    <t xml:space="preserve">Olvera </t>
  </si>
  <si>
    <t>OEBF840507G13</t>
  </si>
  <si>
    <t>La Primerísima s.a de cv</t>
  </si>
  <si>
    <t>GPA930101Q17</t>
  </si>
  <si>
    <t xml:space="preserve"> González </t>
  </si>
  <si>
    <t>GOVG620724UU7</t>
  </si>
  <si>
    <t>Importaciones el Oso s. a de cv</t>
  </si>
  <si>
    <t>IOS190611RY9</t>
  </si>
  <si>
    <t>ROVI8012141M9</t>
  </si>
  <si>
    <t xml:space="preserve">Jesús </t>
  </si>
  <si>
    <t xml:space="preserve">Córdoba </t>
  </si>
  <si>
    <t xml:space="preserve"> Salas</t>
  </si>
  <si>
    <t>COSJ110145GP0</t>
  </si>
  <si>
    <t>Neve</t>
  </si>
  <si>
    <t xml:space="preserve"> Gabriel </t>
  </si>
  <si>
    <t xml:space="preserve">José Ricardo </t>
  </si>
  <si>
    <t>PRI0101719EG6</t>
  </si>
  <si>
    <t>Dulcería la Josefina  s.a. de c.v.</t>
  </si>
  <si>
    <t>DJ0800131U52</t>
  </si>
  <si>
    <t xml:space="preserve">Luis Donaldo </t>
  </si>
  <si>
    <t xml:space="preserve"> Calderón</t>
  </si>
  <si>
    <t xml:space="preserve"> Ramírez</t>
  </si>
  <si>
    <t>CAL946322A9</t>
  </si>
  <si>
    <t>DOAM831022UT5</t>
  </si>
  <si>
    <t>PXL860501MF2</t>
  </si>
  <si>
    <t xml:space="preserve">Marisol </t>
  </si>
  <si>
    <t xml:space="preserve"> López </t>
  </si>
  <si>
    <t xml:space="preserve"> Ixtepan</t>
  </si>
  <si>
    <t>L0IM 930628B64</t>
  </si>
  <si>
    <t xml:space="preserve"> Cárdenas</t>
  </si>
  <si>
    <t>Materiales para la Construcción los Pérez</t>
  </si>
  <si>
    <t xml:space="preserve">Modatelas  de cv </t>
  </si>
  <si>
    <t>MCP8301014Z4</t>
  </si>
  <si>
    <t>MOD041014KI3</t>
  </si>
  <si>
    <t>Nueva Wal-Mart de RL de cv</t>
  </si>
  <si>
    <t>NWM9709244W4</t>
  </si>
  <si>
    <t>Olga Víctoria</t>
  </si>
  <si>
    <t xml:space="preserve">del Socorro </t>
  </si>
  <si>
    <t xml:space="preserve">Carrión </t>
  </si>
  <si>
    <t>CAMO5306148W6</t>
  </si>
  <si>
    <t xml:space="preserve">Raymundo Pedro </t>
  </si>
  <si>
    <t xml:space="preserve"> García</t>
  </si>
  <si>
    <t>VEGR670629N40</t>
  </si>
  <si>
    <t>PASR7920317ED9</t>
  </si>
  <si>
    <t xml:space="preserve"> Sampieri</t>
  </si>
  <si>
    <t xml:space="preserve"> Paredes </t>
  </si>
  <si>
    <t xml:space="preserve">Roberto </t>
  </si>
  <si>
    <t xml:space="preserve">Rodríguez </t>
  </si>
  <si>
    <t xml:space="preserve"> Pereyra </t>
  </si>
  <si>
    <t xml:space="preserve">Rosario </t>
  </si>
  <si>
    <t xml:space="preserve"> Enríquez</t>
  </si>
  <si>
    <t xml:space="preserve"> Ordaz</t>
  </si>
  <si>
    <t>ROPL570712314</t>
  </si>
  <si>
    <t>OR610208807</t>
  </si>
  <si>
    <t>Scania Comercial s.a de cv</t>
  </si>
  <si>
    <t xml:space="preserve">Sebastián de Jesús </t>
  </si>
  <si>
    <t xml:space="preserve"> Hernández </t>
  </si>
  <si>
    <t>SC0031124MF5</t>
  </si>
  <si>
    <t>SC0031124MF6</t>
  </si>
  <si>
    <t>HEBS010901267</t>
  </si>
  <si>
    <t xml:space="preserve">Teresa  </t>
  </si>
  <si>
    <t>Ramírez</t>
  </si>
  <si>
    <t>RAHT55010115MR0</t>
  </si>
  <si>
    <t>Tiendas Chedraui sa de cv</t>
  </si>
  <si>
    <t>Tony Tiendas sa de cv</t>
  </si>
  <si>
    <t>TCH850701RM1</t>
  </si>
  <si>
    <t>TTI961202IM1</t>
  </si>
  <si>
    <t>31/06/2022</t>
  </si>
  <si>
    <t>AD-ITSSAT-22-185</t>
  </si>
  <si>
    <t>AD-ITSSAT-22-186</t>
  </si>
  <si>
    <t>AD-ITSSAT-22-187</t>
  </si>
  <si>
    <t>AD-ITSSAT-22-188</t>
  </si>
  <si>
    <t>AD-ITSSAT-22-189</t>
  </si>
  <si>
    <t>AD-ITSSAT-22-190</t>
  </si>
  <si>
    <t>AD-ITSSAT-22-191</t>
  </si>
  <si>
    <t>AD-ITSSAT-22-192</t>
  </si>
  <si>
    <t>AD-ITSSAT-22-193</t>
  </si>
  <si>
    <t>AD-ITSSAT-22-194</t>
  </si>
  <si>
    <t>AD-ITSSAT-22-195</t>
  </si>
  <si>
    <t>AD-ITSSAT-22-196</t>
  </si>
  <si>
    <t>AD-ITSSAT-22-197</t>
  </si>
  <si>
    <t>AD-ITSSAT-22-198</t>
  </si>
  <si>
    <t>AD-ITSSAT-22-199</t>
  </si>
  <si>
    <t>AD-ITSSAT-22-200</t>
  </si>
  <si>
    <t>AD-ITSSAT-22-201</t>
  </si>
  <si>
    <t>AD-ITSSAT-22-202</t>
  </si>
  <si>
    <t>AD-ITSSAT-22-203</t>
  </si>
  <si>
    <t>AD-ITSSAT-22-204</t>
  </si>
  <si>
    <t>Centro Gasolinero Ánimas sa de cv</t>
  </si>
  <si>
    <t>xaxx010101000</t>
  </si>
  <si>
    <t xml:space="preserve">Denise </t>
  </si>
  <si>
    <t xml:space="preserve">Quino </t>
  </si>
  <si>
    <t>degj850528eua</t>
  </si>
  <si>
    <t xml:space="preserve">Luis </t>
  </si>
  <si>
    <t xml:space="preserve"> Paz</t>
  </si>
  <si>
    <t>Moran</t>
  </si>
  <si>
    <t xml:space="preserve">Noe Abraham </t>
  </si>
  <si>
    <t xml:space="preserve"> Alarcón </t>
  </si>
  <si>
    <t>Ayala</t>
  </si>
  <si>
    <t xml:space="preserve">Ramiro </t>
  </si>
  <si>
    <t xml:space="preserve"> Carmona</t>
  </si>
  <si>
    <t>oocr67101day6</t>
  </si>
  <si>
    <t>Representaciones Industria Motrices sa de cv</t>
  </si>
  <si>
    <t xml:space="preserve">Salim </t>
  </si>
  <si>
    <t xml:space="preserve">Vera </t>
  </si>
  <si>
    <t>Sánchez</t>
  </si>
  <si>
    <t>Servibrujos</t>
  </si>
  <si>
    <t>AD-ITSSAT-22-205</t>
  </si>
  <si>
    <t>AD-ITSSAT-22-206</t>
  </si>
  <si>
    <t>AD-ITSSAT-22-207</t>
  </si>
  <si>
    <t>AD-ITSSAT-22-208</t>
  </si>
  <si>
    <t>AD-ITSSAT-22-209</t>
  </si>
  <si>
    <t>AD-ITSSAT-22-210</t>
  </si>
  <si>
    <t>AD-ITSSAT-22-211</t>
  </si>
  <si>
    <t>AD-ITSSAT-22-212</t>
  </si>
  <si>
    <t>AD-ITSSAT-22-213</t>
  </si>
  <si>
    <t>AD-ITSSAT-22-214</t>
  </si>
  <si>
    <t>AD-ITSSAT-22-215</t>
  </si>
  <si>
    <t>AD-ITSSAT-22-216</t>
  </si>
  <si>
    <t>AD-ITSSAT-22-217</t>
  </si>
  <si>
    <t>AD-ITSSAT-22-218</t>
  </si>
  <si>
    <t>AD-ITSSAT-22-219</t>
  </si>
  <si>
    <t>AD-ITSSAT-22-220</t>
  </si>
  <si>
    <t>AD-ITSSAT-22-221</t>
  </si>
  <si>
    <t>AD-ITSSAT-22-222</t>
  </si>
  <si>
    <t>AD-ITSSAT-22-223</t>
  </si>
  <si>
    <t>AD-ITSSAT-22-224</t>
  </si>
  <si>
    <t>AD-ITSSAT-22-225</t>
  </si>
  <si>
    <t>AD-ITSSAT-22-226</t>
  </si>
  <si>
    <t>AD-ITSSAT-22-227</t>
  </si>
  <si>
    <t>AD-ITSSAT-22-228</t>
  </si>
  <si>
    <t>AD-ITSSAT-22-229</t>
  </si>
  <si>
    <t>AD-ITSSAT-22-230</t>
  </si>
  <si>
    <t>AD-ITSSAT-22-231</t>
  </si>
  <si>
    <t>AD-ITSSAT-22-232</t>
  </si>
  <si>
    <t>AD-ITSSAT-22-233</t>
  </si>
  <si>
    <t>AD-ITSSAT-22-234</t>
  </si>
  <si>
    <t>AD-ITSSAT-22-235</t>
  </si>
  <si>
    <t>AD-ITSSAT-22-236</t>
  </si>
  <si>
    <t>AD-ITSSAT-22-237</t>
  </si>
  <si>
    <t>AD-ITSSAT-22-238</t>
  </si>
  <si>
    <t>AD-ITSSAT-22-239</t>
  </si>
  <si>
    <t>AD-ITSSAT-22-240</t>
  </si>
  <si>
    <t>AD-ITSSAT-22-241</t>
  </si>
  <si>
    <t>AD-ITSSAT-22-242</t>
  </si>
  <si>
    <t>AD-ITSSAT-22-243</t>
  </si>
  <si>
    <t>AD-ITSSAT-22-244</t>
  </si>
  <si>
    <t>AD-ITSSAT-22-245</t>
  </si>
  <si>
    <t>AD-ITSSAT-22-246</t>
  </si>
  <si>
    <t>AD-ITSSAT-22-247</t>
  </si>
  <si>
    <t>AD-ITSSAT-22-248</t>
  </si>
  <si>
    <t>AD-ITSSAT-22-249</t>
  </si>
  <si>
    <t>AD-ITSSAT-22-250</t>
  </si>
  <si>
    <t>AD-ITSSAT-22-251</t>
  </si>
  <si>
    <t>AD-ITSSAT-22-252</t>
  </si>
  <si>
    <t>AD-ITSSAT-22-253</t>
  </si>
  <si>
    <t>AD-ITSSAT-22-254</t>
  </si>
  <si>
    <t>Cristel Guadalupe</t>
  </si>
  <si>
    <t>Germán</t>
  </si>
  <si>
    <t>_</t>
  </si>
  <si>
    <t xml:space="preserve">John Neri </t>
  </si>
  <si>
    <t xml:space="preserve">Perez </t>
  </si>
  <si>
    <t>Víctor</t>
  </si>
  <si>
    <t>1.002.24</t>
  </si>
  <si>
    <t>AD-ITSSAT-22-255</t>
  </si>
  <si>
    <t>AD-ITSSAT-22-256</t>
  </si>
  <si>
    <t>AD-ITSSAT-22-257</t>
  </si>
  <si>
    <t>AD-ITSSAT-22-258</t>
  </si>
  <si>
    <t>AD-ITSSAT-22-259</t>
  </si>
  <si>
    <t>AD-ITSSAT-22-260</t>
  </si>
  <si>
    <t>Comercializadora Kayro sa de cv</t>
  </si>
  <si>
    <t>Llantera de Cabada sa de cv</t>
  </si>
  <si>
    <t>Parador los Tuxtlas sa de cv</t>
  </si>
  <si>
    <t>AD-ITSSAT-22-261</t>
  </si>
  <si>
    <t>AD-ITSSAT-22-262</t>
  </si>
  <si>
    <t>AD-ITSSAT-22-263</t>
  </si>
  <si>
    <t>AD-ITSSAT-22-264</t>
  </si>
  <si>
    <t>AD-ITSSAT-22-265</t>
  </si>
  <si>
    <t>AD-ITSSAT-22-266</t>
  </si>
  <si>
    <t>AD-ITSSAT-22-267</t>
  </si>
  <si>
    <t>AD-ITSSAT-22-268</t>
  </si>
  <si>
    <t>AD-ITSSAT-22-269</t>
  </si>
  <si>
    <t>AD-ITSSAT-22-270</t>
  </si>
  <si>
    <t>AD-ITSSAT-22-271</t>
  </si>
  <si>
    <t>AD-ITSSAT-22-272</t>
  </si>
  <si>
    <t>AD-ITSSAT-22-273</t>
  </si>
  <si>
    <t>AD-ITSSAT-22-274</t>
  </si>
  <si>
    <t>AD-ITSSAT-22-275</t>
  </si>
  <si>
    <t>AD-ITSSAT-22-276</t>
  </si>
  <si>
    <t>AD-ITSSAT-22-277</t>
  </si>
  <si>
    <t>AD-ITSSAT-22-278</t>
  </si>
  <si>
    <t>AD-ITSSAT-22-279</t>
  </si>
  <si>
    <t>AD-ITSSAT-22-280</t>
  </si>
  <si>
    <t>AD-ITSSAT-22-281</t>
  </si>
  <si>
    <t>AD-ITSSAT-22-282</t>
  </si>
  <si>
    <t>AD-ITSSAT-22-283</t>
  </si>
  <si>
    <t>1.666,66</t>
  </si>
  <si>
    <t>1.205,61</t>
  </si>
  <si>
    <t>28.291,70</t>
  </si>
  <si>
    <t>12.931,03</t>
  </si>
  <si>
    <t>2.000,00</t>
  </si>
  <si>
    <t>1.793,10</t>
  </si>
  <si>
    <t>775,86</t>
  </si>
  <si>
    <t>5.252,59</t>
  </si>
  <si>
    <t>7.500,00</t>
  </si>
  <si>
    <t>4.331,90</t>
  </si>
  <si>
    <t>4.006,90</t>
  </si>
  <si>
    <t>2.500,00</t>
  </si>
  <si>
    <t>2.550,00</t>
  </si>
  <si>
    <t>17.500,00</t>
  </si>
  <si>
    <t>15.000,00</t>
  </si>
  <si>
    <t>9.913,79</t>
  </si>
  <si>
    <t>3.681,03</t>
  </si>
  <si>
    <t>672,00</t>
  </si>
  <si>
    <t>5.425,00</t>
  </si>
  <si>
    <t>2.551,72</t>
  </si>
  <si>
    <t>4.137,93</t>
  </si>
  <si>
    <t>9.848,91</t>
  </si>
  <si>
    <t>10.217,47</t>
  </si>
  <si>
    <t>1.975,00</t>
  </si>
  <si>
    <t>4.935,00</t>
  </si>
  <si>
    <t xml:space="preserve">Berenice Loolvet </t>
  </si>
  <si>
    <t xml:space="preserve"> Tepach </t>
  </si>
  <si>
    <t xml:space="preserve">Eric de Jesús </t>
  </si>
  <si>
    <t xml:space="preserve">Cobix </t>
  </si>
  <si>
    <t>González</t>
  </si>
  <si>
    <t>Godínez</t>
  </si>
  <si>
    <t xml:space="preserve"> Escribano </t>
  </si>
  <si>
    <t xml:space="preserve">Jorge </t>
  </si>
  <si>
    <t xml:space="preserve">Juan Carlos </t>
  </si>
  <si>
    <t xml:space="preserve">Calderón </t>
  </si>
  <si>
    <t xml:space="preserve"> Pérez </t>
  </si>
  <si>
    <t xml:space="preserve">Miguel Ángel </t>
  </si>
  <si>
    <t xml:space="preserve"> Ramos </t>
  </si>
  <si>
    <t xml:space="preserve"> Aguilar</t>
  </si>
  <si>
    <t>Carrión</t>
  </si>
  <si>
    <t xml:space="preserve">Olga Victoria del Socorro </t>
  </si>
  <si>
    <t xml:space="preserve">Velasco </t>
  </si>
  <si>
    <t xml:space="preserve">German </t>
  </si>
  <si>
    <t xml:space="preserve"> Méndez </t>
  </si>
  <si>
    <t xml:space="preserve">Isaac Josué </t>
  </si>
  <si>
    <t xml:space="preserve"> Ros </t>
  </si>
  <si>
    <t>Valdés</t>
  </si>
  <si>
    <t xml:space="preserve">Degollado </t>
  </si>
  <si>
    <t xml:space="preserve"> Vargas </t>
  </si>
  <si>
    <t xml:space="preserve"> Zarza</t>
  </si>
  <si>
    <t>XAXX010101001</t>
  </si>
  <si>
    <t>XAXX010101002</t>
  </si>
  <si>
    <t>XAXX010101003</t>
  </si>
  <si>
    <t>XAXX010101004</t>
  </si>
  <si>
    <t>combustibles, lubricantes y aditivos para servicios y operación de programas públicos</t>
  </si>
  <si>
    <t>material de limpieza</t>
  </si>
  <si>
    <t>conservación y mantenimiento de bienes informáticos</t>
  </si>
  <si>
    <t>productos alimenticios para el personal derivado de actividades extraordinarias</t>
  </si>
  <si>
    <t>seguros de bienes patrimoniales</t>
  </si>
  <si>
    <t>materiales y útiles de impresión y reproducción</t>
  </si>
  <si>
    <t>refacciones y accesorios de equipo de cómputo</t>
  </si>
  <si>
    <t>materiales y útiles para el procesamiento en equipos y bienes informáticos</t>
  </si>
  <si>
    <t>servicio de vigilancia</t>
  </si>
  <si>
    <t>conservación y mantenimiento de inmuebles (edificios públicos)</t>
  </si>
  <si>
    <t>pinturas</t>
  </si>
  <si>
    <t>conservación y mantenimiento de vehículos adscritos a servicios administrativos</t>
  </si>
  <si>
    <t>materiales y útiles de impresión y</t>
  </si>
  <si>
    <t>reproducción</t>
  </si>
  <si>
    <t>material didáctico</t>
  </si>
  <si>
    <t>fumigación</t>
  </si>
  <si>
    <t>otros arrendamientos</t>
  </si>
  <si>
    <t>refacciones y accesorios menores de edificios</t>
  </si>
  <si>
    <t>otros gastos de publicación, difusión e información</t>
  </si>
  <si>
    <t>materiales y útiles de oficina</t>
  </si>
  <si>
    <t>conservación y mantenimiento de</t>
  </si>
  <si>
    <t>vehículos adscritos a servicios</t>
  </si>
  <si>
    <t>administrativos</t>
  </si>
  <si>
    <t>arrendamiento de equipo de fotocopiado</t>
  </si>
  <si>
    <t>neumáticos y cámaras</t>
  </si>
  <si>
    <t>servicios de vigilancia</t>
  </si>
  <si>
    <t>arrendamiento de equipo de</t>
  </si>
  <si>
    <t>fotocopiado</t>
  </si>
  <si>
    <t>impresiones</t>
  </si>
  <si>
    <t xml:space="preserve">contratación del servicio de vigilancia </t>
  </si>
  <si>
    <t>materiales y utiles de oficina</t>
  </si>
  <si>
    <t>contratación del servicio de vigilancia</t>
  </si>
  <si>
    <t>productos químicos básicos</t>
  </si>
  <si>
    <t>contratación de otros servicios</t>
  </si>
  <si>
    <t>otros gastos de publicación,</t>
  </si>
  <si>
    <t>difusión e información</t>
  </si>
  <si>
    <t>material eléctrico y electrónico</t>
  </si>
  <si>
    <t>material didactico</t>
  </si>
  <si>
    <t>conservación y mantenimiento de vehículos adscritos a servicios</t>
  </si>
  <si>
    <t>servicios de conducción de señales analógicas y digitales</t>
  </si>
  <si>
    <t>fibras sintéticas, hules, plásticos y derivados</t>
  </si>
  <si>
    <t>otros</t>
  </si>
  <si>
    <t>arrendamiento de activos intangibles</t>
  </si>
  <si>
    <t>muebles escolares</t>
  </si>
  <si>
    <t>artículos deportivos</t>
  </si>
  <si>
    <t>cal, yeso y productos de yeso</t>
  </si>
  <si>
    <t>combustibles, lubricantes y aditivos para servicios administrativos</t>
  </si>
  <si>
    <t>equipos y aparatos de comunicaciones y telecomunicaciones</t>
  </si>
  <si>
    <t>equipo audiovisual</t>
  </si>
  <si>
    <t>materiales y suministros varios</t>
  </si>
  <si>
    <t>sustancias químicas</t>
  </si>
  <si>
    <t>maquinaria y equipo eléctrico y</t>
  </si>
  <si>
    <t>electrónico</t>
  </si>
  <si>
    <t>bienes informáticos</t>
  </si>
  <si>
    <t>material para mantenimiento de maquinaria y equipo</t>
  </si>
  <si>
    <t>conservación y mantenimiento de equipo y mobiliario de administración</t>
  </si>
  <si>
    <t>utensilios para servicio de alimentación</t>
  </si>
  <si>
    <t>servicios de jardinería y fumigación</t>
  </si>
  <si>
    <t>conservación y mantenimiento de otros</t>
  </si>
  <si>
    <t>productos de cuero, piel, plástico y hule adquiridos como materia prima</t>
  </si>
  <si>
    <t>vestuario y uniformes</t>
  </si>
  <si>
    <t>materiales, accesorios y suministros médicos</t>
  </si>
  <si>
    <t>prendas de protección</t>
  </si>
  <si>
    <t>material para talleres</t>
  </si>
  <si>
    <t>arrendamiento de equipo de transporte para servicios administrativos</t>
  </si>
  <si>
    <t>servicio de lavandería, limpieza, higiene</t>
  </si>
  <si>
    <t>conservación y mantenimiento de maquinaria y equipo pesado</t>
  </si>
  <si>
    <t>sustancias química</t>
  </si>
  <si>
    <t>artículos metálicos para la construcción</t>
  </si>
  <si>
    <t>otros materiales y artículos de construcción y reparación</t>
  </si>
  <si>
    <t>maquinaria y equipo para talleres</t>
  </si>
  <si>
    <t>maquinaria y equipo eléctrico y electrónico</t>
  </si>
  <si>
    <t>contratación del servicio de limpieza en el itssat</t>
  </si>
  <si>
    <t>servicio de jardinería</t>
  </si>
  <si>
    <t>servicio de telecomunicaciones</t>
  </si>
  <si>
    <t>refacciones, accesorios y herramientas</t>
  </si>
  <si>
    <t>sistemas de aire acondicionado, calefacción y de refrigeración industrial y comercial</t>
  </si>
  <si>
    <t>contratación del servicio de mantenimiento a aires acondicionados en el edificio multifuncional y biblioteca del itssat</t>
  </si>
  <si>
    <t>material para mantenimiento de</t>
  </si>
  <si>
    <t>maquinaria y equipo</t>
  </si>
  <si>
    <t>mobiliario y equipo de oficina</t>
  </si>
  <si>
    <t>plaguicidas, abonos y fertilizantes</t>
  </si>
  <si>
    <t>conservación y mantenimiento de vehículos adscritos a servicios y operación de programas públicos</t>
  </si>
  <si>
    <t>asesorias asociadas a convenios o acuerdos</t>
  </si>
  <si>
    <t>servicios de jardineria y fumigacion</t>
  </si>
  <si>
    <t>conservacion y mantenimiento de equipo y mobiliario de administracion</t>
  </si>
  <si>
    <t>servicio de limpieza</t>
  </si>
  <si>
    <t>refacciones,accesorios y herramientas</t>
  </si>
  <si>
    <t>servicios de informática</t>
  </si>
  <si>
    <t>servicio de energía eléctrica</t>
  </si>
  <si>
    <t>refacciones y accesorios de</t>
  </si>
  <si>
    <t>equipo de cómputo</t>
  </si>
  <si>
    <t>productos alimenticios para el</t>
  </si>
  <si>
    <t>personal derivado de actividades</t>
  </si>
  <si>
    <t>extraordinarias</t>
  </si>
  <si>
    <t>combustibles, lubricantes y</t>
  </si>
  <si>
    <t>aditivos para servicios</t>
  </si>
  <si>
    <t>mpresiones</t>
  </si>
  <si>
    <t>otros impuestos, derechos y</t>
  </si>
  <si>
    <t>cuotas</t>
  </si>
  <si>
    <t>combustibles, lubricantes y aditivos para servicios y operación de</t>
  </si>
  <si>
    <t>programas públicos</t>
  </si>
  <si>
    <t>asesorías asociadas a convenios o acuerdos</t>
  </si>
  <si>
    <t>productos minerales no</t>
  </si>
  <si>
    <t>metálicos</t>
  </si>
  <si>
    <t>inmuebles (edificios públicos)</t>
  </si>
  <si>
    <t>instalación, reparación y mantenimiento de maquinaria, otros equipos y</t>
  </si>
  <si>
    <t>herramienta</t>
  </si>
  <si>
    <t>sistemas de aire acondicionado, calefacción y de refrigeración</t>
  </si>
  <si>
    <t>industrial y comercial</t>
  </si>
  <si>
    <t>adquisición de pinturas</t>
  </si>
  <si>
    <t>fibras sintéticas, hules, plástico y derivados</t>
  </si>
  <si>
    <t>plaguicidas, abonos y</t>
  </si>
  <si>
    <t>fertilizantes</t>
  </si>
  <si>
    <t>aditivos para servicios y</t>
  </si>
  <si>
    <t>operación de programas públicos</t>
  </si>
  <si>
    <t>refacciones, accesorios y</t>
  </si>
  <si>
    <t>herramientas</t>
  </si>
  <si>
    <t>contratación del servicio de jardinería</t>
  </si>
  <si>
    <t>contratación del servicio de vigilancia en el itssat</t>
  </si>
  <si>
    <t>contratación del servicio de mantenimiento preventivo y correctivo a aires acondicionado del edificio multifuncional y académico del itssat</t>
  </si>
  <si>
    <t>arrendamientos de activos intangibles</t>
  </si>
  <si>
    <t>adquisición de equipos de redes y de telecomunicaciones</t>
  </si>
  <si>
    <t>materiales, accesorios y suministros de laboratorio y sustancias químicas</t>
  </si>
  <si>
    <t>viáticos nacionales a servidores</t>
  </si>
  <si>
    <t>públicos</t>
  </si>
  <si>
    <t>congresos y convenciones</t>
  </si>
  <si>
    <t>publicaciones oficiales para</t>
  </si>
  <si>
    <t>difusión e información  y otros arrendamientos</t>
  </si>
  <si>
    <t>refacciones y accesorios de equipo de cómputo, materiales y útiles para el</t>
  </si>
  <si>
    <t>procesamiento en equipos y</t>
  </si>
  <si>
    <t>21500000 material impreso e información digital, refacciones y accesorios menores de edificios</t>
  </si>
  <si>
    <t xml:space="preserve">materiales y útiles de oficina, servicio de lavandería, limpieza, higiene </t>
  </si>
  <si>
    <t>conservación y mantenimiento de equipo y mobiliario de administracion</t>
  </si>
  <si>
    <t>combustibles, lubricantes y aditivos para programas de seguridad pública</t>
  </si>
  <si>
    <t>materiales, accesorios y</t>
  </si>
  <si>
    <t>suministros de laboratorio</t>
  </si>
  <si>
    <t>servicios de revelado de</t>
  </si>
  <si>
    <t>fotografías</t>
  </si>
  <si>
    <t>estudios, investigaciones y proyectos</t>
  </si>
  <si>
    <t>materiales y útiles para el</t>
  </si>
  <si>
    <t>adquisición de material de limpieza, para  diversas depedencias y entidades del poder ejecutivo del estado de veracruz (consolidada)</t>
  </si>
  <si>
    <t>adquisición de neumáticos y cámaras, para  diversas depedencias y entidades del poder ejecutivo del estado de veracruz (consolidada)</t>
  </si>
  <si>
    <t>adquisición de refacciones y accesorios para equipo de cómputo, para  diversas depedencias y entidades del poder ejecutivo del estado de veracruz (consolidada)</t>
  </si>
  <si>
    <t>adquisición de materiales y útiles de oficina, para  diversas depedencias y entidades del poder ejecutivo del estado de veracruz (consolidada)</t>
  </si>
  <si>
    <t>contratacion del servicio de jardinería</t>
  </si>
  <si>
    <t>artículos metálicos para la</t>
  </si>
  <si>
    <t>construcción</t>
  </si>
  <si>
    <t>servicio de lavandería, limpieza e higiene</t>
  </si>
  <si>
    <t>equipo y mobiliario de administración</t>
  </si>
  <si>
    <t>cemento y productos de concreto</t>
  </si>
  <si>
    <t>combustibles, lubricantes y aditivos para servicios yoperación de programas públicos</t>
  </si>
  <si>
    <t>combustibles, lubricantes y aditivos para  servicios y operación de programas públicos</t>
  </si>
  <si>
    <t>fletes y maniobras</t>
  </si>
  <si>
    <t>equipo y mobiliario de</t>
  </si>
  <si>
    <t>administración</t>
  </si>
  <si>
    <t>material para información</t>
  </si>
  <si>
    <t>combustibles, lubricantes y aditivos para servicios y operación de  programas públicos</t>
  </si>
  <si>
    <t>servicios de conducción de</t>
  </si>
  <si>
    <t>señales analógicas y digitales</t>
  </si>
  <si>
    <t>vehículos adscritos a servicios y</t>
  </si>
  <si>
    <t>refacciones y accesorios menores de equipo de transporte</t>
  </si>
  <si>
    <t>suministros médicos</t>
  </si>
  <si>
    <t>conservación y mantenimiento de vehículos adscritos a servicios y</t>
  </si>
  <si>
    <t>productos alimenticios para el personal derivado de actividades</t>
  </si>
  <si>
    <t>servicio de mensajería</t>
  </si>
  <si>
    <t>conservacion y mantenimiento de vehiculos adscritos a servicios y operacion de programas publicos</t>
  </si>
  <si>
    <t>combustibles, lubricantes y aditivos para servicios y operacion de programas publicos</t>
  </si>
  <si>
    <t>conservacion y mantenimiento de bienes informaticos</t>
  </si>
  <si>
    <t>otros gastos de publicacion, difusion e informacion</t>
  </si>
  <si>
    <t>conservacion y mantenimiento de inmuebles (edificios publicos)</t>
  </si>
  <si>
    <t>refacciones y accesorios de equipo de computo</t>
  </si>
  <si>
    <t>articulos metalicos para la construccion</t>
  </si>
  <si>
    <t>material electrico y electronico</t>
  </si>
  <si>
    <t>fumigacion</t>
  </si>
  <si>
    <t>arrendamiento de maquinaria, otros equipos y herramientas</t>
  </si>
  <si>
    <t>materiales y utiles para el procesamiento en equipos y bienes informaticos</t>
  </si>
  <si>
    <t>contratación del servicio de suministro y aplicación de pintura en espacios del edficio multifuncional en el itssat</t>
  </si>
  <si>
    <t>materiales y utiles de impresion y reproduccion</t>
  </si>
  <si>
    <t>materiales, utiles y equipos menores de oficina</t>
  </si>
  <si>
    <t>servicios de apoyo administrativo, traduccion, fotocopiado e impresion</t>
  </si>
  <si>
    <t>conservacion y mantenimiento de otros</t>
  </si>
  <si>
    <t>servicio de mensajeria</t>
  </si>
  <si>
    <t>materiales, accesorios y suministros de laboratorio</t>
  </si>
  <si>
    <t>sustancias quimicas</t>
  </si>
  <si>
    <t>combustibles, lubricantes y aditivos</t>
  </si>
  <si>
    <t>productos minerales no metalicos</t>
  </si>
  <si>
    <t>arrendamiento de vehiculos</t>
  </si>
  <si>
    <t>equipos de hospitales</t>
  </si>
  <si>
    <t>servicio de lavanderia, limpieza, higiene</t>
  </si>
  <si>
    <t>difusion de mensajes sobre programas y actividades gubernamentales a traves de internet</t>
  </si>
  <si>
    <t>arrendamiento de equipo de transporte para servicios y operacion de programas publicos</t>
  </si>
  <si>
    <t>neumaticos y camaras</t>
  </si>
  <si>
    <t>conservacion y mantenimiento de maquinaria y equipo pesado</t>
  </si>
  <si>
    <t>materiales, accesorios y suministros medicos</t>
  </si>
  <si>
    <t>medicinas y productos farmaceuticos</t>
  </si>
  <si>
    <t>31/09/2022</t>
  </si>
  <si>
    <t xml:space="preserve">Andres </t>
  </si>
  <si>
    <t xml:space="preserve">Antemate </t>
  </si>
  <si>
    <t>No Aplica</t>
  </si>
  <si>
    <t>HEMN770916NV3</t>
  </si>
  <si>
    <t>Disime sa de cv</t>
  </si>
  <si>
    <t>German</t>
  </si>
  <si>
    <t>Hannapro sa de c.v.</t>
  </si>
  <si>
    <t>SAGO731219F74</t>
  </si>
  <si>
    <t>SAGO731219F75</t>
  </si>
  <si>
    <t>SAGO731219F76</t>
  </si>
  <si>
    <t>SAGO731219F77</t>
  </si>
  <si>
    <t>SAGO731219F78</t>
  </si>
  <si>
    <t>SAGO731219F79</t>
  </si>
  <si>
    <t>OOCR67101DAY6</t>
  </si>
  <si>
    <t>OOCR67101DAY7</t>
  </si>
  <si>
    <t>AD-ITSSAT-22-284</t>
  </si>
  <si>
    <t>AD-ITSSAT-22-285</t>
  </si>
  <si>
    <t>AD-ITSSAT-22-286</t>
  </si>
  <si>
    <t>AD-ITSSAT-22-287</t>
  </si>
  <si>
    <t>AD-ITSSAT-22-288</t>
  </si>
  <si>
    <t>AD-ITSSAT-22-289</t>
  </si>
  <si>
    <t>AD-ITSSAT-22-290</t>
  </si>
  <si>
    <t>AD-ITSSAT-22-291</t>
  </si>
  <si>
    <t>AD-ITSSAT-22-292</t>
  </si>
  <si>
    <t>AD-ITSSAT-22-293</t>
  </si>
  <si>
    <t>AD-ITSSAT-22-294</t>
  </si>
  <si>
    <t>AD-ITSSAT-22-295</t>
  </si>
  <si>
    <t>AD-ITSSAT-22-296</t>
  </si>
  <si>
    <t>AD-ITSSAT-22-297</t>
  </si>
  <si>
    <t>AD-ITSSAT-22-298</t>
  </si>
  <si>
    <t>AD-ITSSAT-22-299</t>
  </si>
  <si>
    <t>AD-ITSSAT-22-300</t>
  </si>
  <si>
    <t>AD-ITSSAT-22-301</t>
  </si>
  <si>
    <t>AD-ITSSAT-22-302</t>
  </si>
  <si>
    <t>AD-ITSSAT-22-303</t>
  </si>
  <si>
    <t>AD-ITSSAT-22-304</t>
  </si>
  <si>
    <t>AD-ITSSAT-22-305</t>
  </si>
  <si>
    <t>AD-ITSSAT-22-306</t>
  </si>
  <si>
    <t>AD-ITSSAT-22-307</t>
  </si>
  <si>
    <t>AD-ITSSAT-22-308</t>
  </si>
  <si>
    <t>AD-ITSSAT-22-309</t>
  </si>
  <si>
    <t>AD-ITSSAT-22-310</t>
  </si>
  <si>
    <t>AD-ITSSAT-22-311</t>
  </si>
  <si>
    <t>AD-ITSSAT-22-312</t>
  </si>
  <si>
    <t>OOCR67101DAY8</t>
  </si>
  <si>
    <t>OOCR67101DAY9</t>
  </si>
  <si>
    <t>Josue Eduardo</t>
  </si>
  <si>
    <t xml:space="preserve">Pelayo </t>
  </si>
  <si>
    <t>COSJ.811015GP0</t>
  </si>
  <si>
    <t>BUOJ840229LZA</t>
  </si>
  <si>
    <t>31/11/2022</t>
  </si>
  <si>
    <t>AD-ITSSAT-22-313</t>
  </si>
  <si>
    <t>AD-ITSSAT-22-314</t>
  </si>
  <si>
    <t>AD-ITSSAT-22-315</t>
  </si>
  <si>
    <t>AD-ITSSAT-22-316</t>
  </si>
  <si>
    <t>AD-ITSSAT-22-317</t>
  </si>
  <si>
    <t>AD-ITSSAT-22-318</t>
  </si>
  <si>
    <t>AD-ITSSAT-22-319</t>
  </si>
  <si>
    <t>AD-ITSSAT-22-320</t>
  </si>
  <si>
    <t>AD-ITSSAT-22-321</t>
  </si>
  <si>
    <t>AD-ITSSAT-22-322</t>
  </si>
  <si>
    <t>AD-ITSSAT-22-323</t>
  </si>
  <si>
    <t>AD-ITSSAT-22-324</t>
  </si>
  <si>
    <t>AD-ITSSAT-22-325</t>
  </si>
  <si>
    <t>AD-ITSSAT-22-326</t>
  </si>
  <si>
    <t>AD-ITSSAT-22-327</t>
  </si>
  <si>
    <t>AD-ITSSAT-22-328</t>
  </si>
  <si>
    <t>AD-ITSSAT-22-329</t>
  </si>
  <si>
    <t>AD-ITSSAT-22-330</t>
  </si>
  <si>
    <t>AD-ITSSAT-22-331</t>
  </si>
  <si>
    <t>AD-ITSSAT-22-332</t>
  </si>
  <si>
    <t>AD-ITSSAT-22-333</t>
  </si>
  <si>
    <t>AD-ITSSAT-22-334</t>
  </si>
  <si>
    <t>AD-ITSSAT-22-335</t>
  </si>
  <si>
    <t>AD-ITSSAT-22-336</t>
  </si>
  <si>
    <t>AD-ITSSAT-22-337</t>
  </si>
  <si>
    <t>AD-ITSSAT-22-338</t>
  </si>
  <si>
    <t>AD-ITSSAT-22-339</t>
  </si>
  <si>
    <t>AD-ITSSAT-22-340</t>
  </si>
  <si>
    <t>AD-ITSSAT-22-341</t>
  </si>
  <si>
    <t>AD-ITSSAT-22-342</t>
  </si>
  <si>
    <t>AD-ITSSAT-22-343</t>
  </si>
  <si>
    <t>AD-ITSSAT-22-344</t>
  </si>
  <si>
    <t>AD-ITSSAT-22-345</t>
  </si>
  <si>
    <t>AD-ITSSAT-22-346</t>
  </si>
  <si>
    <t>AD-ITSSAT-22-347</t>
  </si>
  <si>
    <t>AD-ITSSAT-22-348</t>
  </si>
  <si>
    <t>AD-ITSSAT-22-349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</si>
</sst>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;[Red]#,##0.00"/>
    <numFmt numFmtId="166" formatCode="dd/mm/yy;@"/>
    <numFmt numFmtId="167" formatCode="dd/mm/yyyy;@"/>
    <numFmt numFmtId="168" formatCode="dd/mmm/yy"/>
    <numFmt numFmtId="169" formatCode="&quot;$&quot;#,##0.00;[Red]&quot;$&quot;#,##0.0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10" fillId="4" borderId="0" applyNumberFormat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0" fontId="11" fillId="0" borderId="0"/>
    <xf numFmtId="44" fontId="12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16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5" fontId="13" fillId="0" borderId="0" xfId="0" applyNumberFormat="1" applyFont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 wrapText="1" shrinkToFi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vertical="center"/>
    </xf>
    <xf numFmtId="165" fontId="14" fillId="0" borderId="0" xfId="0" applyNumberFormat="1" applyFont="1"/>
    <xf numFmtId="4" fontId="14" fillId="0" borderId="0" xfId="0" applyNumberFormat="1" applyFont="1" applyAlignment="1">
      <alignment horizontal="right" vertical="center"/>
    </xf>
    <xf numFmtId="0" fontId="0" fillId="0" borderId="0" xfId="0" quotePrefix="1"/>
    <xf numFmtId="4" fontId="14" fillId="0" borderId="0" xfId="0" applyNumberFormat="1" applyFont="1" applyAlignment="1">
      <alignment vertical="center"/>
    </xf>
    <xf numFmtId="0" fontId="13" fillId="0" borderId="0" xfId="0" applyFont="1"/>
    <xf numFmtId="4" fontId="6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14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 shrinkToFi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right" wrapText="1"/>
    </xf>
    <xf numFmtId="14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 wrapText="1" shrinkToFit="1"/>
    </xf>
    <xf numFmtId="165" fontId="13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 vertical="center"/>
    </xf>
    <xf numFmtId="14" fontId="13" fillId="0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center"/>
    </xf>
    <xf numFmtId="14" fontId="13" fillId="0" borderId="0" xfId="1" applyNumberFormat="1" applyFont="1" applyFill="1" applyBorder="1" applyAlignment="1">
      <alignment horizontal="center" vertical="center"/>
    </xf>
    <xf numFmtId="14" fontId="13" fillId="0" borderId="0" xfId="3" applyNumberFormat="1" applyFont="1" applyAlignment="1">
      <alignment horizontal="right"/>
    </xf>
    <xf numFmtId="165" fontId="13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wrapText="1"/>
    </xf>
    <xf numFmtId="14" fontId="13" fillId="0" borderId="0" xfId="3" applyNumberFormat="1" applyFont="1" applyAlignment="1">
      <alignment horizontal="center"/>
    </xf>
    <xf numFmtId="14" fontId="13" fillId="0" borderId="0" xfId="6" applyNumberFormat="1" applyFont="1" applyFill="1" applyBorder="1" applyAlignment="1">
      <alignment horizontal="right"/>
    </xf>
    <xf numFmtId="14" fontId="13" fillId="0" borderId="0" xfId="6" applyNumberFormat="1" applyFont="1" applyFill="1" applyBorder="1" applyAlignment="1">
      <alignment horizontal="center"/>
    </xf>
    <xf numFmtId="165" fontId="13" fillId="0" borderId="0" xfId="3" applyNumberFormat="1" applyFont="1" applyAlignment="1">
      <alignment horizontal="center"/>
    </xf>
    <xf numFmtId="14" fontId="13" fillId="0" borderId="0" xfId="0" applyNumberFormat="1" applyFont="1" applyAlignment="1">
      <alignment horizontal="right"/>
    </xf>
    <xf numFmtId="14" fontId="13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 vertical="center" wrapText="1"/>
    </xf>
    <xf numFmtId="4" fontId="1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7" fontId="6" fillId="0" borderId="0" xfId="0" applyNumberFormat="1" applyFont="1" applyAlignment="1">
      <alignment horizontal="center"/>
    </xf>
    <xf numFmtId="14" fontId="13" fillId="0" borderId="0" xfId="0" applyNumberFormat="1" applyFont="1"/>
    <xf numFmtId="165" fontId="13" fillId="0" borderId="0" xfId="2" applyNumberFormat="1" applyFont="1" applyFill="1" applyBorder="1" applyAlignment="1">
      <alignment horizontal="center" vertical="center" shrinkToFit="1"/>
    </xf>
    <xf numFmtId="43" fontId="13" fillId="0" borderId="0" xfId="2" applyFont="1" applyFill="1" applyBorder="1" applyAlignment="1">
      <alignment horizontal="center" vertical="center" shrinkToFit="1"/>
    </xf>
    <xf numFmtId="167" fontId="0" fillId="0" borderId="0" xfId="0" applyNumberForma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0" fontId="14" fillId="0" borderId="0" xfId="0" applyFont="1" applyAlignment="1">
      <alignment horizontal="center" vertical="center"/>
    </xf>
    <xf numFmtId="14" fontId="13" fillId="0" borderId="0" xfId="0" quotePrefix="1" applyNumberFormat="1" applyFont="1" applyAlignment="1">
      <alignment horizontal="right"/>
    </xf>
    <xf numFmtId="165" fontId="13" fillId="0" borderId="0" xfId="5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7" fontId="13" fillId="0" borderId="0" xfId="0" quotePrefix="1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justify" vertical="center"/>
    </xf>
    <xf numFmtId="167" fontId="6" fillId="0" borderId="0" xfId="0" applyNumberFormat="1" applyFont="1"/>
    <xf numFmtId="168" fontId="6" fillId="0" borderId="0" xfId="0" applyNumberFormat="1" applyFont="1"/>
    <xf numFmtId="1" fontId="0" fillId="0" borderId="0" xfId="0" applyNumberForma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wrapText="1"/>
    </xf>
    <xf numFmtId="165" fontId="0" fillId="0" borderId="0" xfId="4" applyNumberFormat="1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4" fontId="13" fillId="0" borderId="0" xfId="4" applyNumberFormat="1" applyFont="1" applyAlignment="1">
      <alignment horizontal="center" vertical="center" wrapText="1"/>
    </xf>
    <xf numFmtId="165" fontId="13" fillId="0" borderId="0" xfId="4" applyNumberFormat="1" applyFont="1" applyAlignment="1">
      <alignment horizontal="center" vertical="center" wrapText="1"/>
    </xf>
    <xf numFmtId="4" fontId="0" fillId="0" borderId="0" xfId="4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 wrapText="1"/>
    </xf>
    <xf numFmtId="43" fontId="13" fillId="0" borderId="0" xfId="2" applyFont="1" applyFill="1" applyBorder="1" applyAlignment="1">
      <alignment horizontal="center" vertical="center" wrapText="1" shrinkToFit="1"/>
    </xf>
    <xf numFmtId="165" fontId="14" fillId="0" borderId="0" xfId="5" applyNumberFormat="1" applyFont="1" applyFill="1" applyBorder="1" applyAlignment="1">
      <alignment horizontal="center" vertical="center" wrapText="1"/>
    </xf>
    <xf numFmtId="165" fontId="13" fillId="0" borderId="0" xfId="5" applyNumberFormat="1" applyFont="1" applyFill="1" applyBorder="1" applyAlignment="1">
      <alignment horizontal="center" wrapText="1"/>
    </xf>
    <xf numFmtId="169" fontId="13" fillId="0" borderId="0" xfId="0" applyNumberFormat="1" applyFont="1" applyAlignment="1">
      <alignment horizontal="center"/>
    </xf>
    <xf numFmtId="8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 wrapText="1"/>
    </xf>
    <xf numFmtId="165" fontId="14" fillId="0" borderId="0" xfId="5" applyNumberFormat="1" applyFont="1" applyFill="1" applyBorder="1" applyAlignment="1">
      <alignment horizontal="center" wrapText="1"/>
    </xf>
    <xf numFmtId="165" fontId="6" fillId="0" borderId="0" xfId="5" applyNumberFormat="1" applyFont="1" applyFill="1" applyBorder="1" applyAlignment="1">
      <alignment horizontal="center" wrapText="1"/>
    </xf>
    <xf numFmtId="44" fontId="13" fillId="0" borderId="0" xfId="5" applyFont="1" applyFill="1" applyBorder="1" applyAlignment="1">
      <alignment horizontal="center" wrapText="1"/>
    </xf>
    <xf numFmtId="167" fontId="6" fillId="0" borderId="0" xfId="0" applyNumberFormat="1" applyFont="1" applyAlignment="1">
      <alignment vertical="center"/>
    </xf>
    <xf numFmtId="165" fontId="6" fillId="0" borderId="0" xfId="5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 shrinkToFit="1"/>
    </xf>
    <xf numFmtId="14" fontId="6" fillId="0" borderId="0" xfId="0" applyNumberFormat="1" applyFont="1" applyAlignment="1">
      <alignment horizontal="center" vertical="center" wrapText="1"/>
    </xf>
    <xf numFmtId="165" fontId="13" fillId="0" borderId="0" xfId="5" applyNumberFormat="1" applyFont="1" applyBorder="1" applyAlignment="1">
      <alignment horizontal="center"/>
    </xf>
    <xf numFmtId="167" fontId="13" fillId="0" borderId="0" xfId="0" applyNumberFormat="1" applyFont="1"/>
    <xf numFmtId="169" fontId="13" fillId="0" borderId="0" xfId="0" applyNumberFormat="1" applyFont="1" applyAlignment="1">
      <alignment horizontal="center" vertical="center"/>
    </xf>
    <xf numFmtId="165" fontId="13" fillId="0" borderId="0" xfId="5" applyNumberFormat="1" applyFont="1" applyBorder="1" applyAlignment="1">
      <alignment horizontal="center" wrapText="1"/>
    </xf>
    <xf numFmtId="167" fontId="13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horizontal="center" vertical="center" wrapText="1"/>
    </xf>
    <xf numFmtId="165" fontId="6" fillId="0" borderId="0" xfId="5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5" applyNumberFormat="1" applyFont="1" applyFill="1" applyBorder="1" applyAlignment="1">
      <alignment horizontal="center"/>
    </xf>
    <xf numFmtId="14" fontId="13" fillId="0" borderId="0" xfId="0" applyNumberFormat="1" applyFont="1" applyAlignment="1">
      <alignment horizontal="center" vertical="center" wrapText="1"/>
    </xf>
    <xf numFmtId="0" fontId="16" fillId="0" borderId="0" xfId="7" applyFill="1" applyBorder="1"/>
    <xf numFmtId="0" fontId="14" fillId="0" borderId="0" xfId="0" applyFont="1" applyAlignment="1">
      <alignment horizontal="right" vertical="center"/>
    </xf>
    <xf numFmtId="165" fontId="13" fillId="0" borderId="0" xfId="8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165" fontId="14" fillId="0" borderId="0" xfId="0" applyNumberFormat="1" applyFont="1" applyAlignment="1">
      <alignment horizontal="right" vertic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/>
    <xf numFmtId="165" fontId="0" fillId="0" borderId="0" xfId="1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0" applyNumberFormat="1" applyFont="1" applyAlignment="1">
      <alignment horizontal="center" vertical="center" wrapText="1"/>
    </xf>
    <xf numFmtId="165" fontId="0" fillId="0" borderId="0" xfId="10" applyNumberFormat="1" applyFont="1" applyAlignment="1">
      <alignment horizontal="right"/>
    </xf>
    <xf numFmtId="165" fontId="12" fillId="0" borderId="0" xfId="1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vertical="center"/>
    </xf>
    <xf numFmtId="165" fontId="13" fillId="0" borderId="0" xfId="2" applyNumberFormat="1" applyFont="1" applyFill="1" applyBorder="1" applyAlignment="1">
      <alignment vertical="center" wrapText="1" shrinkToFit="1"/>
    </xf>
    <xf numFmtId="165" fontId="4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4" fontId="4" fillId="0" borderId="0" xfId="5" applyFont="1" applyFill="1" applyBorder="1" applyAlignment="1">
      <alignment horizontal="center" wrapText="1"/>
    </xf>
    <xf numFmtId="8" fontId="4" fillId="0" borderId="0" xfId="5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6" borderId="0" xfId="0" applyFill="1"/>
    <xf numFmtId="0" fontId="14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6" borderId="0" xfId="0" applyNumberFormat="1" applyFill="1"/>
    <xf numFmtId="0" fontId="0" fillId="6" borderId="0" xfId="0" applyFill="1" applyAlignment="1">
      <alignment horizontal="center"/>
    </xf>
    <xf numFmtId="0" fontId="13" fillId="6" borderId="0" xfId="0" applyFont="1" applyFill="1"/>
    <xf numFmtId="0" fontId="16" fillId="6" borderId="0" xfId="7" applyFill="1" applyBorder="1"/>
    <xf numFmtId="0" fontId="2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14" fontId="0" fillId="6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20" fillId="0" borderId="0" xfId="0" applyFont="1"/>
    <xf numFmtId="165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20" fillId="6" borderId="0" xfId="0" applyFont="1" applyFill="1"/>
    <xf numFmtId="0" fontId="0" fillId="6" borderId="0" xfId="0" applyFill="1" applyAlignment="1">
      <alignment horizontal="left" vertical="center"/>
    </xf>
    <xf numFmtId="14" fontId="0" fillId="6" borderId="0" xfId="0" applyNumberFormat="1" applyFill="1" applyAlignment="1">
      <alignment horizontal="left" vertical="center"/>
    </xf>
    <xf numFmtId="4" fontId="0" fillId="6" borderId="0" xfId="0" applyNumberFormat="1" applyFill="1" applyAlignment="1">
      <alignment horizontal="center" vertical="center"/>
    </xf>
    <xf numFmtId="14" fontId="0" fillId="6" borderId="0" xfId="0" applyNumberFormat="1" applyFill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165" fontId="0" fillId="0" borderId="0" xfId="10" applyNumberFormat="1" applyFon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165" fontId="14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4" fontId="0" fillId="0" borderId="0" xfId="0" applyNumberFormat="1" applyFill="1" applyAlignment="1">
      <alignment horizontal="right"/>
    </xf>
  </cellXfs>
  <cellStyles count="15">
    <cellStyle name="Bueno" xfId="8" builtinId="26"/>
    <cellStyle name="Énfasis4" xfId="1" builtinId="41"/>
    <cellStyle name="Énfasis4 2" xfId="6" xr:uid="{00000000-0005-0000-0000-000002000000}"/>
    <cellStyle name="Hipervínculo" xfId="7" builtinId="8"/>
    <cellStyle name="Millares" xfId="10" builtinId="3"/>
    <cellStyle name="Millares 2" xfId="2" xr:uid="{00000000-0005-0000-0000-000005000000}"/>
    <cellStyle name="Millares 2 2" xfId="11" xr:uid="{00000000-0005-0000-0000-000006000000}"/>
    <cellStyle name="Millares 3" xfId="14" xr:uid="{00000000-0005-0000-0000-000007000000}"/>
    <cellStyle name="Moneda" xfId="5" builtinId="4"/>
    <cellStyle name="Moneda 2" xfId="13" xr:uid="{00000000-0005-0000-0000-000009000000}"/>
    <cellStyle name="Normal" xfId="0" builtinId="0"/>
    <cellStyle name="Normal 2" xfId="3" xr:uid="{00000000-0005-0000-0000-00000B000000}"/>
    <cellStyle name="Normal 2 2" xfId="12" xr:uid="{00000000-0005-0000-0000-00000C000000}"/>
    <cellStyle name="Normal 3" xfId="4" xr:uid="{00000000-0005-0000-0000-00000D000000}"/>
    <cellStyle name="Normal 4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IRIS%202022\Transparencia%20Federal%202022\FRACC%2028%20XXVIII%20Res%20adjudicaciones,%20inv%20y%20lic%20Proc%20de%20licitaci&#243;n%20p&#250;blica%20e%20invitaci&#243;n%20a%20cuando%20menos%20tres%20personas\LTAIPVIL15XXVIIIb%20123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RM%202020/RM%202021/Reporte%20de%20Adquisiciones/Reportes%20a%20OIC/En%20Excel/02%20Reporte%20de%20Febr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itssat.edu.mx/institucionales/index.php" TargetMode="External"/><Relationship Id="rId21" Type="http://schemas.openxmlformats.org/officeDocument/2006/relationships/hyperlink" Target="http://www.itssat.edu.mx/institucionales/index.php" TargetMode="External"/><Relationship Id="rId170" Type="http://schemas.openxmlformats.org/officeDocument/2006/relationships/hyperlink" Target="http://www.itssat.edu.mx/institucionales/index.php" TargetMode="External"/><Relationship Id="rId268" Type="http://schemas.openxmlformats.org/officeDocument/2006/relationships/hyperlink" Target="http://www.itssat.edu.mx/institucionales/index.php" TargetMode="External"/><Relationship Id="rId475" Type="http://schemas.openxmlformats.org/officeDocument/2006/relationships/hyperlink" Target="http://www.itssat.edu.mx/institucionales/index.php" TargetMode="External"/><Relationship Id="rId682" Type="http://schemas.openxmlformats.org/officeDocument/2006/relationships/hyperlink" Target="http://www.itssat.edu.mx/institucionales/index.php" TargetMode="External"/><Relationship Id="rId128" Type="http://schemas.openxmlformats.org/officeDocument/2006/relationships/hyperlink" Target="http://www.itssat.edu.mx/institucionales/index.php" TargetMode="External"/><Relationship Id="rId335" Type="http://schemas.openxmlformats.org/officeDocument/2006/relationships/hyperlink" Target="http://www.itssat.edu.mx/institucionales/index.php" TargetMode="External"/><Relationship Id="rId542" Type="http://schemas.openxmlformats.org/officeDocument/2006/relationships/hyperlink" Target="http://www.itssat.edu.mx/institucionales/index.php" TargetMode="External"/><Relationship Id="rId987" Type="http://schemas.openxmlformats.org/officeDocument/2006/relationships/hyperlink" Target="http://www.itssat.edu.mx/institucionales/index.php" TargetMode="External"/><Relationship Id="rId1172" Type="http://schemas.openxmlformats.org/officeDocument/2006/relationships/hyperlink" Target="http://www.itssat.edu.mx/institucionales/index.php" TargetMode="External"/><Relationship Id="rId402" Type="http://schemas.openxmlformats.org/officeDocument/2006/relationships/hyperlink" Target="http://www.itssat.edu.mx/institucionales/index.php" TargetMode="External"/><Relationship Id="rId847" Type="http://schemas.openxmlformats.org/officeDocument/2006/relationships/hyperlink" Target="http://www.itssat.edu.mx/institucionales/index.php" TargetMode="External"/><Relationship Id="rId1032" Type="http://schemas.openxmlformats.org/officeDocument/2006/relationships/hyperlink" Target="http://www.itssat.edu.mx/institucionales/index.php" TargetMode="External"/><Relationship Id="rId1477" Type="http://schemas.openxmlformats.org/officeDocument/2006/relationships/hyperlink" Target="http://www.itssat.edu.mx/institucionales/index.php" TargetMode="External"/><Relationship Id="rId1684" Type="http://schemas.openxmlformats.org/officeDocument/2006/relationships/hyperlink" Target="http://www.itssat.edu.mx/institucionales/index.php" TargetMode="External"/><Relationship Id="rId707" Type="http://schemas.openxmlformats.org/officeDocument/2006/relationships/hyperlink" Target="http://www.itssat.edu.mx/institucionales/index.php" TargetMode="External"/><Relationship Id="rId914" Type="http://schemas.openxmlformats.org/officeDocument/2006/relationships/hyperlink" Target="http://www.itssat.edu.mx/institucionales/index.php" TargetMode="External"/><Relationship Id="rId1337" Type="http://schemas.openxmlformats.org/officeDocument/2006/relationships/hyperlink" Target="http://www.itssat.edu.mx/institucionales/index.php" TargetMode="External"/><Relationship Id="rId1544" Type="http://schemas.openxmlformats.org/officeDocument/2006/relationships/hyperlink" Target="http://www.itssat.edu.mx/institucionales/index.php" TargetMode="External"/><Relationship Id="rId43" Type="http://schemas.openxmlformats.org/officeDocument/2006/relationships/hyperlink" Target="http://www.itssat.edu.mx/institucionales/index.php" TargetMode="External"/><Relationship Id="rId1404" Type="http://schemas.openxmlformats.org/officeDocument/2006/relationships/hyperlink" Target="http://www.itssat.edu.mx/institucionales/index.php" TargetMode="External"/><Relationship Id="rId1611" Type="http://schemas.openxmlformats.org/officeDocument/2006/relationships/hyperlink" Target="http://www.itssat.edu.mx/institucionales/index.php" TargetMode="External"/><Relationship Id="rId192" Type="http://schemas.openxmlformats.org/officeDocument/2006/relationships/hyperlink" Target="http://www.itssat.edu.mx/institucionales/index.php" TargetMode="External"/><Relationship Id="rId1709" Type="http://schemas.openxmlformats.org/officeDocument/2006/relationships/hyperlink" Target="http://www.itssat.edu.mx/institucionales/index.php" TargetMode="External"/><Relationship Id="rId497" Type="http://schemas.openxmlformats.org/officeDocument/2006/relationships/hyperlink" Target="http://www.itssat.edu.mx/institucionales/index.php" TargetMode="External"/><Relationship Id="rId357" Type="http://schemas.openxmlformats.org/officeDocument/2006/relationships/hyperlink" Target="http://www.itssat.edu.mx/institucionales/index.php" TargetMode="External"/><Relationship Id="rId1194" Type="http://schemas.openxmlformats.org/officeDocument/2006/relationships/hyperlink" Target="http://www.itssat.edu.mx/institucionales/index.php" TargetMode="External"/><Relationship Id="rId217" Type="http://schemas.openxmlformats.org/officeDocument/2006/relationships/hyperlink" Target="http://www.itssat.edu.mx/institucionales/index.php" TargetMode="External"/><Relationship Id="rId564" Type="http://schemas.openxmlformats.org/officeDocument/2006/relationships/hyperlink" Target="http://www.itssat.edu.mx/institucionales/index.php" TargetMode="External"/><Relationship Id="rId771" Type="http://schemas.openxmlformats.org/officeDocument/2006/relationships/hyperlink" Target="http://www.itssat.edu.mx/institucionales/index.php" TargetMode="External"/><Relationship Id="rId869" Type="http://schemas.openxmlformats.org/officeDocument/2006/relationships/hyperlink" Target="http://www.itssat.edu.mx/institucionales/index.php" TargetMode="External"/><Relationship Id="rId1499" Type="http://schemas.openxmlformats.org/officeDocument/2006/relationships/hyperlink" Target="http://www.itssat.edu.mx/institucionales/index.php" TargetMode="External"/><Relationship Id="rId424" Type="http://schemas.openxmlformats.org/officeDocument/2006/relationships/hyperlink" Target="http://www.itssat.edu.mx/institucionales/index.php" TargetMode="External"/><Relationship Id="rId631" Type="http://schemas.openxmlformats.org/officeDocument/2006/relationships/hyperlink" Target="http://www.itssat.edu.mx/institucionales/index.php" TargetMode="External"/><Relationship Id="rId729" Type="http://schemas.openxmlformats.org/officeDocument/2006/relationships/hyperlink" Target="http://www.itssat.edu.mx/institucionales/index.php" TargetMode="External"/><Relationship Id="rId1054" Type="http://schemas.openxmlformats.org/officeDocument/2006/relationships/hyperlink" Target="http://www.itssat.edu.mx/institucionales/index.php" TargetMode="External"/><Relationship Id="rId1261" Type="http://schemas.openxmlformats.org/officeDocument/2006/relationships/hyperlink" Target="http://www.itssat.edu.mx/institucionales/index.php" TargetMode="External"/><Relationship Id="rId1359" Type="http://schemas.openxmlformats.org/officeDocument/2006/relationships/hyperlink" Target="http://www.itssat.edu.mx/institucionales/index.php" TargetMode="External"/><Relationship Id="rId936" Type="http://schemas.openxmlformats.org/officeDocument/2006/relationships/hyperlink" Target="http://www.itssat.edu.mx/institucionales/index.php" TargetMode="External"/><Relationship Id="rId1121" Type="http://schemas.openxmlformats.org/officeDocument/2006/relationships/hyperlink" Target="http://www.itssat.edu.mx/institucionales/index.php" TargetMode="External"/><Relationship Id="rId1219" Type="http://schemas.openxmlformats.org/officeDocument/2006/relationships/hyperlink" Target="http://www.itssat.edu.mx/institucionales/index.php" TargetMode="External"/><Relationship Id="rId1566" Type="http://schemas.openxmlformats.org/officeDocument/2006/relationships/hyperlink" Target="http://www.itssat.edu.mx/institucionales/index.php" TargetMode="External"/><Relationship Id="rId65" Type="http://schemas.openxmlformats.org/officeDocument/2006/relationships/hyperlink" Target="http://www.itssat.edu.mx/institucionales/index.php" TargetMode="External"/><Relationship Id="rId1426" Type="http://schemas.openxmlformats.org/officeDocument/2006/relationships/hyperlink" Target="http://www.itssat.edu.mx/institucionales/index.php" TargetMode="External"/><Relationship Id="rId1633" Type="http://schemas.openxmlformats.org/officeDocument/2006/relationships/hyperlink" Target="http://www.itssat.edu.mx/institucionales/index.php" TargetMode="External"/><Relationship Id="rId1700" Type="http://schemas.openxmlformats.org/officeDocument/2006/relationships/hyperlink" Target="http://www.itssat.edu.mx/institucionales/index.php" TargetMode="External"/><Relationship Id="rId281" Type="http://schemas.openxmlformats.org/officeDocument/2006/relationships/hyperlink" Target="http://www.itssat.edu.mx/institucionales/index.php" TargetMode="External"/><Relationship Id="rId141" Type="http://schemas.openxmlformats.org/officeDocument/2006/relationships/hyperlink" Target="http://www.itssat.edu.mx/institucionales/index.php" TargetMode="External"/><Relationship Id="rId379" Type="http://schemas.openxmlformats.org/officeDocument/2006/relationships/hyperlink" Target="http://www.itssat.edu.mx/institucionales/index.php" TargetMode="External"/><Relationship Id="rId586" Type="http://schemas.openxmlformats.org/officeDocument/2006/relationships/hyperlink" Target="http://www.itssat.edu.mx/institucionales/index.php" TargetMode="External"/><Relationship Id="rId793" Type="http://schemas.openxmlformats.org/officeDocument/2006/relationships/hyperlink" Target="http://www.itssat.edu.mx/institucionales/index.php" TargetMode="External"/><Relationship Id="rId7" Type="http://schemas.openxmlformats.org/officeDocument/2006/relationships/hyperlink" Target="http://www.itssat.edu.mx/institucionales/index.php" TargetMode="External"/><Relationship Id="rId239" Type="http://schemas.openxmlformats.org/officeDocument/2006/relationships/hyperlink" Target="http://www.itssat.edu.mx/institucionales/index.php" TargetMode="External"/><Relationship Id="rId446" Type="http://schemas.openxmlformats.org/officeDocument/2006/relationships/hyperlink" Target="http://www.itssat.edu.mx/institucionales/index.php" TargetMode="External"/><Relationship Id="rId653" Type="http://schemas.openxmlformats.org/officeDocument/2006/relationships/hyperlink" Target="http://www.itssat.edu.mx/institucionales/index.php" TargetMode="External"/><Relationship Id="rId1076" Type="http://schemas.openxmlformats.org/officeDocument/2006/relationships/hyperlink" Target="http://www.itssat.edu.mx/institucionales/index.php" TargetMode="External"/><Relationship Id="rId1283" Type="http://schemas.openxmlformats.org/officeDocument/2006/relationships/hyperlink" Target="http://www.itssat.edu.mx/institucionales/index.php" TargetMode="External"/><Relationship Id="rId1490" Type="http://schemas.openxmlformats.org/officeDocument/2006/relationships/hyperlink" Target="http://www.itssat.edu.mx/institucionales/index.php" TargetMode="External"/><Relationship Id="rId306" Type="http://schemas.openxmlformats.org/officeDocument/2006/relationships/hyperlink" Target="http://www.itssat.edu.mx/institucionales/index.php" TargetMode="External"/><Relationship Id="rId860" Type="http://schemas.openxmlformats.org/officeDocument/2006/relationships/hyperlink" Target="http://www.itssat.edu.mx/institucionales/index.php" TargetMode="External"/><Relationship Id="rId958" Type="http://schemas.openxmlformats.org/officeDocument/2006/relationships/hyperlink" Target="http://www.itssat.edu.mx/institucionales/index.php" TargetMode="External"/><Relationship Id="rId1143" Type="http://schemas.openxmlformats.org/officeDocument/2006/relationships/hyperlink" Target="http://www.itssat.edu.mx/institucionales/index.php" TargetMode="External"/><Relationship Id="rId1588" Type="http://schemas.openxmlformats.org/officeDocument/2006/relationships/hyperlink" Target="http://www.itssat.edu.mx/institucionales/index.php" TargetMode="External"/><Relationship Id="rId87" Type="http://schemas.openxmlformats.org/officeDocument/2006/relationships/hyperlink" Target="http://www.itssat.edu.mx/institucionales/index.php" TargetMode="External"/><Relationship Id="rId513" Type="http://schemas.openxmlformats.org/officeDocument/2006/relationships/hyperlink" Target="http://www.itssat.edu.mx/institucionales/index.php" TargetMode="External"/><Relationship Id="rId720" Type="http://schemas.openxmlformats.org/officeDocument/2006/relationships/hyperlink" Target="http://www.itssat.edu.mx/institucionales/index.php" TargetMode="External"/><Relationship Id="rId818" Type="http://schemas.openxmlformats.org/officeDocument/2006/relationships/hyperlink" Target="http://www.itssat.edu.mx/institucionales/index.php" TargetMode="External"/><Relationship Id="rId1350" Type="http://schemas.openxmlformats.org/officeDocument/2006/relationships/hyperlink" Target="http://www.itssat.edu.mx/institucionales/index.php" TargetMode="External"/><Relationship Id="rId1448" Type="http://schemas.openxmlformats.org/officeDocument/2006/relationships/hyperlink" Target="http://www.itssat.edu.mx/institucionales/index.php" TargetMode="External"/><Relationship Id="rId1655" Type="http://schemas.openxmlformats.org/officeDocument/2006/relationships/hyperlink" Target="http://www.itssat.edu.mx/institucionales/index.php" TargetMode="External"/><Relationship Id="rId1003" Type="http://schemas.openxmlformats.org/officeDocument/2006/relationships/hyperlink" Target="http://www.itssat.edu.mx/institucionales/index.php" TargetMode="External"/><Relationship Id="rId1210" Type="http://schemas.openxmlformats.org/officeDocument/2006/relationships/hyperlink" Target="http://www.itssat.edu.mx/institucionales/index.php" TargetMode="External"/><Relationship Id="rId1308" Type="http://schemas.openxmlformats.org/officeDocument/2006/relationships/hyperlink" Target="http://www.itssat.edu.mx/institucionales/index.php" TargetMode="External"/><Relationship Id="rId1515" Type="http://schemas.openxmlformats.org/officeDocument/2006/relationships/hyperlink" Target="http://www.itssat.edu.mx/institucionales/index.php" TargetMode="External"/><Relationship Id="rId1722" Type="http://schemas.openxmlformats.org/officeDocument/2006/relationships/hyperlink" Target="http://www.itssat.edu.mx/institucionales/index.php" TargetMode="External"/><Relationship Id="rId14" Type="http://schemas.openxmlformats.org/officeDocument/2006/relationships/hyperlink" Target="http://www.itssat.edu.mx/institucionales/index.php" TargetMode="External"/><Relationship Id="rId163" Type="http://schemas.openxmlformats.org/officeDocument/2006/relationships/hyperlink" Target="http://www.itssat.edu.mx/institucionales/index.php" TargetMode="External"/><Relationship Id="rId370" Type="http://schemas.openxmlformats.org/officeDocument/2006/relationships/hyperlink" Target="http://www.itssat.edu.mx/institucionales/index.php" TargetMode="External"/><Relationship Id="rId230" Type="http://schemas.openxmlformats.org/officeDocument/2006/relationships/hyperlink" Target="http://www.itssat.edu.mx/institucionales/index.php" TargetMode="External"/><Relationship Id="rId468" Type="http://schemas.openxmlformats.org/officeDocument/2006/relationships/hyperlink" Target="http://www.itssat.edu.mx/institucionales/index.php" TargetMode="External"/><Relationship Id="rId675" Type="http://schemas.openxmlformats.org/officeDocument/2006/relationships/hyperlink" Target="http://www.itssat.edu.mx/institucionales/index.php" TargetMode="External"/><Relationship Id="rId882" Type="http://schemas.openxmlformats.org/officeDocument/2006/relationships/hyperlink" Target="http://www.itssat.edu.mx/institucionales/index.php" TargetMode="External"/><Relationship Id="rId1098" Type="http://schemas.openxmlformats.org/officeDocument/2006/relationships/hyperlink" Target="http://www.itssat.edu.mx/institucionales/index.php" TargetMode="External"/><Relationship Id="rId328" Type="http://schemas.openxmlformats.org/officeDocument/2006/relationships/hyperlink" Target="http://www.itssat.edu.mx/institucionales/index.php" TargetMode="External"/><Relationship Id="rId535" Type="http://schemas.openxmlformats.org/officeDocument/2006/relationships/hyperlink" Target="http://www.itssat.edu.mx/institucionales/index.php" TargetMode="External"/><Relationship Id="rId742" Type="http://schemas.openxmlformats.org/officeDocument/2006/relationships/hyperlink" Target="http://www.itssat.edu.mx/institucionales/index.php" TargetMode="External"/><Relationship Id="rId1165" Type="http://schemas.openxmlformats.org/officeDocument/2006/relationships/hyperlink" Target="http://www.itssat.edu.mx/institucionales/index.php" TargetMode="External"/><Relationship Id="rId1372" Type="http://schemas.openxmlformats.org/officeDocument/2006/relationships/hyperlink" Target="http://www.itssat.edu.mx/institucionales/index.php" TargetMode="External"/><Relationship Id="rId602" Type="http://schemas.openxmlformats.org/officeDocument/2006/relationships/hyperlink" Target="http://www.itssat.edu.mx/institucionales/index.php" TargetMode="External"/><Relationship Id="rId1025" Type="http://schemas.openxmlformats.org/officeDocument/2006/relationships/hyperlink" Target="http://www.itssat.edu.mx/institucionales/index.php" TargetMode="External"/><Relationship Id="rId1232" Type="http://schemas.openxmlformats.org/officeDocument/2006/relationships/hyperlink" Target="http://www.itssat.edu.mx/institucionales/index.php" TargetMode="External"/><Relationship Id="rId1677" Type="http://schemas.openxmlformats.org/officeDocument/2006/relationships/hyperlink" Target="http://www.itssat.edu.mx/institucionales/index.php" TargetMode="External"/><Relationship Id="rId907" Type="http://schemas.openxmlformats.org/officeDocument/2006/relationships/hyperlink" Target="http://www.itssat.edu.mx/institucionales/index.php" TargetMode="External"/><Relationship Id="rId1537" Type="http://schemas.openxmlformats.org/officeDocument/2006/relationships/hyperlink" Target="http://www.itssat.edu.mx/institucionales/index.php" TargetMode="External"/><Relationship Id="rId1744" Type="http://schemas.openxmlformats.org/officeDocument/2006/relationships/hyperlink" Target="http://www.itssat.edu.mx/institucionales/index.php" TargetMode="External"/><Relationship Id="rId36" Type="http://schemas.openxmlformats.org/officeDocument/2006/relationships/hyperlink" Target="http://www.itssat.edu.mx/institucionales/index.php" TargetMode="External"/><Relationship Id="rId1604" Type="http://schemas.openxmlformats.org/officeDocument/2006/relationships/hyperlink" Target="http://www.itssat.edu.mx/institucionales/index.php" TargetMode="External"/><Relationship Id="rId185" Type="http://schemas.openxmlformats.org/officeDocument/2006/relationships/hyperlink" Target="http://www.itssat.edu.mx/institucionales/index.php" TargetMode="External"/><Relationship Id="rId392" Type="http://schemas.openxmlformats.org/officeDocument/2006/relationships/hyperlink" Target="http://www.itssat.edu.mx/institucionales/index.php" TargetMode="External"/><Relationship Id="rId697" Type="http://schemas.openxmlformats.org/officeDocument/2006/relationships/hyperlink" Target="http://www.itssat.edu.mx/institucionales/index.php" TargetMode="External"/><Relationship Id="rId252" Type="http://schemas.openxmlformats.org/officeDocument/2006/relationships/hyperlink" Target="http://www.itssat.edu.mx/institucionales/index.php" TargetMode="External"/><Relationship Id="rId1187" Type="http://schemas.openxmlformats.org/officeDocument/2006/relationships/hyperlink" Target="http://www.itssat.edu.mx/institucionales/index.php" TargetMode="External"/><Relationship Id="rId112" Type="http://schemas.openxmlformats.org/officeDocument/2006/relationships/hyperlink" Target="http://www.itssat.edu.mx/institucionales/index.php" TargetMode="External"/><Relationship Id="rId557" Type="http://schemas.openxmlformats.org/officeDocument/2006/relationships/hyperlink" Target="http://www.itssat.edu.mx/institucionales/index.php" TargetMode="External"/><Relationship Id="rId764" Type="http://schemas.openxmlformats.org/officeDocument/2006/relationships/hyperlink" Target="http://www.itssat.edu.mx/institucionales/index.php" TargetMode="External"/><Relationship Id="rId971" Type="http://schemas.openxmlformats.org/officeDocument/2006/relationships/hyperlink" Target="http://www.itssat.edu.mx/institucionales/index.php" TargetMode="External"/><Relationship Id="rId1394" Type="http://schemas.openxmlformats.org/officeDocument/2006/relationships/hyperlink" Target="http://www.itssat.edu.mx/institucionales/index.php" TargetMode="External"/><Relationship Id="rId1699" Type="http://schemas.openxmlformats.org/officeDocument/2006/relationships/hyperlink" Target="http://www.itssat.edu.mx/institucionales/index.php" TargetMode="External"/><Relationship Id="rId417" Type="http://schemas.openxmlformats.org/officeDocument/2006/relationships/hyperlink" Target="http://www.itssat.edu.mx/institucionales/index.php" TargetMode="External"/><Relationship Id="rId624" Type="http://schemas.openxmlformats.org/officeDocument/2006/relationships/hyperlink" Target="http://www.itssat.edu.mx/institucionales/index.php" TargetMode="External"/><Relationship Id="rId831" Type="http://schemas.openxmlformats.org/officeDocument/2006/relationships/hyperlink" Target="http://www.itssat.edu.mx/institucionales/index.php" TargetMode="External"/><Relationship Id="rId1047" Type="http://schemas.openxmlformats.org/officeDocument/2006/relationships/hyperlink" Target="http://www.itssat.edu.mx/institucionales/index.php" TargetMode="External"/><Relationship Id="rId1254" Type="http://schemas.openxmlformats.org/officeDocument/2006/relationships/hyperlink" Target="http://www.itssat.edu.mx/institucionales/index.php" TargetMode="External"/><Relationship Id="rId1461" Type="http://schemas.openxmlformats.org/officeDocument/2006/relationships/hyperlink" Target="http://www.itssat.edu.mx/institucionales/index.php" TargetMode="External"/><Relationship Id="rId929" Type="http://schemas.openxmlformats.org/officeDocument/2006/relationships/hyperlink" Target="http://www.itssat.edu.mx/institucionales/index.php" TargetMode="External"/><Relationship Id="rId1114" Type="http://schemas.openxmlformats.org/officeDocument/2006/relationships/hyperlink" Target="http://www.itssat.edu.mx/institucionales/index.php" TargetMode="External"/><Relationship Id="rId1321" Type="http://schemas.openxmlformats.org/officeDocument/2006/relationships/hyperlink" Target="http://www.itssat.edu.mx/institucionales/index.php" TargetMode="External"/><Relationship Id="rId1559" Type="http://schemas.openxmlformats.org/officeDocument/2006/relationships/hyperlink" Target="http://www.itssat.edu.mx/institucionales/index.php" TargetMode="External"/><Relationship Id="rId58" Type="http://schemas.openxmlformats.org/officeDocument/2006/relationships/hyperlink" Target="http://www.itssat.edu.mx/institucionales/index.php" TargetMode="External"/><Relationship Id="rId1419" Type="http://schemas.openxmlformats.org/officeDocument/2006/relationships/hyperlink" Target="http://www.itssat.edu.mx/institucionales/index.php" TargetMode="External"/><Relationship Id="rId1626" Type="http://schemas.openxmlformats.org/officeDocument/2006/relationships/hyperlink" Target="http://www.itssat.edu.mx/institucionales/index.php" TargetMode="External"/><Relationship Id="rId274" Type="http://schemas.openxmlformats.org/officeDocument/2006/relationships/hyperlink" Target="http://www.itssat.edu.mx/institucionales/index.php" TargetMode="External"/><Relationship Id="rId481" Type="http://schemas.openxmlformats.org/officeDocument/2006/relationships/hyperlink" Target="http://www.itssat.edu.mx/institucionales/index.php" TargetMode="External"/><Relationship Id="rId134" Type="http://schemas.openxmlformats.org/officeDocument/2006/relationships/hyperlink" Target="http://www.itssat.edu.mx/institucionales/index.php" TargetMode="External"/><Relationship Id="rId579" Type="http://schemas.openxmlformats.org/officeDocument/2006/relationships/hyperlink" Target="http://www.itssat.edu.mx/institucionales/index.php" TargetMode="External"/><Relationship Id="rId786" Type="http://schemas.openxmlformats.org/officeDocument/2006/relationships/hyperlink" Target="http://www.itssat.edu.mx/institucionales/index.php" TargetMode="External"/><Relationship Id="rId993" Type="http://schemas.openxmlformats.org/officeDocument/2006/relationships/hyperlink" Target="http://www.itssat.edu.mx/institucionales/index.php" TargetMode="External"/><Relationship Id="rId341" Type="http://schemas.openxmlformats.org/officeDocument/2006/relationships/hyperlink" Target="http://www.itssat.edu.mx/institucionales/index.php" TargetMode="External"/><Relationship Id="rId439" Type="http://schemas.openxmlformats.org/officeDocument/2006/relationships/hyperlink" Target="http://www.itssat.edu.mx/institucionales/index.php" TargetMode="External"/><Relationship Id="rId646" Type="http://schemas.openxmlformats.org/officeDocument/2006/relationships/hyperlink" Target="http://www.itssat.edu.mx/institucionales/index.php" TargetMode="External"/><Relationship Id="rId1069" Type="http://schemas.openxmlformats.org/officeDocument/2006/relationships/hyperlink" Target="http://www.itssat.edu.mx/institucionales/index.php" TargetMode="External"/><Relationship Id="rId1276" Type="http://schemas.openxmlformats.org/officeDocument/2006/relationships/hyperlink" Target="http://www.itssat.edu.mx/institucionales/index.php" TargetMode="External"/><Relationship Id="rId1483" Type="http://schemas.openxmlformats.org/officeDocument/2006/relationships/hyperlink" Target="http://www.itssat.edu.mx/institucionales/index.php" TargetMode="External"/><Relationship Id="rId201" Type="http://schemas.openxmlformats.org/officeDocument/2006/relationships/hyperlink" Target="http://www.itssat.edu.mx/institucionales/index.php" TargetMode="External"/><Relationship Id="rId506" Type="http://schemas.openxmlformats.org/officeDocument/2006/relationships/hyperlink" Target="http://www.itssat.edu.mx/institucionales/index.php" TargetMode="External"/><Relationship Id="rId853" Type="http://schemas.openxmlformats.org/officeDocument/2006/relationships/hyperlink" Target="http://www.itssat.edu.mx/institucionales/index.php" TargetMode="External"/><Relationship Id="rId1136" Type="http://schemas.openxmlformats.org/officeDocument/2006/relationships/hyperlink" Target="http://www.itssat.edu.mx/institucionales/index.php" TargetMode="External"/><Relationship Id="rId1690" Type="http://schemas.openxmlformats.org/officeDocument/2006/relationships/hyperlink" Target="http://www.itssat.edu.mx/institucionales/index.php" TargetMode="External"/><Relationship Id="rId713" Type="http://schemas.openxmlformats.org/officeDocument/2006/relationships/hyperlink" Target="http://www.itssat.edu.mx/institucionales/index.php" TargetMode="External"/><Relationship Id="rId920" Type="http://schemas.openxmlformats.org/officeDocument/2006/relationships/hyperlink" Target="http://www.itssat.edu.mx/institucionales/index.php" TargetMode="External"/><Relationship Id="rId1343" Type="http://schemas.openxmlformats.org/officeDocument/2006/relationships/hyperlink" Target="http://www.itssat.edu.mx/institucionales/index.php" TargetMode="External"/><Relationship Id="rId1550" Type="http://schemas.openxmlformats.org/officeDocument/2006/relationships/hyperlink" Target="http://www.itssat.edu.mx/institucionales/index.php" TargetMode="External"/><Relationship Id="rId1648" Type="http://schemas.openxmlformats.org/officeDocument/2006/relationships/hyperlink" Target="http://www.itssat.edu.mx/institucionales/index.php" TargetMode="External"/><Relationship Id="rId1203" Type="http://schemas.openxmlformats.org/officeDocument/2006/relationships/hyperlink" Target="http://www.itssat.edu.mx/institucionales/index.php" TargetMode="External"/><Relationship Id="rId1410" Type="http://schemas.openxmlformats.org/officeDocument/2006/relationships/hyperlink" Target="http://www.itssat.edu.mx/institucionales/index.php" TargetMode="External"/><Relationship Id="rId1508" Type="http://schemas.openxmlformats.org/officeDocument/2006/relationships/hyperlink" Target="http://www.itssat.edu.mx/institucionales/index.php" TargetMode="External"/><Relationship Id="rId1715" Type="http://schemas.openxmlformats.org/officeDocument/2006/relationships/hyperlink" Target="http://www.itssat.edu.mx/institucionales/index.php" TargetMode="External"/><Relationship Id="rId296" Type="http://schemas.openxmlformats.org/officeDocument/2006/relationships/hyperlink" Target="http://www.itssat.edu.mx/institucionales/index.php" TargetMode="External"/><Relationship Id="rId156" Type="http://schemas.openxmlformats.org/officeDocument/2006/relationships/hyperlink" Target="http://www.itssat.edu.mx/institucionales/index.php" TargetMode="External"/><Relationship Id="rId363" Type="http://schemas.openxmlformats.org/officeDocument/2006/relationships/hyperlink" Target="http://www.itssat.edu.mx/institucionales/index.php" TargetMode="External"/><Relationship Id="rId570" Type="http://schemas.openxmlformats.org/officeDocument/2006/relationships/hyperlink" Target="http://www.itssat.edu.mx/institucionales/index.php" TargetMode="External"/><Relationship Id="rId223" Type="http://schemas.openxmlformats.org/officeDocument/2006/relationships/hyperlink" Target="http://www.itssat.edu.mx/institucionales/index.php" TargetMode="External"/><Relationship Id="rId430" Type="http://schemas.openxmlformats.org/officeDocument/2006/relationships/hyperlink" Target="http://www.itssat.edu.mx/institucionales/index.php" TargetMode="External"/><Relationship Id="rId668" Type="http://schemas.openxmlformats.org/officeDocument/2006/relationships/hyperlink" Target="http://www.itssat.edu.mx/institucionales/index.php" TargetMode="External"/><Relationship Id="rId875" Type="http://schemas.openxmlformats.org/officeDocument/2006/relationships/hyperlink" Target="http://www.itssat.edu.mx/institucionales/index.php" TargetMode="External"/><Relationship Id="rId1060" Type="http://schemas.openxmlformats.org/officeDocument/2006/relationships/hyperlink" Target="http://www.itssat.edu.mx/institucionales/index.php" TargetMode="External"/><Relationship Id="rId1298" Type="http://schemas.openxmlformats.org/officeDocument/2006/relationships/hyperlink" Target="http://www.itssat.edu.mx/institucionales/index.php" TargetMode="External"/><Relationship Id="rId528" Type="http://schemas.openxmlformats.org/officeDocument/2006/relationships/hyperlink" Target="http://www.itssat.edu.mx/institucionales/index.php" TargetMode="External"/><Relationship Id="rId735" Type="http://schemas.openxmlformats.org/officeDocument/2006/relationships/hyperlink" Target="http://www.itssat.edu.mx/institucionales/index.php" TargetMode="External"/><Relationship Id="rId942" Type="http://schemas.openxmlformats.org/officeDocument/2006/relationships/hyperlink" Target="http://www.itssat.edu.mx/institucionales/index.php" TargetMode="External"/><Relationship Id="rId1158" Type="http://schemas.openxmlformats.org/officeDocument/2006/relationships/hyperlink" Target="http://www.itssat.edu.mx/institucionales/index.php" TargetMode="External"/><Relationship Id="rId1365" Type="http://schemas.openxmlformats.org/officeDocument/2006/relationships/hyperlink" Target="http://www.itssat.edu.mx/institucionales/index.php" TargetMode="External"/><Relationship Id="rId1572" Type="http://schemas.openxmlformats.org/officeDocument/2006/relationships/hyperlink" Target="http://www.itssat.edu.mx/institucionales/index.php" TargetMode="External"/><Relationship Id="rId1018" Type="http://schemas.openxmlformats.org/officeDocument/2006/relationships/hyperlink" Target="http://www.itssat.edu.mx/institucionales/index.php" TargetMode="External"/><Relationship Id="rId1225" Type="http://schemas.openxmlformats.org/officeDocument/2006/relationships/hyperlink" Target="http://www.itssat.edu.mx/institucionales/index.php" TargetMode="External"/><Relationship Id="rId1432" Type="http://schemas.openxmlformats.org/officeDocument/2006/relationships/hyperlink" Target="http://www.itssat.edu.mx/institucionales/index.php" TargetMode="External"/><Relationship Id="rId71" Type="http://schemas.openxmlformats.org/officeDocument/2006/relationships/hyperlink" Target="http://www.itssat.edu.mx/institucionales/index.php" TargetMode="External"/><Relationship Id="rId802" Type="http://schemas.openxmlformats.org/officeDocument/2006/relationships/hyperlink" Target="http://www.itssat.edu.mx/institucionales/index.php" TargetMode="External"/><Relationship Id="rId1737" Type="http://schemas.openxmlformats.org/officeDocument/2006/relationships/hyperlink" Target="http://www.itssat.edu.mx/institucionales/index.php" TargetMode="External"/><Relationship Id="rId29" Type="http://schemas.openxmlformats.org/officeDocument/2006/relationships/hyperlink" Target="http://www.itssat.edu.mx/institucionales/index.php" TargetMode="External"/><Relationship Id="rId178" Type="http://schemas.openxmlformats.org/officeDocument/2006/relationships/hyperlink" Target="http://www.itssat.edu.mx/institucionales/index.php" TargetMode="External"/><Relationship Id="rId385" Type="http://schemas.openxmlformats.org/officeDocument/2006/relationships/hyperlink" Target="http://www.itssat.edu.mx/institucionales/index.php" TargetMode="External"/><Relationship Id="rId592" Type="http://schemas.openxmlformats.org/officeDocument/2006/relationships/hyperlink" Target="http://www.itssat.edu.mx/institucionales/index.php" TargetMode="External"/><Relationship Id="rId245" Type="http://schemas.openxmlformats.org/officeDocument/2006/relationships/hyperlink" Target="http://www.itssat.edu.mx/institucionales/index.php" TargetMode="External"/><Relationship Id="rId452" Type="http://schemas.openxmlformats.org/officeDocument/2006/relationships/hyperlink" Target="http://www.itssat.edu.mx/institucionales/index.php" TargetMode="External"/><Relationship Id="rId897" Type="http://schemas.openxmlformats.org/officeDocument/2006/relationships/hyperlink" Target="http://www.itssat.edu.mx/institucionales/index.php" TargetMode="External"/><Relationship Id="rId1082" Type="http://schemas.openxmlformats.org/officeDocument/2006/relationships/hyperlink" Target="http://www.itssat.edu.mx/institucionales/index.php" TargetMode="External"/><Relationship Id="rId105" Type="http://schemas.openxmlformats.org/officeDocument/2006/relationships/hyperlink" Target="http://www.itssat.edu.mx/institucionales/index.php" TargetMode="External"/><Relationship Id="rId312" Type="http://schemas.openxmlformats.org/officeDocument/2006/relationships/hyperlink" Target="http://www.itssat.edu.mx/institucionales/index.php" TargetMode="External"/><Relationship Id="rId757" Type="http://schemas.openxmlformats.org/officeDocument/2006/relationships/hyperlink" Target="http://www.itssat.edu.mx/institucionales/index.php" TargetMode="External"/><Relationship Id="rId964" Type="http://schemas.openxmlformats.org/officeDocument/2006/relationships/hyperlink" Target="http://www.itssat.edu.mx/institucionales/index.php" TargetMode="External"/><Relationship Id="rId1387" Type="http://schemas.openxmlformats.org/officeDocument/2006/relationships/hyperlink" Target="http://www.itssat.edu.mx/institucionales/index.php" TargetMode="External"/><Relationship Id="rId1594" Type="http://schemas.openxmlformats.org/officeDocument/2006/relationships/hyperlink" Target="http://www.itssat.edu.mx/institucionales/index.php" TargetMode="External"/><Relationship Id="rId93" Type="http://schemas.openxmlformats.org/officeDocument/2006/relationships/hyperlink" Target="http://www.itssat.edu.mx/institucionales/index.php" TargetMode="External"/><Relationship Id="rId617" Type="http://schemas.openxmlformats.org/officeDocument/2006/relationships/hyperlink" Target="http://www.itssat.edu.mx/institucionales/index.php" TargetMode="External"/><Relationship Id="rId824" Type="http://schemas.openxmlformats.org/officeDocument/2006/relationships/hyperlink" Target="http://www.itssat.edu.mx/institucionales/index.php" TargetMode="External"/><Relationship Id="rId1247" Type="http://schemas.openxmlformats.org/officeDocument/2006/relationships/hyperlink" Target="http://www.itssat.edu.mx/institucionales/index.php" TargetMode="External"/><Relationship Id="rId1454" Type="http://schemas.openxmlformats.org/officeDocument/2006/relationships/hyperlink" Target="http://www.itssat.edu.mx/institucionales/index.php" TargetMode="External"/><Relationship Id="rId1661" Type="http://schemas.openxmlformats.org/officeDocument/2006/relationships/hyperlink" Target="http://www.itssat.edu.mx/institucionales/index.php" TargetMode="External"/><Relationship Id="rId1107" Type="http://schemas.openxmlformats.org/officeDocument/2006/relationships/hyperlink" Target="http://www.itssat.edu.mx/institucionales/index.php" TargetMode="External"/><Relationship Id="rId1314" Type="http://schemas.openxmlformats.org/officeDocument/2006/relationships/hyperlink" Target="http://www.itssat.edu.mx/institucionales/index.php" TargetMode="External"/><Relationship Id="rId1521" Type="http://schemas.openxmlformats.org/officeDocument/2006/relationships/hyperlink" Target="http://www.itssat.edu.mx/institucionales/index.php" TargetMode="External"/><Relationship Id="rId1619" Type="http://schemas.openxmlformats.org/officeDocument/2006/relationships/hyperlink" Target="http://www.itssat.edu.mx/institucionales/index.php" TargetMode="External"/><Relationship Id="rId20" Type="http://schemas.openxmlformats.org/officeDocument/2006/relationships/hyperlink" Target="http://www.itssat.edu.mx/institucionales/index.php" TargetMode="External"/><Relationship Id="rId267" Type="http://schemas.openxmlformats.org/officeDocument/2006/relationships/hyperlink" Target="http://www.itssat.edu.mx/institucionales/index.php" TargetMode="External"/><Relationship Id="rId474" Type="http://schemas.openxmlformats.org/officeDocument/2006/relationships/hyperlink" Target="http://www.itssat.edu.mx/institucionales/index.php" TargetMode="External"/><Relationship Id="rId127" Type="http://schemas.openxmlformats.org/officeDocument/2006/relationships/hyperlink" Target="http://www.itssat.edu.mx/institucionales/index.php" TargetMode="External"/><Relationship Id="rId681" Type="http://schemas.openxmlformats.org/officeDocument/2006/relationships/hyperlink" Target="http://www.itssat.edu.mx/institucionales/index.php" TargetMode="External"/><Relationship Id="rId779" Type="http://schemas.openxmlformats.org/officeDocument/2006/relationships/hyperlink" Target="http://www.itssat.edu.mx/institucionales/index.php" TargetMode="External"/><Relationship Id="rId986" Type="http://schemas.openxmlformats.org/officeDocument/2006/relationships/hyperlink" Target="http://www.itssat.edu.mx/institucionales/index.php" TargetMode="External"/><Relationship Id="rId334" Type="http://schemas.openxmlformats.org/officeDocument/2006/relationships/hyperlink" Target="http://www.itssat.edu.mx/institucionales/index.php" TargetMode="External"/><Relationship Id="rId541" Type="http://schemas.openxmlformats.org/officeDocument/2006/relationships/hyperlink" Target="http://www.itssat.edu.mx/institucionales/index.php" TargetMode="External"/><Relationship Id="rId639" Type="http://schemas.openxmlformats.org/officeDocument/2006/relationships/hyperlink" Target="http://www.itssat.edu.mx/institucionales/index.php" TargetMode="External"/><Relationship Id="rId1171" Type="http://schemas.openxmlformats.org/officeDocument/2006/relationships/hyperlink" Target="http://www.itssat.edu.mx/institucionales/index.php" TargetMode="External"/><Relationship Id="rId1269" Type="http://schemas.openxmlformats.org/officeDocument/2006/relationships/hyperlink" Target="http://www.itssat.edu.mx/institucionales/index.php" TargetMode="External"/><Relationship Id="rId1476" Type="http://schemas.openxmlformats.org/officeDocument/2006/relationships/hyperlink" Target="http://www.itssat.edu.mx/institucionales/index.php" TargetMode="External"/><Relationship Id="rId401" Type="http://schemas.openxmlformats.org/officeDocument/2006/relationships/hyperlink" Target="http://www.itssat.edu.mx/institucionales/index.php" TargetMode="External"/><Relationship Id="rId846" Type="http://schemas.openxmlformats.org/officeDocument/2006/relationships/hyperlink" Target="http://www.itssat.edu.mx/institucionales/index.php" TargetMode="External"/><Relationship Id="rId1031" Type="http://schemas.openxmlformats.org/officeDocument/2006/relationships/hyperlink" Target="http://www.itssat.edu.mx/institucionales/index.php" TargetMode="External"/><Relationship Id="rId1129" Type="http://schemas.openxmlformats.org/officeDocument/2006/relationships/hyperlink" Target="http://www.itssat.edu.mx/institucionales/index.php" TargetMode="External"/><Relationship Id="rId1683" Type="http://schemas.openxmlformats.org/officeDocument/2006/relationships/hyperlink" Target="http://www.itssat.edu.mx/institucionales/index.php" TargetMode="External"/><Relationship Id="rId706" Type="http://schemas.openxmlformats.org/officeDocument/2006/relationships/hyperlink" Target="http://www.itssat.edu.mx/institucionales/index.php" TargetMode="External"/><Relationship Id="rId913" Type="http://schemas.openxmlformats.org/officeDocument/2006/relationships/hyperlink" Target="http://www.itssat.edu.mx/institucionales/index.php" TargetMode="External"/><Relationship Id="rId1336" Type="http://schemas.openxmlformats.org/officeDocument/2006/relationships/hyperlink" Target="http://www.itssat.edu.mx/institucionales/index.php" TargetMode="External"/><Relationship Id="rId1543" Type="http://schemas.openxmlformats.org/officeDocument/2006/relationships/hyperlink" Target="http://www.itssat.edu.mx/institucionales/index.php" TargetMode="External"/><Relationship Id="rId42" Type="http://schemas.openxmlformats.org/officeDocument/2006/relationships/hyperlink" Target="http://www.itssat.edu.mx/institucionales/index.php" TargetMode="External"/><Relationship Id="rId1403" Type="http://schemas.openxmlformats.org/officeDocument/2006/relationships/hyperlink" Target="http://www.itssat.edu.mx/institucionales/index.php" TargetMode="External"/><Relationship Id="rId1610" Type="http://schemas.openxmlformats.org/officeDocument/2006/relationships/hyperlink" Target="http://www.itssat.edu.mx/institucionales/index.php" TargetMode="External"/><Relationship Id="rId191" Type="http://schemas.openxmlformats.org/officeDocument/2006/relationships/hyperlink" Target="http://www.itssat.edu.mx/institucionales/index.php" TargetMode="External"/><Relationship Id="rId1708" Type="http://schemas.openxmlformats.org/officeDocument/2006/relationships/hyperlink" Target="http://www.itssat.edu.mx/institucionales/index.php" TargetMode="External"/><Relationship Id="rId289" Type="http://schemas.openxmlformats.org/officeDocument/2006/relationships/hyperlink" Target="http://www.itssat.edu.mx/institucionales/index.php" TargetMode="External"/><Relationship Id="rId496" Type="http://schemas.openxmlformats.org/officeDocument/2006/relationships/hyperlink" Target="http://www.itssat.edu.mx/institucionales/index.php" TargetMode="External"/><Relationship Id="rId149" Type="http://schemas.openxmlformats.org/officeDocument/2006/relationships/hyperlink" Target="http://www.itssat.edu.mx/institucionales/index.php" TargetMode="External"/><Relationship Id="rId356" Type="http://schemas.openxmlformats.org/officeDocument/2006/relationships/hyperlink" Target="http://www.itssat.edu.mx/institucionales/index.php" TargetMode="External"/><Relationship Id="rId563" Type="http://schemas.openxmlformats.org/officeDocument/2006/relationships/hyperlink" Target="http://www.itssat.edu.mx/institucionales/index.php" TargetMode="External"/><Relationship Id="rId770" Type="http://schemas.openxmlformats.org/officeDocument/2006/relationships/hyperlink" Target="http://www.itssat.edu.mx/institucionales/index.php" TargetMode="External"/><Relationship Id="rId1193" Type="http://schemas.openxmlformats.org/officeDocument/2006/relationships/hyperlink" Target="http://www.itssat.edu.mx/institucionales/index.php" TargetMode="External"/><Relationship Id="rId216" Type="http://schemas.openxmlformats.org/officeDocument/2006/relationships/hyperlink" Target="http://www.itssat.edu.mx/institucionales/index.php" TargetMode="External"/><Relationship Id="rId423" Type="http://schemas.openxmlformats.org/officeDocument/2006/relationships/hyperlink" Target="http://www.itssat.edu.mx/institucionales/index.php" TargetMode="External"/><Relationship Id="rId868" Type="http://schemas.openxmlformats.org/officeDocument/2006/relationships/hyperlink" Target="http://www.itssat.edu.mx/institucionales/index.php" TargetMode="External"/><Relationship Id="rId1053" Type="http://schemas.openxmlformats.org/officeDocument/2006/relationships/hyperlink" Target="http://www.itssat.edu.mx/institucionales/index.php" TargetMode="External"/><Relationship Id="rId1260" Type="http://schemas.openxmlformats.org/officeDocument/2006/relationships/hyperlink" Target="http://www.itssat.edu.mx/institucionales/index.php" TargetMode="External"/><Relationship Id="rId1498" Type="http://schemas.openxmlformats.org/officeDocument/2006/relationships/hyperlink" Target="http://www.itssat.edu.mx/institucionales/index.php" TargetMode="External"/><Relationship Id="rId630" Type="http://schemas.openxmlformats.org/officeDocument/2006/relationships/hyperlink" Target="http://www.itssat.edu.mx/institucionales/index.php" TargetMode="External"/><Relationship Id="rId728" Type="http://schemas.openxmlformats.org/officeDocument/2006/relationships/hyperlink" Target="http://www.itssat.edu.mx/institucionales/index.php" TargetMode="External"/><Relationship Id="rId935" Type="http://schemas.openxmlformats.org/officeDocument/2006/relationships/hyperlink" Target="http://www.itssat.edu.mx/institucionales/index.php" TargetMode="External"/><Relationship Id="rId1358" Type="http://schemas.openxmlformats.org/officeDocument/2006/relationships/hyperlink" Target="http://www.itssat.edu.mx/institucionales/index.php" TargetMode="External"/><Relationship Id="rId1565" Type="http://schemas.openxmlformats.org/officeDocument/2006/relationships/hyperlink" Target="http://www.itssat.edu.mx/institucionales/index.php" TargetMode="External"/><Relationship Id="rId64" Type="http://schemas.openxmlformats.org/officeDocument/2006/relationships/hyperlink" Target="http://www.itssat.edu.mx/institucionales/index.php" TargetMode="External"/><Relationship Id="rId1120" Type="http://schemas.openxmlformats.org/officeDocument/2006/relationships/hyperlink" Target="http://www.itssat.edu.mx/institucionales/index.php" TargetMode="External"/><Relationship Id="rId1218" Type="http://schemas.openxmlformats.org/officeDocument/2006/relationships/hyperlink" Target="http://www.itssat.edu.mx/institucionales/index.php" TargetMode="External"/><Relationship Id="rId1425" Type="http://schemas.openxmlformats.org/officeDocument/2006/relationships/hyperlink" Target="http://www.itssat.edu.mx/institucionales/index.php" TargetMode="External"/><Relationship Id="rId1632" Type="http://schemas.openxmlformats.org/officeDocument/2006/relationships/hyperlink" Target="http://www.itssat.edu.mx/institucionales/index.php" TargetMode="External"/><Relationship Id="rId280" Type="http://schemas.openxmlformats.org/officeDocument/2006/relationships/hyperlink" Target="http://www.itssat.edu.mx/institucionales/index.php" TargetMode="External"/><Relationship Id="rId140" Type="http://schemas.openxmlformats.org/officeDocument/2006/relationships/hyperlink" Target="http://www.itssat.edu.mx/institucionales/index.php" TargetMode="External"/><Relationship Id="rId378" Type="http://schemas.openxmlformats.org/officeDocument/2006/relationships/hyperlink" Target="http://www.itssat.edu.mx/institucionales/index.php" TargetMode="External"/><Relationship Id="rId585" Type="http://schemas.openxmlformats.org/officeDocument/2006/relationships/hyperlink" Target="http://www.itssat.edu.mx/institucionales/index.php" TargetMode="External"/><Relationship Id="rId792" Type="http://schemas.openxmlformats.org/officeDocument/2006/relationships/hyperlink" Target="http://www.itssat.edu.mx/institucionales/index.php" TargetMode="External"/><Relationship Id="rId6" Type="http://schemas.openxmlformats.org/officeDocument/2006/relationships/hyperlink" Target="http://www.itssat.edu.mx/institucionales/index.php" TargetMode="External"/><Relationship Id="rId238" Type="http://schemas.openxmlformats.org/officeDocument/2006/relationships/hyperlink" Target="http://www.itssat.edu.mx/institucionales/index.php" TargetMode="External"/><Relationship Id="rId445" Type="http://schemas.openxmlformats.org/officeDocument/2006/relationships/hyperlink" Target="http://www.itssat.edu.mx/institucionales/index.php" TargetMode="External"/><Relationship Id="rId652" Type="http://schemas.openxmlformats.org/officeDocument/2006/relationships/hyperlink" Target="http://www.itssat.edu.mx/institucionales/index.php" TargetMode="External"/><Relationship Id="rId1075" Type="http://schemas.openxmlformats.org/officeDocument/2006/relationships/hyperlink" Target="http://www.itssat.edu.mx/institucionales/index.php" TargetMode="External"/><Relationship Id="rId1282" Type="http://schemas.openxmlformats.org/officeDocument/2006/relationships/hyperlink" Target="http://www.itssat.edu.mx/institucionales/index.php" TargetMode="External"/><Relationship Id="rId305" Type="http://schemas.openxmlformats.org/officeDocument/2006/relationships/hyperlink" Target="http://www.itssat.edu.mx/institucionales/index.php" TargetMode="External"/><Relationship Id="rId512" Type="http://schemas.openxmlformats.org/officeDocument/2006/relationships/hyperlink" Target="http://www.itssat.edu.mx/institucionales/index.php" TargetMode="External"/><Relationship Id="rId957" Type="http://schemas.openxmlformats.org/officeDocument/2006/relationships/hyperlink" Target="http://www.itssat.edu.mx/institucionales/index.php" TargetMode="External"/><Relationship Id="rId1142" Type="http://schemas.openxmlformats.org/officeDocument/2006/relationships/hyperlink" Target="http://www.itssat.edu.mx/institucionales/index.php" TargetMode="External"/><Relationship Id="rId1587" Type="http://schemas.openxmlformats.org/officeDocument/2006/relationships/hyperlink" Target="http://www.itssat.edu.mx/institucionales/index.php" TargetMode="External"/><Relationship Id="rId86" Type="http://schemas.openxmlformats.org/officeDocument/2006/relationships/hyperlink" Target="http://www.itssat.edu.mx/institucionales/index.php" TargetMode="External"/><Relationship Id="rId817" Type="http://schemas.openxmlformats.org/officeDocument/2006/relationships/hyperlink" Target="http://www.itssat.edu.mx/institucionales/index.php" TargetMode="External"/><Relationship Id="rId1002" Type="http://schemas.openxmlformats.org/officeDocument/2006/relationships/hyperlink" Target="http://www.itssat.edu.mx/institucionales/index.php" TargetMode="External"/><Relationship Id="rId1447" Type="http://schemas.openxmlformats.org/officeDocument/2006/relationships/hyperlink" Target="http://www.itssat.edu.mx/institucionales/index.php" TargetMode="External"/><Relationship Id="rId1654" Type="http://schemas.openxmlformats.org/officeDocument/2006/relationships/hyperlink" Target="http://www.itssat.edu.mx/institucionales/index.php" TargetMode="External"/><Relationship Id="rId1307" Type="http://schemas.openxmlformats.org/officeDocument/2006/relationships/hyperlink" Target="http://www.itssat.edu.mx/institucionales/index.php" TargetMode="External"/><Relationship Id="rId1514" Type="http://schemas.openxmlformats.org/officeDocument/2006/relationships/hyperlink" Target="http://www.itssat.edu.mx/institucionales/index.php" TargetMode="External"/><Relationship Id="rId1721" Type="http://schemas.openxmlformats.org/officeDocument/2006/relationships/hyperlink" Target="http://www.itssat.edu.mx/institucionales/index.php" TargetMode="External"/><Relationship Id="rId13" Type="http://schemas.openxmlformats.org/officeDocument/2006/relationships/hyperlink" Target="http://www.itssat.edu.mx/institucionales/index.php" TargetMode="External"/><Relationship Id="rId162" Type="http://schemas.openxmlformats.org/officeDocument/2006/relationships/hyperlink" Target="http://www.itssat.edu.mx/institucionales/index.php" TargetMode="External"/><Relationship Id="rId467" Type="http://schemas.openxmlformats.org/officeDocument/2006/relationships/hyperlink" Target="http://www.itssat.edu.mx/institucionales/index.php" TargetMode="External"/><Relationship Id="rId1097" Type="http://schemas.openxmlformats.org/officeDocument/2006/relationships/hyperlink" Target="http://www.itssat.edu.mx/institucionales/index.php" TargetMode="External"/><Relationship Id="rId674" Type="http://schemas.openxmlformats.org/officeDocument/2006/relationships/hyperlink" Target="http://www.itssat.edu.mx/institucionales/index.php" TargetMode="External"/><Relationship Id="rId881" Type="http://schemas.openxmlformats.org/officeDocument/2006/relationships/hyperlink" Target="http://www.itssat.edu.mx/institucionales/index.php" TargetMode="External"/><Relationship Id="rId979" Type="http://schemas.openxmlformats.org/officeDocument/2006/relationships/hyperlink" Target="http://www.itssat.edu.mx/institucionales/index.php" TargetMode="External"/><Relationship Id="rId327" Type="http://schemas.openxmlformats.org/officeDocument/2006/relationships/hyperlink" Target="http://www.itssat.edu.mx/institucionales/index.php" TargetMode="External"/><Relationship Id="rId534" Type="http://schemas.openxmlformats.org/officeDocument/2006/relationships/hyperlink" Target="http://www.itssat.edu.mx/institucionales/index.php" TargetMode="External"/><Relationship Id="rId741" Type="http://schemas.openxmlformats.org/officeDocument/2006/relationships/hyperlink" Target="http://www.itssat.edu.mx/institucionales/index.php" TargetMode="External"/><Relationship Id="rId839" Type="http://schemas.openxmlformats.org/officeDocument/2006/relationships/hyperlink" Target="http://www.itssat.edu.mx/institucionales/index.php" TargetMode="External"/><Relationship Id="rId1164" Type="http://schemas.openxmlformats.org/officeDocument/2006/relationships/hyperlink" Target="http://www.itssat.edu.mx/institucionales/index.php" TargetMode="External"/><Relationship Id="rId1371" Type="http://schemas.openxmlformats.org/officeDocument/2006/relationships/hyperlink" Target="http://www.itssat.edu.mx/institucionales/index.php" TargetMode="External"/><Relationship Id="rId1469" Type="http://schemas.openxmlformats.org/officeDocument/2006/relationships/hyperlink" Target="http://www.itssat.edu.mx/institucionales/index.php" TargetMode="External"/><Relationship Id="rId601" Type="http://schemas.openxmlformats.org/officeDocument/2006/relationships/hyperlink" Target="http://www.itssat.edu.mx/institucionales/index.php" TargetMode="External"/><Relationship Id="rId1024" Type="http://schemas.openxmlformats.org/officeDocument/2006/relationships/hyperlink" Target="http://www.itssat.edu.mx/institucionales/index.php" TargetMode="External"/><Relationship Id="rId1231" Type="http://schemas.openxmlformats.org/officeDocument/2006/relationships/hyperlink" Target="http://www.itssat.edu.mx/institucionales/index.php" TargetMode="External"/><Relationship Id="rId1676" Type="http://schemas.openxmlformats.org/officeDocument/2006/relationships/hyperlink" Target="http://www.itssat.edu.mx/institucionales/index.php" TargetMode="External"/><Relationship Id="rId906" Type="http://schemas.openxmlformats.org/officeDocument/2006/relationships/hyperlink" Target="http://www.itssat.edu.mx/institucionales/index.php" TargetMode="External"/><Relationship Id="rId1329" Type="http://schemas.openxmlformats.org/officeDocument/2006/relationships/hyperlink" Target="http://www.itssat.edu.mx/institucionales/index.php" TargetMode="External"/><Relationship Id="rId1536" Type="http://schemas.openxmlformats.org/officeDocument/2006/relationships/hyperlink" Target="http://www.itssat.edu.mx/institucionales/index.php" TargetMode="External"/><Relationship Id="rId1743" Type="http://schemas.openxmlformats.org/officeDocument/2006/relationships/hyperlink" Target="http://www.itssat.edu.mx/institucionales/index.php" TargetMode="External"/><Relationship Id="rId35" Type="http://schemas.openxmlformats.org/officeDocument/2006/relationships/hyperlink" Target="http://www.itssat.edu.mx/institucionales/index.php" TargetMode="External"/><Relationship Id="rId1603" Type="http://schemas.openxmlformats.org/officeDocument/2006/relationships/hyperlink" Target="http://www.itssat.edu.mx/institucionales/index.php" TargetMode="External"/><Relationship Id="rId184" Type="http://schemas.openxmlformats.org/officeDocument/2006/relationships/hyperlink" Target="http://www.itssat.edu.mx/institucionales/index.php" TargetMode="External"/><Relationship Id="rId391" Type="http://schemas.openxmlformats.org/officeDocument/2006/relationships/hyperlink" Target="http://www.itssat.edu.mx/institucionales/index.php" TargetMode="External"/><Relationship Id="rId251" Type="http://schemas.openxmlformats.org/officeDocument/2006/relationships/hyperlink" Target="http://www.itssat.edu.mx/institucionales/index.php" TargetMode="External"/><Relationship Id="rId489" Type="http://schemas.openxmlformats.org/officeDocument/2006/relationships/hyperlink" Target="http://www.itssat.edu.mx/institucionales/index.php" TargetMode="External"/><Relationship Id="rId696" Type="http://schemas.openxmlformats.org/officeDocument/2006/relationships/hyperlink" Target="http://www.itssat.edu.mx/institucionales/index.php" TargetMode="External"/><Relationship Id="rId349" Type="http://schemas.openxmlformats.org/officeDocument/2006/relationships/hyperlink" Target="http://www.itssat.edu.mx/institucionales/index.php" TargetMode="External"/><Relationship Id="rId556" Type="http://schemas.openxmlformats.org/officeDocument/2006/relationships/hyperlink" Target="http://www.itssat.edu.mx/institucionales/index.php" TargetMode="External"/><Relationship Id="rId763" Type="http://schemas.openxmlformats.org/officeDocument/2006/relationships/hyperlink" Target="http://www.itssat.edu.mx/institucionales/index.php" TargetMode="External"/><Relationship Id="rId1186" Type="http://schemas.openxmlformats.org/officeDocument/2006/relationships/hyperlink" Target="http://www.itssat.edu.mx/institucionales/index.php" TargetMode="External"/><Relationship Id="rId1393" Type="http://schemas.openxmlformats.org/officeDocument/2006/relationships/hyperlink" Target="http://www.itssat.edu.mx/institucionales/index.php" TargetMode="External"/><Relationship Id="rId111" Type="http://schemas.openxmlformats.org/officeDocument/2006/relationships/hyperlink" Target="http://www.itssat.edu.mx/institucionales/index.php" TargetMode="External"/><Relationship Id="rId209" Type="http://schemas.openxmlformats.org/officeDocument/2006/relationships/hyperlink" Target="http://www.itssat.edu.mx/institucionales/index.php" TargetMode="External"/><Relationship Id="rId416" Type="http://schemas.openxmlformats.org/officeDocument/2006/relationships/hyperlink" Target="http://www.itssat.edu.mx/institucionales/index.php" TargetMode="External"/><Relationship Id="rId970" Type="http://schemas.openxmlformats.org/officeDocument/2006/relationships/hyperlink" Target="http://www.itssat.edu.mx/institucionales/index.php" TargetMode="External"/><Relationship Id="rId1046" Type="http://schemas.openxmlformats.org/officeDocument/2006/relationships/hyperlink" Target="http://www.itssat.edu.mx/institucionales/index.php" TargetMode="External"/><Relationship Id="rId1253" Type="http://schemas.openxmlformats.org/officeDocument/2006/relationships/hyperlink" Target="http://www.itssat.edu.mx/institucionales/index.php" TargetMode="External"/><Relationship Id="rId1698" Type="http://schemas.openxmlformats.org/officeDocument/2006/relationships/hyperlink" Target="http://www.itssat.edu.mx/institucionales/index.php" TargetMode="External"/><Relationship Id="rId623" Type="http://schemas.openxmlformats.org/officeDocument/2006/relationships/hyperlink" Target="http://www.itssat.edu.mx/institucionales/index.php" TargetMode="External"/><Relationship Id="rId830" Type="http://schemas.openxmlformats.org/officeDocument/2006/relationships/hyperlink" Target="http://www.itssat.edu.mx/institucionales/index.php" TargetMode="External"/><Relationship Id="rId928" Type="http://schemas.openxmlformats.org/officeDocument/2006/relationships/hyperlink" Target="http://www.itssat.edu.mx/institucionales/index.php" TargetMode="External"/><Relationship Id="rId1460" Type="http://schemas.openxmlformats.org/officeDocument/2006/relationships/hyperlink" Target="http://www.itssat.edu.mx/institucionales/index.php" TargetMode="External"/><Relationship Id="rId1558" Type="http://schemas.openxmlformats.org/officeDocument/2006/relationships/hyperlink" Target="http://www.itssat.edu.mx/institucionales/index.php" TargetMode="External"/><Relationship Id="rId57" Type="http://schemas.openxmlformats.org/officeDocument/2006/relationships/hyperlink" Target="http://www.itssat.edu.mx/institucionales/index.php" TargetMode="External"/><Relationship Id="rId1113" Type="http://schemas.openxmlformats.org/officeDocument/2006/relationships/hyperlink" Target="http://www.itssat.edu.mx/institucionales/index.php" TargetMode="External"/><Relationship Id="rId1320" Type="http://schemas.openxmlformats.org/officeDocument/2006/relationships/hyperlink" Target="http://www.itssat.edu.mx/institucionales/index.php" TargetMode="External"/><Relationship Id="rId1418" Type="http://schemas.openxmlformats.org/officeDocument/2006/relationships/hyperlink" Target="http://www.itssat.edu.mx/institucionales/index.php" TargetMode="External"/><Relationship Id="rId1625" Type="http://schemas.openxmlformats.org/officeDocument/2006/relationships/hyperlink" Target="http://www.itssat.edu.mx/institucionales/index.php" TargetMode="External"/><Relationship Id="rId273" Type="http://schemas.openxmlformats.org/officeDocument/2006/relationships/hyperlink" Target="http://www.itssat.edu.mx/institucionales/index.php" TargetMode="External"/><Relationship Id="rId480" Type="http://schemas.openxmlformats.org/officeDocument/2006/relationships/hyperlink" Target="http://www.itssat.edu.mx/institucionales/index.php" TargetMode="External"/><Relationship Id="rId133" Type="http://schemas.openxmlformats.org/officeDocument/2006/relationships/hyperlink" Target="http://www.itssat.edu.mx/institucionales/index.php" TargetMode="External"/><Relationship Id="rId340" Type="http://schemas.openxmlformats.org/officeDocument/2006/relationships/hyperlink" Target="http://www.itssat.edu.mx/institucionales/index.php" TargetMode="External"/><Relationship Id="rId578" Type="http://schemas.openxmlformats.org/officeDocument/2006/relationships/hyperlink" Target="http://www.itssat.edu.mx/institucionales/index.php" TargetMode="External"/><Relationship Id="rId785" Type="http://schemas.openxmlformats.org/officeDocument/2006/relationships/hyperlink" Target="http://www.itssat.edu.mx/institucionales/index.php" TargetMode="External"/><Relationship Id="rId992" Type="http://schemas.openxmlformats.org/officeDocument/2006/relationships/hyperlink" Target="http://www.itssat.edu.mx/institucionales/index.php" TargetMode="External"/><Relationship Id="rId200" Type="http://schemas.openxmlformats.org/officeDocument/2006/relationships/hyperlink" Target="http://www.itssat.edu.mx/institucionales/index.php" TargetMode="External"/><Relationship Id="rId438" Type="http://schemas.openxmlformats.org/officeDocument/2006/relationships/hyperlink" Target="http://www.itssat.edu.mx/institucionales/index.php" TargetMode="External"/><Relationship Id="rId645" Type="http://schemas.openxmlformats.org/officeDocument/2006/relationships/hyperlink" Target="http://www.itssat.edu.mx/institucionales/index.php" TargetMode="External"/><Relationship Id="rId852" Type="http://schemas.openxmlformats.org/officeDocument/2006/relationships/hyperlink" Target="http://www.itssat.edu.mx/institucionales/index.php" TargetMode="External"/><Relationship Id="rId1068" Type="http://schemas.openxmlformats.org/officeDocument/2006/relationships/hyperlink" Target="http://www.itssat.edu.mx/institucionales/index.php" TargetMode="External"/><Relationship Id="rId1275" Type="http://schemas.openxmlformats.org/officeDocument/2006/relationships/hyperlink" Target="http://www.itssat.edu.mx/institucionales/index.php" TargetMode="External"/><Relationship Id="rId1482" Type="http://schemas.openxmlformats.org/officeDocument/2006/relationships/hyperlink" Target="http://www.itssat.edu.mx/institucionales/index.php" TargetMode="External"/><Relationship Id="rId505" Type="http://schemas.openxmlformats.org/officeDocument/2006/relationships/hyperlink" Target="http://www.itssat.edu.mx/institucionales/index.php" TargetMode="External"/><Relationship Id="rId712" Type="http://schemas.openxmlformats.org/officeDocument/2006/relationships/hyperlink" Target="http://www.itssat.edu.mx/institucionales/index.php" TargetMode="External"/><Relationship Id="rId1135" Type="http://schemas.openxmlformats.org/officeDocument/2006/relationships/hyperlink" Target="http://www.itssat.edu.mx/institucionales/index.php" TargetMode="External"/><Relationship Id="rId1342" Type="http://schemas.openxmlformats.org/officeDocument/2006/relationships/hyperlink" Target="http://www.itssat.edu.mx/institucionales/index.php" TargetMode="External"/><Relationship Id="rId79" Type="http://schemas.openxmlformats.org/officeDocument/2006/relationships/hyperlink" Target="http://www.itssat.edu.mx/institucionales/index.php" TargetMode="External"/><Relationship Id="rId1202" Type="http://schemas.openxmlformats.org/officeDocument/2006/relationships/hyperlink" Target="http://www.itssat.edu.mx/institucionales/index.php" TargetMode="External"/><Relationship Id="rId1647" Type="http://schemas.openxmlformats.org/officeDocument/2006/relationships/hyperlink" Target="http://www.itssat.edu.mx/institucionales/index.php" TargetMode="External"/><Relationship Id="rId1507" Type="http://schemas.openxmlformats.org/officeDocument/2006/relationships/hyperlink" Target="http://www.itssat.edu.mx/institucionales/index.php" TargetMode="External"/><Relationship Id="rId1714" Type="http://schemas.openxmlformats.org/officeDocument/2006/relationships/hyperlink" Target="http://www.itssat.edu.mx/institucionales/index.php" TargetMode="External"/><Relationship Id="rId295" Type="http://schemas.openxmlformats.org/officeDocument/2006/relationships/hyperlink" Target="http://www.itssat.edu.mx/institucionales/index.php" TargetMode="External"/><Relationship Id="rId155" Type="http://schemas.openxmlformats.org/officeDocument/2006/relationships/hyperlink" Target="http://www.itssat.edu.mx/institucionales/index.php" TargetMode="External"/><Relationship Id="rId362" Type="http://schemas.openxmlformats.org/officeDocument/2006/relationships/hyperlink" Target="http://www.itssat.edu.mx/institucionales/index.php" TargetMode="External"/><Relationship Id="rId1297" Type="http://schemas.openxmlformats.org/officeDocument/2006/relationships/hyperlink" Target="http://www.itssat.edu.mx/institucionales/index.php" TargetMode="External"/><Relationship Id="rId222" Type="http://schemas.openxmlformats.org/officeDocument/2006/relationships/hyperlink" Target="http://www.itssat.edu.mx/institucionales/index.php" TargetMode="External"/><Relationship Id="rId667" Type="http://schemas.openxmlformats.org/officeDocument/2006/relationships/hyperlink" Target="http://www.itssat.edu.mx/institucionales/index.php" TargetMode="External"/><Relationship Id="rId874" Type="http://schemas.openxmlformats.org/officeDocument/2006/relationships/hyperlink" Target="http://www.itssat.edu.mx/institucionales/index.php" TargetMode="External"/><Relationship Id="rId527" Type="http://schemas.openxmlformats.org/officeDocument/2006/relationships/hyperlink" Target="http://www.itssat.edu.mx/institucionales/index.php" TargetMode="External"/><Relationship Id="rId734" Type="http://schemas.openxmlformats.org/officeDocument/2006/relationships/hyperlink" Target="http://www.itssat.edu.mx/institucionales/index.php" TargetMode="External"/><Relationship Id="rId941" Type="http://schemas.openxmlformats.org/officeDocument/2006/relationships/hyperlink" Target="http://www.itssat.edu.mx/institucionales/index.php" TargetMode="External"/><Relationship Id="rId1157" Type="http://schemas.openxmlformats.org/officeDocument/2006/relationships/hyperlink" Target="http://www.itssat.edu.mx/institucionales/index.php" TargetMode="External"/><Relationship Id="rId1364" Type="http://schemas.openxmlformats.org/officeDocument/2006/relationships/hyperlink" Target="http://www.itssat.edu.mx/institucionales/index.php" TargetMode="External"/><Relationship Id="rId1571" Type="http://schemas.openxmlformats.org/officeDocument/2006/relationships/hyperlink" Target="http://www.itssat.edu.mx/institucionales/index.php" TargetMode="External"/><Relationship Id="rId70" Type="http://schemas.openxmlformats.org/officeDocument/2006/relationships/hyperlink" Target="http://www.itssat.edu.mx/institucionales/index.php" TargetMode="External"/><Relationship Id="rId801" Type="http://schemas.openxmlformats.org/officeDocument/2006/relationships/hyperlink" Target="http://www.itssat.edu.mx/institucionales/index.php" TargetMode="External"/><Relationship Id="rId1017" Type="http://schemas.openxmlformats.org/officeDocument/2006/relationships/hyperlink" Target="http://www.itssat.edu.mx/institucionales/index.php" TargetMode="External"/><Relationship Id="rId1224" Type="http://schemas.openxmlformats.org/officeDocument/2006/relationships/hyperlink" Target="http://www.itssat.edu.mx/institucionales/index.php" TargetMode="External"/><Relationship Id="rId1431" Type="http://schemas.openxmlformats.org/officeDocument/2006/relationships/hyperlink" Target="http://www.itssat.edu.mx/institucionales/index.php" TargetMode="External"/><Relationship Id="rId1669" Type="http://schemas.openxmlformats.org/officeDocument/2006/relationships/hyperlink" Target="http://www.itssat.edu.mx/institucionales/index.php" TargetMode="External"/><Relationship Id="rId1529" Type="http://schemas.openxmlformats.org/officeDocument/2006/relationships/hyperlink" Target="http://www.itssat.edu.mx/institucionales/index.php" TargetMode="External"/><Relationship Id="rId1736" Type="http://schemas.openxmlformats.org/officeDocument/2006/relationships/hyperlink" Target="http://www.itssat.edu.mx/institucionales/index.php" TargetMode="External"/><Relationship Id="rId28" Type="http://schemas.openxmlformats.org/officeDocument/2006/relationships/hyperlink" Target="http://www.itssat.edu.mx/institucionales/index.php" TargetMode="External"/><Relationship Id="rId177" Type="http://schemas.openxmlformats.org/officeDocument/2006/relationships/hyperlink" Target="http://www.itssat.edu.mx/institucionales/index.php" TargetMode="External"/><Relationship Id="rId384" Type="http://schemas.openxmlformats.org/officeDocument/2006/relationships/hyperlink" Target="http://www.itssat.edu.mx/institucionales/index.php" TargetMode="External"/><Relationship Id="rId591" Type="http://schemas.openxmlformats.org/officeDocument/2006/relationships/hyperlink" Target="http://www.itssat.edu.mx/institucionales/index.php" TargetMode="External"/><Relationship Id="rId244" Type="http://schemas.openxmlformats.org/officeDocument/2006/relationships/hyperlink" Target="http://www.itssat.edu.mx/institucionales/index.php" TargetMode="External"/><Relationship Id="rId689" Type="http://schemas.openxmlformats.org/officeDocument/2006/relationships/hyperlink" Target="http://www.itssat.edu.mx/institucionales/index.php" TargetMode="External"/><Relationship Id="rId896" Type="http://schemas.openxmlformats.org/officeDocument/2006/relationships/hyperlink" Target="http://www.itssat.edu.mx/institucionales/index.php" TargetMode="External"/><Relationship Id="rId1081" Type="http://schemas.openxmlformats.org/officeDocument/2006/relationships/hyperlink" Target="http://www.itssat.edu.mx/institucionales/index.php" TargetMode="External"/><Relationship Id="rId451" Type="http://schemas.openxmlformats.org/officeDocument/2006/relationships/hyperlink" Target="http://www.itssat.edu.mx/institucionales/index.php" TargetMode="External"/><Relationship Id="rId549" Type="http://schemas.openxmlformats.org/officeDocument/2006/relationships/hyperlink" Target="http://www.itssat.edu.mx/institucionales/index.php" TargetMode="External"/><Relationship Id="rId756" Type="http://schemas.openxmlformats.org/officeDocument/2006/relationships/hyperlink" Target="http://www.itssat.edu.mx/institucionales/index.php" TargetMode="External"/><Relationship Id="rId1179" Type="http://schemas.openxmlformats.org/officeDocument/2006/relationships/hyperlink" Target="http://www.itssat.edu.mx/institucionales/index.php" TargetMode="External"/><Relationship Id="rId1386" Type="http://schemas.openxmlformats.org/officeDocument/2006/relationships/hyperlink" Target="http://www.itssat.edu.mx/institucionales/index.php" TargetMode="External"/><Relationship Id="rId1593" Type="http://schemas.openxmlformats.org/officeDocument/2006/relationships/hyperlink" Target="http://www.itssat.edu.mx/institucionales/index.php" TargetMode="External"/><Relationship Id="rId104" Type="http://schemas.openxmlformats.org/officeDocument/2006/relationships/hyperlink" Target="http://www.itssat.edu.mx/institucionales/index.php" TargetMode="External"/><Relationship Id="rId311" Type="http://schemas.openxmlformats.org/officeDocument/2006/relationships/hyperlink" Target="http://www.itssat.edu.mx/institucionales/index.php" TargetMode="External"/><Relationship Id="rId409" Type="http://schemas.openxmlformats.org/officeDocument/2006/relationships/hyperlink" Target="http://www.itssat.edu.mx/institucionales/index.php" TargetMode="External"/><Relationship Id="rId963" Type="http://schemas.openxmlformats.org/officeDocument/2006/relationships/hyperlink" Target="http://www.itssat.edu.mx/institucionales/index.php" TargetMode="External"/><Relationship Id="rId1039" Type="http://schemas.openxmlformats.org/officeDocument/2006/relationships/hyperlink" Target="http://www.itssat.edu.mx/institucionales/index.php" TargetMode="External"/><Relationship Id="rId1246" Type="http://schemas.openxmlformats.org/officeDocument/2006/relationships/hyperlink" Target="http://www.itssat.edu.mx/institucionales/index.php" TargetMode="External"/><Relationship Id="rId92" Type="http://schemas.openxmlformats.org/officeDocument/2006/relationships/hyperlink" Target="http://www.itssat.edu.mx/institucionales/index.php" TargetMode="External"/><Relationship Id="rId616" Type="http://schemas.openxmlformats.org/officeDocument/2006/relationships/hyperlink" Target="http://www.itssat.edu.mx/institucionales/index.php" TargetMode="External"/><Relationship Id="rId823" Type="http://schemas.openxmlformats.org/officeDocument/2006/relationships/hyperlink" Target="http://www.itssat.edu.mx/institucionales/index.php" TargetMode="External"/><Relationship Id="rId1453" Type="http://schemas.openxmlformats.org/officeDocument/2006/relationships/hyperlink" Target="http://www.itssat.edu.mx/institucionales/index.php" TargetMode="External"/><Relationship Id="rId1660" Type="http://schemas.openxmlformats.org/officeDocument/2006/relationships/hyperlink" Target="http://www.itssat.edu.mx/institucionales/index.php" TargetMode="External"/><Relationship Id="rId1106" Type="http://schemas.openxmlformats.org/officeDocument/2006/relationships/hyperlink" Target="http://www.itssat.edu.mx/institucionales/index.php" TargetMode="External"/><Relationship Id="rId1313" Type="http://schemas.openxmlformats.org/officeDocument/2006/relationships/hyperlink" Target="http://www.itssat.edu.mx/institucionales/index.php" TargetMode="External"/><Relationship Id="rId1520" Type="http://schemas.openxmlformats.org/officeDocument/2006/relationships/hyperlink" Target="http://www.itssat.edu.mx/institucionales/index.php" TargetMode="External"/><Relationship Id="rId1618" Type="http://schemas.openxmlformats.org/officeDocument/2006/relationships/hyperlink" Target="http://www.itssat.edu.mx/institucionales/index.php" TargetMode="External"/><Relationship Id="rId199" Type="http://schemas.openxmlformats.org/officeDocument/2006/relationships/hyperlink" Target="http://www.itssat.edu.mx/institucionales/index.php" TargetMode="External"/><Relationship Id="rId266" Type="http://schemas.openxmlformats.org/officeDocument/2006/relationships/hyperlink" Target="http://www.itssat.edu.mx/institucionales/index.php" TargetMode="External"/><Relationship Id="rId473" Type="http://schemas.openxmlformats.org/officeDocument/2006/relationships/hyperlink" Target="http://www.itssat.edu.mx/institucionales/index.php" TargetMode="External"/><Relationship Id="rId680" Type="http://schemas.openxmlformats.org/officeDocument/2006/relationships/hyperlink" Target="http://www.itssat.edu.mx/institucionales/index.php" TargetMode="External"/><Relationship Id="rId126" Type="http://schemas.openxmlformats.org/officeDocument/2006/relationships/hyperlink" Target="http://www.itssat.edu.mx/institucionales/index.php" TargetMode="External"/><Relationship Id="rId333" Type="http://schemas.openxmlformats.org/officeDocument/2006/relationships/hyperlink" Target="http://www.itssat.edu.mx/institucionales/index.php" TargetMode="External"/><Relationship Id="rId540" Type="http://schemas.openxmlformats.org/officeDocument/2006/relationships/hyperlink" Target="http://www.itssat.edu.mx/institucionales/index.php" TargetMode="External"/><Relationship Id="rId778" Type="http://schemas.openxmlformats.org/officeDocument/2006/relationships/hyperlink" Target="http://www.itssat.edu.mx/institucionales/index.php" TargetMode="External"/><Relationship Id="rId985" Type="http://schemas.openxmlformats.org/officeDocument/2006/relationships/hyperlink" Target="http://www.itssat.edu.mx/institucionales/index.php" TargetMode="External"/><Relationship Id="rId1170" Type="http://schemas.openxmlformats.org/officeDocument/2006/relationships/hyperlink" Target="http://www.itssat.edu.mx/institucionales/index.php" TargetMode="External"/><Relationship Id="rId638" Type="http://schemas.openxmlformats.org/officeDocument/2006/relationships/hyperlink" Target="http://www.itssat.edu.mx/institucionales/index.php" TargetMode="External"/><Relationship Id="rId845" Type="http://schemas.openxmlformats.org/officeDocument/2006/relationships/hyperlink" Target="http://www.itssat.edu.mx/institucionales/index.php" TargetMode="External"/><Relationship Id="rId1030" Type="http://schemas.openxmlformats.org/officeDocument/2006/relationships/hyperlink" Target="http://www.itssat.edu.mx/institucionales/index.php" TargetMode="External"/><Relationship Id="rId1268" Type="http://schemas.openxmlformats.org/officeDocument/2006/relationships/hyperlink" Target="http://www.itssat.edu.mx/institucionales/index.php" TargetMode="External"/><Relationship Id="rId1475" Type="http://schemas.openxmlformats.org/officeDocument/2006/relationships/hyperlink" Target="http://www.itssat.edu.mx/institucionales/index.php" TargetMode="External"/><Relationship Id="rId1682" Type="http://schemas.openxmlformats.org/officeDocument/2006/relationships/hyperlink" Target="http://www.itssat.edu.mx/institucionales/index.php" TargetMode="External"/><Relationship Id="rId400" Type="http://schemas.openxmlformats.org/officeDocument/2006/relationships/hyperlink" Target="http://www.itssat.edu.mx/institucionales/index.php" TargetMode="External"/><Relationship Id="rId705" Type="http://schemas.openxmlformats.org/officeDocument/2006/relationships/hyperlink" Target="http://www.itssat.edu.mx/institucionales/index.php" TargetMode="External"/><Relationship Id="rId1128" Type="http://schemas.openxmlformats.org/officeDocument/2006/relationships/hyperlink" Target="http://www.itssat.edu.mx/institucionales/index.php" TargetMode="External"/><Relationship Id="rId1335" Type="http://schemas.openxmlformats.org/officeDocument/2006/relationships/hyperlink" Target="http://www.itssat.edu.mx/institucionales/index.php" TargetMode="External"/><Relationship Id="rId1542" Type="http://schemas.openxmlformats.org/officeDocument/2006/relationships/hyperlink" Target="http://www.itssat.edu.mx/institucionales/index.php" TargetMode="External"/><Relationship Id="rId912" Type="http://schemas.openxmlformats.org/officeDocument/2006/relationships/hyperlink" Target="http://www.itssat.edu.mx/institucionales/index.php" TargetMode="External"/><Relationship Id="rId41" Type="http://schemas.openxmlformats.org/officeDocument/2006/relationships/hyperlink" Target="http://www.itssat.edu.mx/institucionales/index.php" TargetMode="External"/><Relationship Id="rId1402" Type="http://schemas.openxmlformats.org/officeDocument/2006/relationships/hyperlink" Target="http://www.itssat.edu.mx/institucionales/index.php" TargetMode="External"/><Relationship Id="rId1707" Type="http://schemas.openxmlformats.org/officeDocument/2006/relationships/hyperlink" Target="http://www.itssat.edu.mx/institucionales/index.php" TargetMode="External"/><Relationship Id="rId190" Type="http://schemas.openxmlformats.org/officeDocument/2006/relationships/hyperlink" Target="http://www.itssat.edu.mx/institucionales/index.php" TargetMode="External"/><Relationship Id="rId288" Type="http://schemas.openxmlformats.org/officeDocument/2006/relationships/hyperlink" Target="http://www.itssat.edu.mx/institucionales/index.php" TargetMode="External"/><Relationship Id="rId495" Type="http://schemas.openxmlformats.org/officeDocument/2006/relationships/hyperlink" Target="http://www.itssat.edu.mx/institucionales/index.php" TargetMode="External"/><Relationship Id="rId148" Type="http://schemas.openxmlformats.org/officeDocument/2006/relationships/hyperlink" Target="http://www.itssat.edu.mx/institucionales/index.php" TargetMode="External"/><Relationship Id="rId355" Type="http://schemas.openxmlformats.org/officeDocument/2006/relationships/hyperlink" Target="http://www.itssat.edu.mx/institucionales/index.php" TargetMode="External"/><Relationship Id="rId562" Type="http://schemas.openxmlformats.org/officeDocument/2006/relationships/hyperlink" Target="http://www.itssat.edu.mx/institucionales/index.php" TargetMode="External"/><Relationship Id="rId1192" Type="http://schemas.openxmlformats.org/officeDocument/2006/relationships/hyperlink" Target="http://www.itssat.edu.mx/institucionales/index.php" TargetMode="External"/><Relationship Id="rId215" Type="http://schemas.openxmlformats.org/officeDocument/2006/relationships/hyperlink" Target="http://www.itssat.edu.mx/institucionales/index.php" TargetMode="External"/><Relationship Id="rId422" Type="http://schemas.openxmlformats.org/officeDocument/2006/relationships/hyperlink" Target="http://www.itssat.edu.mx/institucionales/index.php" TargetMode="External"/><Relationship Id="rId867" Type="http://schemas.openxmlformats.org/officeDocument/2006/relationships/hyperlink" Target="http://www.itssat.edu.mx/institucionales/index.php" TargetMode="External"/><Relationship Id="rId1052" Type="http://schemas.openxmlformats.org/officeDocument/2006/relationships/hyperlink" Target="http://www.itssat.edu.mx/institucionales/index.php" TargetMode="External"/><Relationship Id="rId1497" Type="http://schemas.openxmlformats.org/officeDocument/2006/relationships/hyperlink" Target="http://www.itssat.edu.mx/institucionales/index.php" TargetMode="External"/><Relationship Id="rId727" Type="http://schemas.openxmlformats.org/officeDocument/2006/relationships/hyperlink" Target="http://www.itssat.edu.mx/institucionales/index.php" TargetMode="External"/><Relationship Id="rId934" Type="http://schemas.openxmlformats.org/officeDocument/2006/relationships/hyperlink" Target="http://www.itssat.edu.mx/institucionales/index.php" TargetMode="External"/><Relationship Id="rId1357" Type="http://schemas.openxmlformats.org/officeDocument/2006/relationships/hyperlink" Target="http://www.itssat.edu.mx/institucionales/index.php" TargetMode="External"/><Relationship Id="rId1564" Type="http://schemas.openxmlformats.org/officeDocument/2006/relationships/hyperlink" Target="http://www.itssat.edu.mx/institucionales/index.php" TargetMode="External"/><Relationship Id="rId63" Type="http://schemas.openxmlformats.org/officeDocument/2006/relationships/hyperlink" Target="http://www.itssat.edu.mx/institucionales/index.php" TargetMode="External"/><Relationship Id="rId1217" Type="http://schemas.openxmlformats.org/officeDocument/2006/relationships/hyperlink" Target="http://www.itssat.edu.mx/institucionales/index.php" TargetMode="External"/><Relationship Id="rId1424" Type="http://schemas.openxmlformats.org/officeDocument/2006/relationships/hyperlink" Target="http://www.itssat.edu.mx/institucionales/index.php" TargetMode="External"/><Relationship Id="rId1631" Type="http://schemas.openxmlformats.org/officeDocument/2006/relationships/hyperlink" Target="http://www.itssat.edu.mx/institucionales/index.php" TargetMode="External"/><Relationship Id="rId1729" Type="http://schemas.openxmlformats.org/officeDocument/2006/relationships/hyperlink" Target="http://www.itssat.edu.mx/institucionales/index.php" TargetMode="External"/><Relationship Id="rId377" Type="http://schemas.openxmlformats.org/officeDocument/2006/relationships/hyperlink" Target="http://www.itssat.edu.mx/institucionales/index.php" TargetMode="External"/><Relationship Id="rId584" Type="http://schemas.openxmlformats.org/officeDocument/2006/relationships/hyperlink" Target="http://www.itssat.edu.mx/institucionales/index.php" TargetMode="External"/><Relationship Id="rId5" Type="http://schemas.openxmlformats.org/officeDocument/2006/relationships/hyperlink" Target="http://www.itssat.edu.mx/institucionales/index.php" TargetMode="External"/><Relationship Id="rId237" Type="http://schemas.openxmlformats.org/officeDocument/2006/relationships/hyperlink" Target="http://www.itssat.edu.mx/institucionales/index.php" TargetMode="External"/><Relationship Id="rId791" Type="http://schemas.openxmlformats.org/officeDocument/2006/relationships/hyperlink" Target="http://www.itssat.edu.mx/institucionales/index.php" TargetMode="External"/><Relationship Id="rId889" Type="http://schemas.openxmlformats.org/officeDocument/2006/relationships/hyperlink" Target="http://www.itssat.edu.mx/institucionales/index.php" TargetMode="External"/><Relationship Id="rId1074" Type="http://schemas.openxmlformats.org/officeDocument/2006/relationships/hyperlink" Target="http://www.itssat.edu.mx/institucionales/index.php" TargetMode="External"/><Relationship Id="rId444" Type="http://schemas.openxmlformats.org/officeDocument/2006/relationships/hyperlink" Target="http://www.itssat.edu.mx/institucionales/index.php" TargetMode="External"/><Relationship Id="rId651" Type="http://schemas.openxmlformats.org/officeDocument/2006/relationships/hyperlink" Target="http://www.itssat.edu.mx/institucionales/index.php" TargetMode="External"/><Relationship Id="rId749" Type="http://schemas.openxmlformats.org/officeDocument/2006/relationships/hyperlink" Target="http://www.itssat.edu.mx/institucionales/index.php" TargetMode="External"/><Relationship Id="rId1281" Type="http://schemas.openxmlformats.org/officeDocument/2006/relationships/hyperlink" Target="http://www.itssat.edu.mx/institucionales/index.php" TargetMode="External"/><Relationship Id="rId1379" Type="http://schemas.openxmlformats.org/officeDocument/2006/relationships/hyperlink" Target="http://www.itssat.edu.mx/institucionales/index.php" TargetMode="External"/><Relationship Id="rId1586" Type="http://schemas.openxmlformats.org/officeDocument/2006/relationships/hyperlink" Target="http://www.itssat.edu.mx/institucionales/index.php" TargetMode="External"/><Relationship Id="rId304" Type="http://schemas.openxmlformats.org/officeDocument/2006/relationships/hyperlink" Target="http://www.itssat.edu.mx/institucionales/index.php" TargetMode="External"/><Relationship Id="rId511" Type="http://schemas.openxmlformats.org/officeDocument/2006/relationships/hyperlink" Target="http://www.itssat.edu.mx/institucionales/index.php" TargetMode="External"/><Relationship Id="rId609" Type="http://schemas.openxmlformats.org/officeDocument/2006/relationships/hyperlink" Target="http://www.itssat.edu.mx/institucionales/index.php" TargetMode="External"/><Relationship Id="rId956" Type="http://schemas.openxmlformats.org/officeDocument/2006/relationships/hyperlink" Target="http://www.itssat.edu.mx/institucionales/index.php" TargetMode="External"/><Relationship Id="rId1141" Type="http://schemas.openxmlformats.org/officeDocument/2006/relationships/hyperlink" Target="http://www.itssat.edu.mx/institucionales/index.php" TargetMode="External"/><Relationship Id="rId1239" Type="http://schemas.openxmlformats.org/officeDocument/2006/relationships/hyperlink" Target="http://www.itssat.edu.mx/institucionales/index.php" TargetMode="External"/><Relationship Id="rId85" Type="http://schemas.openxmlformats.org/officeDocument/2006/relationships/hyperlink" Target="http://www.itssat.edu.mx/institucionales/index.php" TargetMode="External"/><Relationship Id="rId816" Type="http://schemas.openxmlformats.org/officeDocument/2006/relationships/hyperlink" Target="http://www.itssat.edu.mx/institucionales/index.php" TargetMode="External"/><Relationship Id="rId1001" Type="http://schemas.openxmlformats.org/officeDocument/2006/relationships/hyperlink" Target="http://www.itssat.edu.mx/institucionales/index.php" TargetMode="External"/><Relationship Id="rId1446" Type="http://schemas.openxmlformats.org/officeDocument/2006/relationships/hyperlink" Target="http://www.itssat.edu.mx/institucionales/index.php" TargetMode="External"/><Relationship Id="rId1653" Type="http://schemas.openxmlformats.org/officeDocument/2006/relationships/hyperlink" Target="http://www.itssat.edu.mx/institucionales/index.php" TargetMode="External"/><Relationship Id="rId1306" Type="http://schemas.openxmlformats.org/officeDocument/2006/relationships/hyperlink" Target="http://www.itssat.edu.mx/institucionales/index.php" TargetMode="External"/><Relationship Id="rId1513" Type="http://schemas.openxmlformats.org/officeDocument/2006/relationships/hyperlink" Target="http://www.itssat.edu.mx/institucionales/index.php" TargetMode="External"/><Relationship Id="rId1720" Type="http://schemas.openxmlformats.org/officeDocument/2006/relationships/hyperlink" Target="http://www.itssat.edu.mx/institucionales/index.php" TargetMode="External"/><Relationship Id="rId12" Type="http://schemas.openxmlformats.org/officeDocument/2006/relationships/hyperlink" Target="http://www.itssat.edu.mx/institucionales/index.php" TargetMode="External"/><Relationship Id="rId161" Type="http://schemas.openxmlformats.org/officeDocument/2006/relationships/hyperlink" Target="http://www.itssat.edu.mx/institucionales/index.php" TargetMode="External"/><Relationship Id="rId399" Type="http://schemas.openxmlformats.org/officeDocument/2006/relationships/hyperlink" Target="http://www.itssat.edu.mx/institucionales/index.php" TargetMode="External"/><Relationship Id="rId259" Type="http://schemas.openxmlformats.org/officeDocument/2006/relationships/hyperlink" Target="http://www.itssat.edu.mx/institucionales/index.php" TargetMode="External"/><Relationship Id="rId466" Type="http://schemas.openxmlformats.org/officeDocument/2006/relationships/hyperlink" Target="http://www.itssat.edu.mx/institucionales/index.php" TargetMode="External"/><Relationship Id="rId673" Type="http://schemas.openxmlformats.org/officeDocument/2006/relationships/hyperlink" Target="http://www.itssat.edu.mx/institucionales/index.php" TargetMode="External"/><Relationship Id="rId880" Type="http://schemas.openxmlformats.org/officeDocument/2006/relationships/hyperlink" Target="http://www.itssat.edu.mx/institucionales/index.php" TargetMode="External"/><Relationship Id="rId1096" Type="http://schemas.openxmlformats.org/officeDocument/2006/relationships/hyperlink" Target="http://www.itssat.edu.mx/institucionales/index.php" TargetMode="External"/><Relationship Id="rId119" Type="http://schemas.openxmlformats.org/officeDocument/2006/relationships/hyperlink" Target="http://www.itssat.edu.mx/institucionales/index.php" TargetMode="External"/><Relationship Id="rId326" Type="http://schemas.openxmlformats.org/officeDocument/2006/relationships/hyperlink" Target="http://www.itssat.edu.mx/institucionales/index.php" TargetMode="External"/><Relationship Id="rId533" Type="http://schemas.openxmlformats.org/officeDocument/2006/relationships/hyperlink" Target="http://www.itssat.edu.mx/institucionales/index.php" TargetMode="External"/><Relationship Id="rId978" Type="http://schemas.openxmlformats.org/officeDocument/2006/relationships/hyperlink" Target="http://www.itssat.edu.mx/institucionales/index.php" TargetMode="External"/><Relationship Id="rId1163" Type="http://schemas.openxmlformats.org/officeDocument/2006/relationships/hyperlink" Target="http://www.itssat.edu.mx/institucionales/index.php" TargetMode="External"/><Relationship Id="rId1370" Type="http://schemas.openxmlformats.org/officeDocument/2006/relationships/hyperlink" Target="http://www.itssat.edu.mx/institucionales/index.php" TargetMode="External"/><Relationship Id="rId740" Type="http://schemas.openxmlformats.org/officeDocument/2006/relationships/hyperlink" Target="http://www.itssat.edu.mx/institucionales/index.php" TargetMode="External"/><Relationship Id="rId838" Type="http://schemas.openxmlformats.org/officeDocument/2006/relationships/hyperlink" Target="http://www.itssat.edu.mx/institucionales/index.php" TargetMode="External"/><Relationship Id="rId1023" Type="http://schemas.openxmlformats.org/officeDocument/2006/relationships/hyperlink" Target="http://www.itssat.edu.mx/institucionales/index.php" TargetMode="External"/><Relationship Id="rId1468" Type="http://schemas.openxmlformats.org/officeDocument/2006/relationships/hyperlink" Target="http://www.itssat.edu.mx/institucionales/index.php" TargetMode="External"/><Relationship Id="rId1675" Type="http://schemas.openxmlformats.org/officeDocument/2006/relationships/hyperlink" Target="http://www.itssat.edu.mx/institucionales/index.php" TargetMode="External"/><Relationship Id="rId600" Type="http://schemas.openxmlformats.org/officeDocument/2006/relationships/hyperlink" Target="http://www.itssat.edu.mx/institucionales/index.php" TargetMode="External"/><Relationship Id="rId1230" Type="http://schemas.openxmlformats.org/officeDocument/2006/relationships/hyperlink" Target="http://www.itssat.edu.mx/institucionales/index.php" TargetMode="External"/><Relationship Id="rId1328" Type="http://schemas.openxmlformats.org/officeDocument/2006/relationships/hyperlink" Target="http://www.itssat.edu.mx/institucionales/index.php" TargetMode="External"/><Relationship Id="rId1535" Type="http://schemas.openxmlformats.org/officeDocument/2006/relationships/hyperlink" Target="http://www.itssat.edu.mx/institucionales/index.php" TargetMode="External"/><Relationship Id="rId905" Type="http://schemas.openxmlformats.org/officeDocument/2006/relationships/hyperlink" Target="http://www.itssat.edu.mx/institucionales/index.php" TargetMode="External"/><Relationship Id="rId1742" Type="http://schemas.openxmlformats.org/officeDocument/2006/relationships/hyperlink" Target="http://www.itssat.edu.mx/institucionales/index.php" TargetMode="External"/><Relationship Id="rId34" Type="http://schemas.openxmlformats.org/officeDocument/2006/relationships/hyperlink" Target="http://www.itssat.edu.mx/institucionales/index.php" TargetMode="External"/><Relationship Id="rId1602" Type="http://schemas.openxmlformats.org/officeDocument/2006/relationships/hyperlink" Target="http://www.itssat.edu.mx/institucionales/index.php" TargetMode="External"/><Relationship Id="rId183" Type="http://schemas.openxmlformats.org/officeDocument/2006/relationships/hyperlink" Target="http://www.itssat.edu.mx/institucionales/index.php" TargetMode="External"/><Relationship Id="rId390" Type="http://schemas.openxmlformats.org/officeDocument/2006/relationships/hyperlink" Target="http://www.itssat.edu.mx/institucionales/index.php" TargetMode="External"/><Relationship Id="rId250" Type="http://schemas.openxmlformats.org/officeDocument/2006/relationships/hyperlink" Target="http://www.itssat.edu.mx/institucionales/index.php" TargetMode="External"/><Relationship Id="rId488" Type="http://schemas.openxmlformats.org/officeDocument/2006/relationships/hyperlink" Target="http://www.itssat.edu.mx/institucionales/index.php" TargetMode="External"/><Relationship Id="rId695" Type="http://schemas.openxmlformats.org/officeDocument/2006/relationships/hyperlink" Target="http://www.itssat.edu.mx/institucionales/index.php" TargetMode="External"/><Relationship Id="rId110" Type="http://schemas.openxmlformats.org/officeDocument/2006/relationships/hyperlink" Target="http://www.itssat.edu.mx/institucionales/index.php" TargetMode="External"/><Relationship Id="rId348" Type="http://schemas.openxmlformats.org/officeDocument/2006/relationships/hyperlink" Target="http://www.itssat.edu.mx/institucionales/index.php" TargetMode="External"/><Relationship Id="rId555" Type="http://schemas.openxmlformats.org/officeDocument/2006/relationships/hyperlink" Target="http://www.itssat.edu.mx/institucionales/index.php" TargetMode="External"/><Relationship Id="rId762" Type="http://schemas.openxmlformats.org/officeDocument/2006/relationships/hyperlink" Target="http://www.itssat.edu.mx/institucionales/index.php" TargetMode="External"/><Relationship Id="rId1185" Type="http://schemas.openxmlformats.org/officeDocument/2006/relationships/hyperlink" Target="http://www.itssat.edu.mx/institucionales/index.php" TargetMode="External"/><Relationship Id="rId1392" Type="http://schemas.openxmlformats.org/officeDocument/2006/relationships/hyperlink" Target="http://www.itssat.edu.mx/institucionales/index.php" TargetMode="External"/><Relationship Id="rId208" Type="http://schemas.openxmlformats.org/officeDocument/2006/relationships/hyperlink" Target="http://www.itssat.edu.mx/institucionales/index.php" TargetMode="External"/><Relationship Id="rId415" Type="http://schemas.openxmlformats.org/officeDocument/2006/relationships/hyperlink" Target="http://www.itssat.edu.mx/institucionales/index.php" TargetMode="External"/><Relationship Id="rId622" Type="http://schemas.openxmlformats.org/officeDocument/2006/relationships/hyperlink" Target="http://www.itssat.edu.mx/institucionales/index.php" TargetMode="External"/><Relationship Id="rId1045" Type="http://schemas.openxmlformats.org/officeDocument/2006/relationships/hyperlink" Target="http://www.itssat.edu.mx/institucionales/index.php" TargetMode="External"/><Relationship Id="rId1252" Type="http://schemas.openxmlformats.org/officeDocument/2006/relationships/hyperlink" Target="http://www.itssat.edu.mx/institucionales/index.php" TargetMode="External"/><Relationship Id="rId1697" Type="http://schemas.openxmlformats.org/officeDocument/2006/relationships/hyperlink" Target="http://www.itssat.edu.mx/institucionales/index.php" TargetMode="External"/><Relationship Id="rId927" Type="http://schemas.openxmlformats.org/officeDocument/2006/relationships/hyperlink" Target="http://www.itssat.edu.mx/institucionales/index.php" TargetMode="External"/><Relationship Id="rId1112" Type="http://schemas.openxmlformats.org/officeDocument/2006/relationships/hyperlink" Target="http://www.itssat.edu.mx/institucionales/index.php" TargetMode="External"/><Relationship Id="rId1557" Type="http://schemas.openxmlformats.org/officeDocument/2006/relationships/hyperlink" Target="http://www.itssat.edu.mx/institucionales/index.php" TargetMode="External"/><Relationship Id="rId56" Type="http://schemas.openxmlformats.org/officeDocument/2006/relationships/hyperlink" Target="http://www.itssat.edu.mx/institucionales/index.php" TargetMode="External"/><Relationship Id="rId1417" Type="http://schemas.openxmlformats.org/officeDocument/2006/relationships/hyperlink" Target="http://www.itssat.edu.mx/institucionales/index.php" TargetMode="External"/><Relationship Id="rId1624" Type="http://schemas.openxmlformats.org/officeDocument/2006/relationships/hyperlink" Target="http://www.itssat.edu.mx/institucionales/index.php" TargetMode="External"/><Relationship Id="rId272" Type="http://schemas.openxmlformats.org/officeDocument/2006/relationships/hyperlink" Target="http://www.itssat.edu.mx/institucionales/index.php" TargetMode="External"/><Relationship Id="rId577" Type="http://schemas.openxmlformats.org/officeDocument/2006/relationships/hyperlink" Target="http://www.itssat.edu.mx/institucionales/index.php" TargetMode="External"/><Relationship Id="rId132" Type="http://schemas.openxmlformats.org/officeDocument/2006/relationships/hyperlink" Target="http://www.itssat.edu.mx/institucionales/index.php" TargetMode="External"/><Relationship Id="rId784" Type="http://schemas.openxmlformats.org/officeDocument/2006/relationships/hyperlink" Target="http://www.itssat.edu.mx/institucionales/index.php" TargetMode="External"/><Relationship Id="rId991" Type="http://schemas.openxmlformats.org/officeDocument/2006/relationships/hyperlink" Target="http://www.itssat.edu.mx/institucionales/index.php" TargetMode="External"/><Relationship Id="rId1067" Type="http://schemas.openxmlformats.org/officeDocument/2006/relationships/hyperlink" Target="http://www.itssat.edu.mx/institucionales/index.php" TargetMode="External"/><Relationship Id="rId437" Type="http://schemas.openxmlformats.org/officeDocument/2006/relationships/hyperlink" Target="http://www.itssat.edu.mx/institucionales/index.php" TargetMode="External"/><Relationship Id="rId644" Type="http://schemas.openxmlformats.org/officeDocument/2006/relationships/hyperlink" Target="http://www.itssat.edu.mx/institucionales/index.php" TargetMode="External"/><Relationship Id="rId851" Type="http://schemas.openxmlformats.org/officeDocument/2006/relationships/hyperlink" Target="http://www.itssat.edu.mx/institucionales/index.php" TargetMode="External"/><Relationship Id="rId1274" Type="http://schemas.openxmlformats.org/officeDocument/2006/relationships/hyperlink" Target="http://www.itssat.edu.mx/institucionales/index.php" TargetMode="External"/><Relationship Id="rId1481" Type="http://schemas.openxmlformats.org/officeDocument/2006/relationships/hyperlink" Target="http://www.itssat.edu.mx/institucionales/index.php" TargetMode="External"/><Relationship Id="rId1579" Type="http://schemas.openxmlformats.org/officeDocument/2006/relationships/hyperlink" Target="http://www.itssat.edu.mx/institucionales/index.php" TargetMode="External"/><Relationship Id="rId504" Type="http://schemas.openxmlformats.org/officeDocument/2006/relationships/hyperlink" Target="http://www.itssat.edu.mx/institucionales/index.php" TargetMode="External"/><Relationship Id="rId711" Type="http://schemas.openxmlformats.org/officeDocument/2006/relationships/hyperlink" Target="http://www.itssat.edu.mx/institucionales/index.php" TargetMode="External"/><Relationship Id="rId949" Type="http://schemas.openxmlformats.org/officeDocument/2006/relationships/hyperlink" Target="http://www.itssat.edu.mx/institucionales/index.php" TargetMode="External"/><Relationship Id="rId1134" Type="http://schemas.openxmlformats.org/officeDocument/2006/relationships/hyperlink" Target="http://www.itssat.edu.mx/institucionales/index.php" TargetMode="External"/><Relationship Id="rId1341" Type="http://schemas.openxmlformats.org/officeDocument/2006/relationships/hyperlink" Target="http://www.itssat.edu.mx/institucionales/index.php" TargetMode="External"/><Relationship Id="rId78" Type="http://schemas.openxmlformats.org/officeDocument/2006/relationships/hyperlink" Target="http://www.itssat.edu.mx/institucionales/index.php" TargetMode="External"/><Relationship Id="rId809" Type="http://schemas.openxmlformats.org/officeDocument/2006/relationships/hyperlink" Target="http://www.itssat.edu.mx/institucionales/index.php" TargetMode="External"/><Relationship Id="rId1201" Type="http://schemas.openxmlformats.org/officeDocument/2006/relationships/hyperlink" Target="http://www.itssat.edu.mx/institucionales/index.php" TargetMode="External"/><Relationship Id="rId1439" Type="http://schemas.openxmlformats.org/officeDocument/2006/relationships/hyperlink" Target="http://www.itssat.edu.mx/institucionales/index.php" TargetMode="External"/><Relationship Id="rId1646" Type="http://schemas.openxmlformats.org/officeDocument/2006/relationships/hyperlink" Target="http://www.itssat.edu.mx/institucionales/index.php" TargetMode="External"/><Relationship Id="rId1506" Type="http://schemas.openxmlformats.org/officeDocument/2006/relationships/hyperlink" Target="http://www.itssat.edu.mx/institucionales/index.php" TargetMode="External"/><Relationship Id="rId1713" Type="http://schemas.openxmlformats.org/officeDocument/2006/relationships/hyperlink" Target="http://www.itssat.edu.mx/institucionales/index.php" TargetMode="External"/><Relationship Id="rId294" Type="http://schemas.openxmlformats.org/officeDocument/2006/relationships/hyperlink" Target="http://www.itssat.edu.mx/institucionales/index.php" TargetMode="External"/><Relationship Id="rId154" Type="http://schemas.openxmlformats.org/officeDocument/2006/relationships/hyperlink" Target="http://www.itssat.edu.mx/institucionales/index.php" TargetMode="External"/><Relationship Id="rId361" Type="http://schemas.openxmlformats.org/officeDocument/2006/relationships/hyperlink" Target="http://www.itssat.edu.mx/institucionales/index.php" TargetMode="External"/><Relationship Id="rId599" Type="http://schemas.openxmlformats.org/officeDocument/2006/relationships/hyperlink" Target="http://www.itssat.edu.mx/institucionales/index.php" TargetMode="External"/><Relationship Id="rId459" Type="http://schemas.openxmlformats.org/officeDocument/2006/relationships/hyperlink" Target="http://www.itssat.edu.mx/institucionales/index.php" TargetMode="External"/><Relationship Id="rId666" Type="http://schemas.openxmlformats.org/officeDocument/2006/relationships/hyperlink" Target="http://www.itssat.edu.mx/institucionales/index.php" TargetMode="External"/><Relationship Id="rId873" Type="http://schemas.openxmlformats.org/officeDocument/2006/relationships/hyperlink" Target="http://www.itssat.edu.mx/institucionales/index.php" TargetMode="External"/><Relationship Id="rId1089" Type="http://schemas.openxmlformats.org/officeDocument/2006/relationships/hyperlink" Target="http://www.itssat.edu.mx/institucionales/index.php" TargetMode="External"/><Relationship Id="rId1296" Type="http://schemas.openxmlformats.org/officeDocument/2006/relationships/hyperlink" Target="http://www.itssat.edu.mx/institucionales/index.php" TargetMode="External"/><Relationship Id="rId221" Type="http://schemas.openxmlformats.org/officeDocument/2006/relationships/hyperlink" Target="http://www.itssat.edu.mx/institucionales/index.php" TargetMode="External"/><Relationship Id="rId319" Type="http://schemas.openxmlformats.org/officeDocument/2006/relationships/hyperlink" Target="http://www.itssat.edu.mx/institucionales/index.php" TargetMode="External"/><Relationship Id="rId526" Type="http://schemas.openxmlformats.org/officeDocument/2006/relationships/hyperlink" Target="http://www.itssat.edu.mx/institucionales/index.php" TargetMode="External"/><Relationship Id="rId1156" Type="http://schemas.openxmlformats.org/officeDocument/2006/relationships/hyperlink" Target="http://www.itssat.edu.mx/institucionales/index.php" TargetMode="External"/><Relationship Id="rId1363" Type="http://schemas.openxmlformats.org/officeDocument/2006/relationships/hyperlink" Target="http://www.itssat.edu.mx/institucionales/index.php" TargetMode="External"/><Relationship Id="rId733" Type="http://schemas.openxmlformats.org/officeDocument/2006/relationships/hyperlink" Target="http://www.itssat.edu.mx/institucionales/index.php" TargetMode="External"/><Relationship Id="rId940" Type="http://schemas.openxmlformats.org/officeDocument/2006/relationships/hyperlink" Target="http://www.itssat.edu.mx/institucionales/index.php" TargetMode="External"/><Relationship Id="rId1016" Type="http://schemas.openxmlformats.org/officeDocument/2006/relationships/hyperlink" Target="http://www.itssat.edu.mx/institucionales/index.php" TargetMode="External"/><Relationship Id="rId1570" Type="http://schemas.openxmlformats.org/officeDocument/2006/relationships/hyperlink" Target="http://www.itssat.edu.mx/institucionales/index.php" TargetMode="External"/><Relationship Id="rId1668" Type="http://schemas.openxmlformats.org/officeDocument/2006/relationships/hyperlink" Target="http://www.itssat.edu.mx/institucionales/index.php" TargetMode="External"/><Relationship Id="rId800" Type="http://schemas.openxmlformats.org/officeDocument/2006/relationships/hyperlink" Target="http://www.itssat.edu.mx/institucionales/index.php" TargetMode="External"/><Relationship Id="rId1223" Type="http://schemas.openxmlformats.org/officeDocument/2006/relationships/hyperlink" Target="http://www.itssat.edu.mx/institucionales/index.php" TargetMode="External"/><Relationship Id="rId1430" Type="http://schemas.openxmlformats.org/officeDocument/2006/relationships/hyperlink" Target="http://www.itssat.edu.mx/institucionales/index.php" TargetMode="External"/><Relationship Id="rId1528" Type="http://schemas.openxmlformats.org/officeDocument/2006/relationships/hyperlink" Target="http://www.itssat.edu.mx/institucionales/index.php" TargetMode="External"/><Relationship Id="rId1735" Type="http://schemas.openxmlformats.org/officeDocument/2006/relationships/hyperlink" Target="http://www.itssat.edu.mx/institucionales/index.php" TargetMode="External"/><Relationship Id="rId27" Type="http://schemas.openxmlformats.org/officeDocument/2006/relationships/hyperlink" Target="http://www.itssat.edu.mx/institucionales/index.php" TargetMode="External"/><Relationship Id="rId176" Type="http://schemas.openxmlformats.org/officeDocument/2006/relationships/hyperlink" Target="http://www.itssat.edu.mx/institucionales/index.php" TargetMode="External"/><Relationship Id="rId383" Type="http://schemas.openxmlformats.org/officeDocument/2006/relationships/hyperlink" Target="http://www.itssat.edu.mx/institucionales/index.php" TargetMode="External"/><Relationship Id="rId590" Type="http://schemas.openxmlformats.org/officeDocument/2006/relationships/hyperlink" Target="http://www.itssat.edu.mx/institucionales/index.php" TargetMode="External"/><Relationship Id="rId243" Type="http://schemas.openxmlformats.org/officeDocument/2006/relationships/hyperlink" Target="http://www.itssat.edu.mx/institucionales/index.php" TargetMode="External"/><Relationship Id="rId450" Type="http://schemas.openxmlformats.org/officeDocument/2006/relationships/hyperlink" Target="http://www.itssat.edu.mx/institucionales/index.php" TargetMode="External"/><Relationship Id="rId688" Type="http://schemas.openxmlformats.org/officeDocument/2006/relationships/hyperlink" Target="http://www.itssat.edu.mx/institucionales/index.php" TargetMode="External"/><Relationship Id="rId895" Type="http://schemas.openxmlformats.org/officeDocument/2006/relationships/hyperlink" Target="http://www.itssat.edu.mx/institucionales/index.php" TargetMode="External"/><Relationship Id="rId1080" Type="http://schemas.openxmlformats.org/officeDocument/2006/relationships/hyperlink" Target="http://www.itssat.edu.mx/institucionales/index.php" TargetMode="External"/><Relationship Id="rId103" Type="http://schemas.openxmlformats.org/officeDocument/2006/relationships/hyperlink" Target="http://www.itssat.edu.mx/institucionales/index.php" TargetMode="External"/><Relationship Id="rId310" Type="http://schemas.openxmlformats.org/officeDocument/2006/relationships/hyperlink" Target="http://www.itssat.edu.mx/institucionales/index.php" TargetMode="External"/><Relationship Id="rId548" Type="http://schemas.openxmlformats.org/officeDocument/2006/relationships/hyperlink" Target="http://www.itssat.edu.mx/institucionales/index.php" TargetMode="External"/><Relationship Id="rId755" Type="http://schemas.openxmlformats.org/officeDocument/2006/relationships/hyperlink" Target="http://www.itssat.edu.mx/institucionales/index.php" TargetMode="External"/><Relationship Id="rId962" Type="http://schemas.openxmlformats.org/officeDocument/2006/relationships/hyperlink" Target="http://www.itssat.edu.mx/institucionales/index.php" TargetMode="External"/><Relationship Id="rId1178" Type="http://schemas.openxmlformats.org/officeDocument/2006/relationships/hyperlink" Target="http://www.itssat.edu.mx/institucionales/index.php" TargetMode="External"/><Relationship Id="rId1385" Type="http://schemas.openxmlformats.org/officeDocument/2006/relationships/hyperlink" Target="http://www.itssat.edu.mx/institucionales/index.php" TargetMode="External"/><Relationship Id="rId1592" Type="http://schemas.openxmlformats.org/officeDocument/2006/relationships/hyperlink" Target="http://www.itssat.edu.mx/institucionales/index.php" TargetMode="External"/><Relationship Id="rId91" Type="http://schemas.openxmlformats.org/officeDocument/2006/relationships/hyperlink" Target="http://www.itssat.edu.mx/institucionales/index.php" TargetMode="External"/><Relationship Id="rId408" Type="http://schemas.openxmlformats.org/officeDocument/2006/relationships/hyperlink" Target="http://www.itssat.edu.mx/institucionales/index.php" TargetMode="External"/><Relationship Id="rId615" Type="http://schemas.openxmlformats.org/officeDocument/2006/relationships/hyperlink" Target="http://www.itssat.edu.mx/institucionales/index.php" TargetMode="External"/><Relationship Id="rId822" Type="http://schemas.openxmlformats.org/officeDocument/2006/relationships/hyperlink" Target="http://www.itssat.edu.mx/institucionales/index.php" TargetMode="External"/><Relationship Id="rId1038" Type="http://schemas.openxmlformats.org/officeDocument/2006/relationships/hyperlink" Target="http://www.itssat.edu.mx/institucionales/index.php" TargetMode="External"/><Relationship Id="rId1245" Type="http://schemas.openxmlformats.org/officeDocument/2006/relationships/hyperlink" Target="http://www.itssat.edu.mx/institucionales/index.php" TargetMode="External"/><Relationship Id="rId1452" Type="http://schemas.openxmlformats.org/officeDocument/2006/relationships/hyperlink" Target="http://www.itssat.edu.mx/institucionales/index.php" TargetMode="External"/><Relationship Id="rId1105" Type="http://schemas.openxmlformats.org/officeDocument/2006/relationships/hyperlink" Target="http://www.itssat.edu.mx/institucionales/index.php" TargetMode="External"/><Relationship Id="rId1312" Type="http://schemas.openxmlformats.org/officeDocument/2006/relationships/hyperlink" Target="http://www.itssat.edu.mx/institucionales/index.php" TargetMode="External"/><Relationship Id="rId49" Type="http://schemas.openxmlformats.org/officeDocument/2006/relationships/hyperlink" Target="http://www.itssat.edu.mx/institucionales/index.php" TargetMode="External"/><Relationship Id="rId1617" Type="http://schemas.openxmlformats.org/officeDocument/2006/relationships/hyperlink" Target="http://www.itssat.edu.mx/institucionales/index.php" TargetMode="External"/><Relationship Id="rId198" Type="http://schemas.openxmlformats.org/officeDocument/2006/relationships/hyperlink" Target="http://www.itssat.edu.mx/institucionales/index.php" TargetMode="External"/><Relationship Id="rId265" Type="http://schemas.openxmlformats.org/officeDocument/2006/relationships/hyperlink" Target="http://www.itssat.edu.mx/institucionales/index.php" TargetMode="External"/><Relationship Id="rId472" Type="http://schemas.openxmlformats.org/officeDocument/2006/relationships/hyperlink" Target="http://www.itssat.edu.mx/institucionales/index.php" TargetMode="External"/><Relationship Id="rId125" Type="http://schemas.openxmlformats.org/officeDocument/2006/relationships/hyperlink" Target="http://www.itssat.edu.mx/institucionales/index.php" TargetMode="External"/><Relationship Id="rId332" Type="http://schemas.openxmlformats.org/officeDocument/2006/relationships/hyperlink" Target="http://www.itssat.edu.mx/institucionales/index.php" TargetMode="External"/><Relationship Id="rId777" Type="http://schemas.openxmlformats.org/officeDocument/2006/relationships/hyperlink" Target="http://www.itssat.edu.mx/institucionales/index.php" TargetMode="External"/><Relationship Id="rId984" Type="http://schemas.openxmlformats.org/officeDocument/2006/relationships/hyperlink" Target="http://www.itssat.edu.mx/institucionales/index.php" TargetMode="External"/><Relationship Id="rId637" Type="http://schemas.openxmlformats.org/officeDocument/2006/relationships/hyperlink" Target="http://www.itssat.edu.mx/institucionales/index.php" TargetMode="External"/><Relationship Id="rId844" Type="http://schemas.openxmlformats.org/officeDocument/2006/relationships/hyperlink" Target="http://www.itssat.edu.mx/institucionales/index.php" TargetMode="External"/><Relationship Id="rId1267" Type="http://schemas.openxmlformats.org/officeDocument/2006/relationships/hyperlink" Target="http://www.itssat.edu.mx/institucionales/index.php" TargetMode="External"/><Relationship Id="rId1474" Type="http://schemas.openxmlformats.org/officeDocument/2006/relationships/hyperlink" Target="http://www.itssat.edu.mx/institucionales/index.php" TargetMode="External"/><Relationship Id="rId1681" Type="http://schemas.openxmlformats.org/officeDocument/2006/relationships/hyperlink" Target="http://www.itssat.edu.mx/institucionales/index.php" TargetMode="External"/><Relationship Id="rId704" Type="http://schemas.openxmlformats.org/officeDocument/2006/relationships/hyperlink" Target="http://www.itssat.edu.mx/institucionales/index.php" TargetMode="External"/><Relationship Id="rId911" Type="http://schemas.openxmlformats.org/officeDocument/2006/relationships/hyperlink" Target="http://www.itssat.edu.mx/institucionales/index.php" TargetMode="External"/><Relationship Id="rId1127" Type="http://schemas.openxmlformats.org/officeDocument/2006/relationships/hyperlink" Target="http://www.itssat.edu.mx/institucionales/index.php" TargetMode="External"/><Relationship Id="rId1334" Type="http://schemas.openxmlformats.org/officeDocument/2006/relationships/hyperlink" Target="http://www.itssat.edu.mx/institucionales/index.php" TargetMode="External"/><Relationship Id="rId1541" Type="http://schemas.openxmlformats.org/officeDocument/2006/relationships/hyperlink" Target="http://www.itssat.edu.mx/institucionales/index.php" TargetMode="External"/><Relationship Id="rId40" Type="http://schemas.openxmlformats.org/officeDocument/2006/relationships/hyperlink" Target="http://www.itssat.edu.mx/institucionales/index.php" TargetMode="External"/><Relationship Id="rId1401" Type="http://schemas.openxmlformats.org/officeDocument/2006/relationships/hyperlink" Target="http://www.itssat.edu.mx/institucionales/index.php" TargetMode="External"/><Relationship Id="rId1639" Type="http://schemas.openxmlformats.org/officeDocument/2006/relationships/hyperlink" Target="http://www.itssat.edu.mx/institucionales/index.php" TargetMode="External"/><Relationship Id="rId203" Type="http://schemas.openxmlformats.org/officeDocument/2006/relationships/hyperlink" Target="http://www.itssat.edu.mx/institucionales/index.php" TargetMode="External"/><Relationship Id="rId648" Type="http://schemas.openxmlformats.org/officeDocument/2006/relationships/hyperlink" Target="http://www.itssat.edu.mx/institucionales/index.php" TargetMode="External"/><Relationship Id="rId855" Type="http://schemas.openxmlformats.org/officeDocument/2006/relationships/hyperlink" Target="http://www.itssat.edu.mx/institucionales/index.php" TargetMode="External"/><Relationship Id="rId1040" Type="http://schemas.openxmlformats.org/officeDocument/2006/relationships/hyperlink" Target="http://www.itssat.edu.mx/institucionales/index.php" TargetMode="External"/><Relationship Id="rId1278" Type="http://schemas.openxmlformats.org/officeDocument/2006/relationships/hyperlink" Target="http://www.itssat.edu.mx/institucionales/index.php" TargetMode="External"/><Relationship Id="rId1485" Type="http://schemas.openxmlformats.org/officeDocument/2006/relationships/hyperlink" Target="http://www.itssat.edu.mx/institucionales/index.php" TargetMode="External"/><Relationship Id="rId1692" Type="http://schemas.openxmlformats.org/officeDocument/2006/relationships/hyperlink" Target="http://www.itssat.edu.mx/institucionales/index.php" TargetMode="External"/><Relationship Id="rId1706" Type="http://schemas.openxmlformats.org/officeDocument/2006/relationships/hyperlink" Target="http://www.itssat.edu.mx/institucionales/index.php" TargetMode="External"/><Relationship Id="rId287" Type="http://schemas.openxmlformats.org/officeDocument/2006/relationships/hyperlink" Target="http://www.itssat.edu.mx/institucionales/index.php" TargetMode="External"/><Relationship Id="rId410" Type="http://schemas.openxmlformats.org/officeDocument/2006/relationships/hyperlink" Target="http://www.itssat.edu.mx/institucionales/index.php" TargetMode="External"/><Relationship Id="rId494" Type="http://schemas.openxmlformats.org/officeDocument/2006/relationships/hyperlink" Target="http://www.itssat.edu.mx/institucionales/index.php" TargetMode="External"/><Relationship Id="rId508" Type="http://schemas.openxmlformats.org/officeDocument/2006/relationships/hyperlink" Target="http://www.itssat.edu.mx/institucionales/index.php" TargetMode="External"/><Relationship Id="rId715" Type="http://schemas.openxmlformats.org/officeDocument/2006/relationships/hyperlink" Target="http://www.itssat.edu.mx/institucionales/index.php" TargetMode="External"/><Relationship Id="rId922" Type="http://schemas.openxmlformats.org/officeDocument/2006/relationships/hyperlink" Target="http://www.itssat.edu.mx/institucionales/index.php" TargetMode="External"/><Relationship Id="rId1138" Type="http://schemas.openxmlformats.org/officeDocument/2006/relationships/hyperlink" Target="http://www.itssat.edu.mx/institucionales/index.php" TargetMode="External"/><Relationship Id="rId1345" Type="http://schemas.openxmlformats.org/officeDocument/2006/relationships/hyperlink" Target="http://www.itssat.edu.mx/institucionales/index.php" TargetMode="External"/><Relationship Id="rId1552" Type="http://schemas.openxmlformats.org/officeDocument/2006/relationships/hyperlink" Target="http://www.itssat.edu.mx/institucionales/index.php" TargetMode="External"/><Relationship Id="rId147" Type="http://schemas.openxmlformats.org/officeDocument/2006/relationships/hyperlink" Target="http://www.itssat.edu.mx/institucionales/index.php" TargetMode="External"/><Relationship Id="rId354" Type="http://schemas.openxmlformats.org/officeDocument/2006/relationships/hyperlink" Target="http://www.itssat.edu.mx/institucionales/index.php" TargetMode="External"/><Relationship Id="rId799" Type="http://schemas.openxmlformats.org/officeDocument/2006/relationships/hyperlink" Target="http://www.itssat.edu.mx/institucionales/index.php" TargetMode="External"/><Relationship Id="rId1191" Type="http://schemas.openxmlformats.org/officeDocument/2006/relationships/hyperlink" Target="http://www.itssat.edu.mx/institucionales/index.php" TargetMode="External"/><Relationship Id="rId1205" Type="http://schemas.openxmlformats.org/officeDocument/2006/relationships/hyperlink" Target="http://www.itssat.edu.mx/institucionales/index.php" TargetMode="External"/><Relationship Id="rId51" Type="http://schemas.openxmlformats.org/officeDocument/2006/relationships/hyperlink" Target="http://www.itssat.edu.mx/institucionales/index.php" TargetMode="External"/><Relationship Id="rId561" Type="http://schemas.openxmlformats.org/officeDocument/2006/relationships/hyperlink" Target="http://www.itssat.edu.mx/institucionales/index.php" TargetMode="External"/><Relationship Id="rId659" Type="http://schemas.openxmlformats.org/officeDocument/2006/relationships/hyperlink" Target="http://www.itssat.edu.mx/institucionales/index.php" TargetMode="External"/><Relationship Id="rId866" Type="http://schemas.openxmlformats.org/officeDocument/2006/relationships/hyperlink" Target="http://www.itssat.edu.mx/institucionales/index.php" TargetMode="External"/><Relationship Id="rId1289" Type="http://schemas.openxmlformats.org/officeDocument/2006/relationships/hyperlink" Target="http://www.itssat.edu.mx/institucionales/index.php" TargetMode="External"/><Relationship Id="rId1412" Type="http://schemas.openxmlformats.org/officeDocument/2006/relationships/hyperlink" Target="http://www.itssat.edu.mx/institucionales/index.php" TargetMode="External"/><Relationship Id="rId1496" Type="http://schemas.openxmlformats.org/officeDocument/2006/relationships/hyperlink" Target="http://www.itssat.edu.mx/institucionales/index.php" TargetMode="External"/><Relationship Id="rId1717" Type="http://schemas.openxmlformats.org/officeDocument/2006/relationships/hyperlink" Target="http://www.itssat.edu.mx/institucionales/index.php" TargetMode="External"/><Relationship Id="rId214" Type="http://schemas.openxmlformats.org/officeDocument/2006/relationships/hyperlink" Target="http://www.itssat.edu.mx/institucionales/index.php" TargetMode="External"/><Relationship Id="rId298" Type="http://schemas.openxmlformats.org/officeDocument/2006/relationships/hyperlink" Target="http://www.itssat.edu.mx/institucionales/index.php" TargetMode="External"/><Relationship Id="rId421" Type="http://schemas.openxmlformats.org/officeDocument/2006/relationships/hyperlink" Target="http://www.itssat.edu.mx/institucionales/index.php" TargetMode="External"/><Relationship Id="rId519" Type="http://schemas.openxmlformats.org/officeDocument/2006/relationships/hyperlink" Target="http://www.itssat.edu.mx/institucionales/index.php" TargetMode="External"/><Relationship Id="rId1051" Type="http://schemas.openxmlformats.org/officeDocument/2006/relationships/hyperlink" Target="http://www.itssat.edu.mx/institucionales/index.php" TargetMode="External"/><Relationship Id="rId1149" Type="http://schemas.openxmlformats.org/officeDocument/2006/relationships/hyperlink" Target="http://www.itssat.edu.mx/institucionales/index.php" TargetMode="External"/><Relationship Id="rId1356" Type="http://schemas.openxmlformats.org/officeDocument/2006/relationships/hyperlink" Target="http://www.itssat.edu.mx/institucionales/index.php" TargetMode="External"/><Relationship Id="rId158" Type="http://schemas.openxmlformats.org/officeDocument/2006/relationships/hyperlink" Target="http://www.itssat.edu.mx/institucionales/index.php" TargetMode="External"/><Relationship Id="rId726" Type="http://schemas.openxmlformats.org/officeDocument/2006/relationships/hyperlink" Target="http://www.itssat.edu.mx/institucionales/index.php" TargetMode="External"/><Relationship Id="rId933" Type="http://schemas.openxmlformats.org/officeDocument/2006/relationships/hyperlink" Target="http://www.itssat.edu.mx/institucionales/index.php" TargetMode="External"/><Relationship Id="rId1009" Type="http://schemas.openxmlformats.org/officeDocument/2006/relationships/hyperlink" Target="http://www.itssat.edu.mx/institucionales/index.php" TargetMode="External"/><Relationship Id="rId1563" Type="http://schemas.openxmlformats.org/officeDocument/2006/relationships/hyperlink" Target="http://www.itssat.edu.mx/institucionales/index.php" TargetMode="External"/><Relationship Id="rId62" Type="http://schemas.openxmlformats.org/officeDocument/2006/relationships/hyperlink" Target="http://www.itssat.edu.mx/institucionales/index.php" TargetMode="External"/><Relationship Id="rId365" Type="http://schemas.openxmlformats.org/officeDocument/2006/relationships/hyperlink" Target="http://www.itssat.edu.mx/institucionales/index.php" TargetMode="External"/><Relationship Id="rId572" Type="http://schemas.openxmlformats.org/officeDocument/2006/relationships/hyperlink" Target="http://www.itssat.edu.mx/institucionales/index.php" TargetMode="External"/><Relationship Id="rId1216" Type="http://schemas.openxmlformats.org/officeDocument/2006/relationships/hyperlink" Target="http://www.itssat.edu.mx/institucionales/index.php" TargetMode="External"/><Relationship Id="rId1423" Type="http://schemas.openxmlformats.org/officeDocument/2006/relationships/hyperlink" Target="http://www.itssat.edu.mx/institucionales/index.php" TargetMode="External"/><Relationship Id="rId1630" Type="http://schemas.openxmlformats.org/officeDocument/2006/relationships/hyperlink" Target="http://www.itssat.edu.mx/institucionales/index.php" TargetMode="External"/><Relationship Id="rId225" Type="http://schemas.openxmlformats.org/officeDocument/2006/relationships/hyperlink" Target="http://www.itssat.edu.mx/institucionales/index.php" TargetMode="External"/><Relationship Id="rId432" Type="http://schemas.openxmlformats.org/officeDocument/2006/relationships/hyperlink" Target="http://www.itssat.edu.mx/institucionales/index.php" TargetMode="External"/><Relationship Id="rId877" Type="http://schemas.openxmlformats.org/officeDocument/2006/relationships/hyperlink" Target="http://www.itssat.edu.mx/institucionales/index.php" TargetMode="External"/><Relationship Id="rId1062" Type="http://schemas.openxmlformats.org/officeDocument/2006/relationships/hyperlink" Target="http://www.itssat.edu.mx/institucionales/index.php" TargetMode="External"/><Relationship Id="rId1728" Type="http://schemas.openxmlformats.org/officeDocument/2006/relationships/hyperlink" Target="http://www.itssat.edu.mx/institucionales/index.php" TargetMode="External"/><Relationship Id="rId737" Type="http://schemas.openxmlformats.org/officeDocument/2006/relationships/hyperlink" Target="http://www.itssat.edu.mx/institucionales/index.php" TargetMode="External"/><Relationship Id="rId944" Type="http://schemas.openxmlformats.org/officeDocument/2006/relationships/hyperlink" Target="http://www.itssat.edu.mx/institucionales/index.php" TargetMode="External"/><Relationship Id="rId1367" Type="http://schemas.openxmlformats.org/officeDocument/2006/relationships/hyperlink" Target="http://www.itssat.edu.mx/institucionales/index.php" TargetMode="External"/><Relationship Id="rId1574" Type="http://schemas.openxmlformats.org/officeDocument/2006/relationships/hyperlink" Target="http://www.itssat.edu.mx/institucionales/index.php" TargetMode="External"/><Relationship Id="rId73" Type="http://schemas.openxmlformats.org/officeDocument/2006/relationships/hyperlink" Target="http://www.itssat.edu.mx/institucionales/index.php" TargetMode="External"/><Relationship Id="rId169" Type="http://schemas.openxmlformats.org/officeDocument/2006/relationships/hyperlink" Target="http://www.itssat.edu.mx/institucionales/index.php" TargetMode="External"/><Relationship Id="rId376" Type="http://schemas.openxmlformats.org/officeDocument/2006/relationships/hyperlink" Target="http://www.itssat.edu.mx/institucionales/index.php" TargetMode="External"/><Relationship Id="rId583" Type="http://schemas.openxmlformats.org/officeDocument/2006/relationships/hyperlink" Target="http://www.itssat.edu.mx/institucionales/index.php" TargetMode="External"/><Relationship Id="rId790" Type="http://schemas.openxmlformats.org/officeDocument/2006/relationships/hyperlink" Target="http://www.itssat.edu.mx/institucionales/index.php" TargetMode="External"/><Relationship Id="rId804" Type="http://schemas.openxmlformats.org/officeDocument/2006/relationships/hyperlink" Target="http://www.itssat.edu.mx/institucionales/index.php" TargetMode="External"/><Relationship Id="rId1227" Type="http://schemas.openxmlformats.org/officeDocument/2006/relationships/hyperlink" Target="http://www.itssat.edu.mx/institucionales/index.php" TargetMode="External"/><Relationship Id="rId1434" Type="http://schemas.openxmlformats.org/officeDocument/2006/relationships/hyperlink" Target="http://www.itssat.edu.mx/institucionales/index.php" TargetMode="External"/><Relationship Id="rId1641" Type="http://schemas.openxmlformats.org/officeDocument/2006/relationships/hyperlink" Target="http://www.itssat.edu.mx/institucionales/index.php" TargetMode="External"/><Relationship Id="rId4" Type="http://schemas.openxmlformats.org/officeDocument/2006/relationships/hyperlink" Target="http://www.itssat.edu.mx/institucionales/index.php" TargetMode="External"/><Relationship Id="rId236" Type="http://schemas.openxmlformats.org/officeDocument/2006/relationships/hyperlink" Target="http://www.itssat.edu.mx/institucionales/index.php" TargetMode="External"/><Relationship Id="rId443" Type="http://schemas.openxmlformats.org/officeDocument/2006/relationships/hyperlink" Target="http://www.itssat.edu.mx/institucionales/index.php" TargetMode="External"/><Relationship Id="rId650" Type="http://schemas.openxmlformats.org/officeDocument/2006/relationships/hyperlink" Target="http://www.itssat.edu.mx/institucionales/index.php" TargetMode="External"/><Relationship Id="rId888" Type="http://schemas.openxmlformats.org/officeDocument/2006/relationships/hyperlink" Target="http://www.itssat.edu.mx/institucionales/index.php" TargetMode="External"/><Relationship Id="rId1073" Type="http://schemas.openxmlformats.org/officeDocument/2006/relationships/hyperlink" Target="http://www.itssat.edu.mx/institucionales/index.php" TargetMode="External"/><Relationship Id="rId1280" Type="http://schemas.openxmlformats.org/officeDocument/2006/relationships/hyperlink" Target="http://www.itssat.edu.mx/institucionales/index.php" TargetMode="External"/><Relationship Id="rId1501" Type="http://schemas.openxmlformats.org/officeDocument/2006/relationships/hyperlink" Target="http://www.itssat.edu.mx/institucionales/index.php" TargetMode="External"/><Relationship Id="rId1739" Type="http://schemas.openxmlformats.org/officeDocument/2006/relationships/hyperlink" Target="http://www.itssat.edu.mx/institucionales/index.php" TargetMode="External"/><Relationship Id="rId303" Type="http://schemas.openxmlformats.org/officeDocument/2006/relationships/hyperlink" Target="http://www.itssat.edu.mx/institucionales/index.php" TargetMode="External"/><Relationship Id="rId748" Type="http://schemas.openxmlformats.org/officeDocument/2006/relationships/hyperlink" Target="http://www.itssat.edu.mx/institucionales/index.php" TargetMode="External"/><Relationship Id="rId955" Type="http://schemas.openxmlformats.org/officeDocument/2006/relationships/hyperlink" Target="http://www.itssat.edu.mx/institucionales/index.php" TargetMode="External"/><Relationship Id="rId1140" Type="http://schemas.openxmlformats.org/officeDocument/2006/relationships/hyperlink" Target="http://www.itssat.edu.mx/institucionales/index.php" TargetMode="External"/><Relationship Id="rId1378" Type="http://schemas.openxmlformats.org/officeDocument/2006/relationships/hyperlink" Target="http://www.itssat.edu.mx/institucionales/index.php" TargetMode="External"/><Relationship Id="rId1585" Type="http://schemas.openxmlformats.org/officeDocument/2006/relationships/hyperlink" Target="http://www.itssat.edu.mx/institucionales/index.php" TargetMode="External"/><Relationship Id="rId84" Type="http://schemas.openxmlformats.org/officeDocument/2006/relationships/hyperlink" Target="http://www.itssat.edu.mx/institucionales/index.php" TargetMode="External"/><Relationship Id="rId387" Type="http://schemas.openxmlformats.org/officeDocument/2006/relationships/hyperlink" Target="http://www.itssat.edu.mx/institucionales/index.php" TargetMode="External"/><Relationship Id="rId510" Type="http://schemas.openxmlformats.org/officeDocument/2006/relationships/hyperlink" Target="http://www.itssat.edu.mx/institucionales/index.php" TargetMode="External"/><Relationship Id="rId594" Type="http://schemas.openxmlformats.org/officeDocument/2006/relationships/hyperlink" Target="http://www.itssat.edu.mx/institucionales/index.php" TargetMode="External"/><Relationship Id="rId608" Type="http://schemas.openxmlformats.org/officeDocument/2006/relationships/hyperlink" Target="http://www.itssat.edu.mx/institucionales/index.php" TargetMode="External"/><Relationship Id="rId815" Type="http://schemas.openxmlformats.org/officeDocument/2006/relationships/hyperlink" Target="http://www.itssat.edu.mx/institucionales/index.php" TargetMode="External"/><Relationship Id="rId1238" Type="http://schemas.openxmlformats.org/officeDocument/2006/relationships/hyperlink" Target="http://www.itssat.edu.mx/institucionales/index.php" TargetMode="External"/><Relationship Id="rId1445" Type="http://schemas.openxmlformats.org/officeDocument/2006/relationships/hyperlink" Target="http://www.itssat.edu.mx/institucionales/index.php" TargetMode="External"/><Relationship Id="rId1652" Type="http://schemas.openxmlformats.org/officeDocument/2006/relationships/hyperlink" Target="http://www.itssat.edu.mx/institucionales/index.php" TargetMode="External"/><Relationship Id="rId247" Type="http://schemas.openxmlformats.org/officeDocument/2006/relationships/hyperlink" Target="http://www.itssat.edu.mx/institucionales/index.php" TargetMode="External"/><Relationship Id="rId899" Type="http://schemas.openxmlformats.org/officeDocument/2006/relationships/hyperlink" Target="http://www.itssat.edu.mx/institucionales/index.php" TargetMode="External"/><Relationship Id="rId1000" Type="http://schemas.openxmlformats.org/officeDocument/2006/relationships/hyperlink" Target="http://www.itssat.edu.mx/institucionales/index.php" TargetMode="External"/><Relationship Id="rId1084" Type="http://schemas.openxmlformats.org/officeDocument/2006/relationships/hyperlink" Target="http://www.itssat.edu.mx/institucionales/index.php" TargetMode="External"/><Relationship Id="rId1305" Type="http://schemas.openxmlformats.org/officeDocument/2006/relationships/hyperlink" Target="http://www.itssat.edu.mx/institucionales/index.php" TargetMode="External"/><Relationship Id="rId107" Type="http://schemas.openxmlformats.org/officeDocument/2006/relationships/hyperlink" Target="http://www.itssat.edu.mx/institucionales/index.php" TargetMode="External"/><Relationship Id="rId454" Type="http://schemas.openxmlformats.org/officeDocument/2006/relationships/hyperlink" Target="http://www.itssat.edu.mx/institucionales/index.php" TargetMode="External"/><Relationship Id="rId661" Type="http://schemas.openxmlformats.org/officeDocument/2006/relationships/hyperlink" Target="http://www.itssat.edu.mx/institucionales/index.php" TargetMode="External"/><Relationship Id="rId759" Type="http://schemas.openxmlformats.org/officeDocument/2006/relationships/hyperlink" Target="http://www.itssat.edu.mx/institucionales/index.php" TargetMode="External"/><Relationship Id="rId966" Type="http://schemas.openxmlformats.org/officeDocument/2006/relationships/hyperlink" Target="http://www.itssat.edu.mx/institucionales/index.php" TargetMode="External"/><Relationship Id="rId1291" Type="http://schemas.openxmlformats.org/officeDocument/2006/relationships/hyperlink" Target="http://www.itssat.edu.mx/institucionales/index.php" TargetMode="External"/><Relationship Id="rId1389" Type="http://schemas.openxmlformats.org/officeDocument/2006/relationships/hyperlink" Target="http://www.itssat.edu.mx/institucionales/index.php" TargetMode="External"/><Relationship Id="rId1512" Type="http://schemas.openxmlformats.org/officeDocument/2006/relationships/hyperlink" Target="http://www.itssat.edu.mx/institucionales/index.php" TargetMode="External"/><Relationship Id="rId1596" Type="http://schemas.openxmlformats.org/officeDocument/2006/relationships/hyperlink" Target="http://www.itssat.edu.mx/institucionales/index.php" TargetMode="External"/><Relationship Id="rId11" Type="http://schemas.openxmlformats.org/officeDocument/2006/relationships/hyperlink" Target="http://www.itssat.edu.mx/institucionales/index.php" TargetMode="External"/><Relationship Id="rId314" Type="http://schemas.openxmlformats.org/officeDocument/2006/relationships/hyperlink" Target="http://www.itssat.edu.mx/institucionales/index.php" TargetMode="External"/><Relationship Id="rId398" Type="http://schemas.openxmlformats.org/officeDocument/2006/relationships/hyperlink" Target="http://www.itssat.edu.mx/institucionales/index.php" TargetMode="External"/><Relationship Id="rId521" Type="http://schemas.openxmlformats.org/officeDocument/2006/relationships/hyperlink" Target="http://www.itssat.edu.mx/institucionales/index.php" TargetMode="External"/><Relationship Id="rId619" Type="http://schemas.openxmlformats.org/officeDocument/2006/relationships/hyperlink" Target="http://www.itssat.edu.mx/institucionales/index.php" TargetMode="External"/><Relationship Id="rId1151" Type="http://schemas.openxmlformats.org/officeDocument/2006/relationships/hyperlink" Target="http://www.itssat.edu.mx/institucionales/index.php" TargetMode="External"/><Relationship Id="rId1249" Type="http://schemas.openxmlformats.org/officeDocument/2006/relationships/hyperlink" Target="http://www.itssat.edu.mx/institucionales/index.php" TargetMode="External"/><Relationship Id="rId95" Type="http://schemas.openxmlformats.org/officeDocument/2006/relationships/hyperlink" Target="http://www.itssat.edu.mx/institucionales/index.php" TargetMode="External"/><Relationship Id="rId160" Type="http://schemas.openxmlformats.org/officeDocument/2006/relationships/hyperlink" Target="http://www.itssat.edu.mx/institucionales/index.php" TargetMode="External"/><Relationship Id="rId826" Type="http://schemas.openxmlformats.org/officeDocument/2006/relationships/hyperlink" Target="http://www.itssat.edu.mx/institucionales/index.php" TargetMode="External"/><Relationship Id="rId1011" Type="http://schemas.openxmlformats.org/officeDocument/2006/relationships/hyperlink" Target="http://www.itssat.edu.mx/institucionales/index.php" TargetMode="External"/><Relationship Id="rId1109" Type="http://schemas.openxmlformats.org/officeDocument/2006/relationships/hyperlink" Target="http://www.itssat.edu.mx/institucionales/index.php" TargetMode="External"/><Relationship Id="rId1456" Type="http://schemas.openxmlformats.org/officeDocument/2006/relationships/hyperlink" Target="http://www.itssat.edu.mx/institucionales/index.php" TargetMode="External"/><Relationship Id="rId1663" Type="http://schemas.openxmlformats.org/officeDocument/2006/relationships/hyperlink" Target="http://www.itssat.edu.mx/institucionales/index.php" TargetMode="External"/><Relationship Id="rId258" Type="http://schemas.openxmlformats.org/officeDocument/2006/relationships/hyperlink" Target="http://www.itssat.edu.mx/institucionales/index.php" TargetMode="External"/><Relationship Id="rId465" Type="http://schemas.openxmlformats.org/officeDocument/2006/relationships/hyperlink" Target="http://www.itssat.edu.mx/institucionales/index.php" TargetMode="External"/><Relationship Id="rId672" Type="http://schemas.openxmlformats.org/officeDocument/2006/relationships/hyperlink" Target="http://www.itssat.edu.mx/institucionales/index.php" TargetMode="External"/><Relationship Id="rId1095" Type="http://schemas.openxmlformats.org/officeDocument/2006/relationships/hyperlink" Target="http://www.itssat.edu.mx/institucionales/index.php" TargetMode="External"/><Relationship Id="rId1316" Type="http://schemas.openxmlformats.org/officeDocument/2006/relationships/hyperlink" Target="http://www.itssat.edu.mx/institucionales/index.php" TargetMode="External"/><Relationship Id="rId1523" Type="http://schemas.openxmlformats.org/officeDocument/2006/relationships/hyperlink" Target="http://www.itssat.edu.mx/institucionales/index.php" TargetMode="External"/><Relationship Id="rId1730" Type="http://schemas.openxmlformats.org/officeDocument/2006/relationships/hyperlink" Target="http://www.itssat.edu.mx/institucionales/index.php" TargetMode="External"/><Relationship Id="rId22" Type="http://schemas.openxmlformats.org/officeDocument/2006/relationships/hyperlink" Target="http://www.itssat.edu.mx/institucionales/index.php" TargetMode="External"/><Relationship Id="rId118" Type="http://schemas.openxmlformats.org/officeDocument/2006/relationships/hyperlink" Target="http://www.itssat.edu.mx/institucionales/index.php" TargetMode="External"/><Relationship Id="rId325" Type="http://schemas.openxmlformats.org/officeDocument/2006/relationships/hyperlink" Target="http://www.itssat.edu.mx/institucionales/index.php" TargetMode="External"/><Relationship Id="rId532" Type="http://schemas.openxmlformats.org/officeDocument/2006/relationships/hyperlink" Target="http://www.itssat.edu.mx/institucionales/index.php" TargetMode="External"/><Relationship Id="rId977" Type="http://schemas.openxmlformats.org/officeDocument/2006/relationships/hyperlink" Target="http://www.itssat.edu.mx/institucionales/index.php" TargetMode="External"/><Relationship Id="rId1162" Type="http://schemas.openxmlformats.org/officeDocument/2006/relationships/hyperlink" Target="http://www.itssat.edu.mx/institucionales/index.php" TargetMode="External"/><Relationship Id="rId171" Type="http://schemas.openxmlformats.org/officeDocument/2006/relationships/hyperlink" Target="http://www.itssat.edu.mx/institucionales/index.php" TargetMode="External"/><Relationship Id="rId837" Type="http://schemas.openxmlformats.org/officeDocument/2006/relationships/hyperlink" Target="http://www.itssat.edu.mx/institucionales/index.php" TargetMode="External"/><Relationship Id="rId1022" Type="http://schemas.openxmlformats.org/officeDocument/2006/relationships/hyperlink" Target="http://www.itssat.edu.mx/institucionales/index.php" TargetMode="External"/><Relationship Id="rId1467" Type="http://schemas.openxmlformats.org/officeDocument/2006/relationships/hyperlink" Target="http://www.itssat.edu.mx/institucionales/index.php" TargetMode="External"/><Relationship Id="rId1674" Type="http://schemas.openxmlformats.org/officeDocument/2006/relationships/hyperlink" Target="http://www.itssat.edu.mx/institucionales/index.php" TargetMode="External"/><Relationship Id="rId269" Type="http://schemas.openxmlformats.org/officeDocument/2006/relationships/hyperlink" Target="http://www.itssat.edu.mx/institucionales/index.php" TargetMode="External"/><Relationship Id="rId476" Type="http://schemas.openxmlformats.org/officeDocument/2006/relationships/hyperlink" Target="http://www.itssat.edu.mx/institucionales/index.php" TargetMode="External"/><Relationship Id="rId683" Type="http://schemas.openxmlformats.org/officeDocument/2006/relationships/hyperlink" Target="http://www.itssat.edu.mx/institucionales/index.php" TargetMode="External"/><Relationship Id="rId890" Type="http://schemas.openxmlformats.org/officeDocument/2006/relationships/hyperlink" Target="http://www.itssat.edu.mx/institucionales/index.php" TargetMode="External"/><Relationship Id="rId904" Type="http://schemas.openxmlformats.org/officeDocument/2006/relationships/hyperlink" Target="http://www.itssat.edu.mx/institucionales/index.php" TargetMode="External"/><Relationship Id="rId1327" Type="http://schemas.openxmlformats.org/officeDocument/2006/relationships/hyperlink" Target="http://www.itssat.edu.mx/institucionales/index.php" TargetMode="External"/><Relationship Id="rId1534" Type="http://schemas.openxmlformats.org/officeDocument/2006/relationships/hyperlink" Target="http://www.itssat.edu.mx/institucionales/index.php" TargetMode="External"/><Relationship Id="rId1741" Type="http://schemas.openxmlformats.org/officeDocument/2006/relationships/hyperlink" Target="http://www.itssat.edu.mx/institucionales/index.php" TargetMode="External"/><Relationship Id="rId33" Type="http://schemas.openxmlformats.org/officeDocument/2006/relationships/hyperlink" Target="http://www.itssat.edu.mx/institucionales/index.php" TargetMode="External"/><Relationship Id="rId129" Type="http://schemas.openxmlformats.org/officeDocument/2006/relationships/hyperlink" Target="http://www.itssat.edu.mx/institucionales/index.php" TargetMode="External"/><Relationship Id="rId336" Type="http://schemas.openxmlformats.org/officeDocument/2006/relationships/hyperlink" Target="http://www.itssat.edu.mx/institucionales/index.php" TargetMode="External"/><Relationship Id="rId543" Type="http://schemas.openxmlformats.org/officeDocument/2006/relationships/hyperlink" Target="http://www.itssat.edu.mx/institucionales/index.php" TargetMode="External"/><Relationship Id="rId988" Type="http://schemas.openxmlformats.org/officeDocument/2006/relationships/hyperlink" Target="http://www.itssat.edu.mx/institucionales/index.php" TargetMode="External"/><Relationship Id="rId1173" Type="http://schemas.openxmlformats.org/officeDocument/2006/relationships/hyperlink" Target="http://www.itssat.edu.mx/institucionales/index.php" TargetMode="External"/><Relationship Id="rId1380" Type="http://schemas.openxmlformats.org/officeDocument/2006/relationships/hyperlink" Target="http://www.itssat.edu.mx/institucionales/index.php" TargetMode="External"/><Relationship Id="rId1601" Type="http://schemas.openxmlformats.org/officeDocument/2006/relationships/hyperlink" Target="http://www.itssat.edu.mx/institucionales/index.php" TargetMode="External"/><Relationship Id="rId182" Type="http://schemas.openxmlformats.org/officeDocument/2006/relationships/hyperlink" Target="http://www.itssat.edu.mx/institucionales/index.php" TargetMode="External"/><Relationship Id="rId403" Type="http://schemas.openxmlformats.org/officeDocument/2006/relationships/hyperlink" Target="http://www.itssat.edu.mx/institucionales/index.php" TargetMode="External"/><Relationship Id="rId750" Type="http://schemas.openxmlformats.org/officeDocument/2006/relationships/hyperlink" Target="http://www.itssat.edu.mx/institucionales/index.php" TargetMode="External"/><Relationship Id="rId848" Type="http://schemas.openxmlformats.org/officeDocument/2006/relationships/hyperlink" Target="http://www.itssat.edu.mx/institucionales/index.php" TargetMode="External"/><Relationship Id="rId1033" Type="http://schemas.openxmlformats.org/officeDocument/2006/relationships/hyperlink" Target="http://www.itssat.edu.mx/institucionales/index.php" TargetMode="External"/><Relationship Id="rId1478" Type="http://schemas.openxmlformats.org/officeDocument/2006/relationships/hyperlink" Target="http://www.itssat.edu.mx/institucionales/index.php" TargetMode="External"/><Relationship Id="rId1685" Type="http://schemas.openxmlformats.org/officeDocument/2006/relationships/hyperlink" Target="http://www.itssat.edu.mx/institucionales/index.php" TargetMode="External"/><Relationship Id="rId487" Type="http://schemas.openxmlformats.org/officeDocument/2006/relationships/hyperlink" Target="http://www.itssat.edu.mx/institucionales/index.php" TargetMode="External"/><Relationship Id="rId610" Type="http://schemas.openxmlformats.org/officeDocument/2006/relationships/hyperlink" Target="http://www.itssat.edu.mx/institucionales/index.php" TargetMode="External"/><Relationship Id="rId694" Type="http://schemas.openxmlformats.org/officeDocument/2006/relationships/hyperlink" Target="http://www.itssat.edu.mx/institucionales/index.php" TargetMode="External"/><Relationship Id="rId708" Type="http://schemas.openxmlformats.org/officeDocument/2006/relationships/hyperlink" Target="http://www.itssat.edu.mx/institucionales/index.php" TargetMode="External"/><Relationship Id="rId915" Type="http://schemas.openxmlformats.org/officeDocument/2006/relationships/hyperlink" Target="http://www.itssat.edu.mx/institucionales/index.php" TargetMode="External"/><Relationship Id="rId1240" Type="http://schemas.openxmlformats.org/officeDocument/2006/relationships/hyperlink" Target="http://www.itssat.edu.mx/institucionales/index.php" TargetMode="External"/><Relationship Id="rId1338" Type="http://schemas.openxmlformats.org/officeDocument/2006/relationships/hyperlink" Target="http://www.itssat.edu.mx/institucionales/index.php" TargetMode="External"/><Relationship Id="rId1545" Type="http://schemas.openxmlformats.org/officeDocument/2006/relationships/hyperlink" Target="http://www.itssat.edu.mx/institucionales/index.php" TargetMode="External"/><Relationship Id="rId347" Type="http://schemas.openxmlformats.org/officeDocument/2006/relationships/hyperlink" Target="http://www.itssat.edu.mx/institucionales/index.php" TargetMode="External"/><Relationship Id="rId999" Type="http://schemas.openxmlformats.org/officeDocument/2006/relationships/hyperlink" Target="http://www.itssat.edu.mx/institucionales/index.php" TargetMode="External"/><Relationship Id="rId1100" Type="http://schemas.openxmlformats.org/officeDocument/2006/relationships/hyperlink" Target="http://www.itssat.edu.mx/institucionales/index.php" TargetMode="External"/><Relationship Id="rId1184" Type="http://schemas.openxmlformats.org/officeDocument/2006/relationships/hyperlink" Target="http://www.itssat.edu.mx/institucionales/index.php" TargetMode="External"/><Relationship Id="rId1405" Type="http://schemas.openxmlformats.org/officeDocument/2006/relationships/hyperlink" Target="http://www.itssat.edu.mx/institucionales/index.php" TargetMode="External"/><Relationship Id="rId44" Type="http://schemas.openxmlformats.org/officeDocument/2006/relationships/hyperlink" Target="http://www.itssat.edu.mx/institucionales/index.php" TargetMode="External"/><Relationship Id="rId554" Type="http://schemas.openxmlformats.org/officeDocument/2006/relationships/hyperlink" Target="http://www.itssat.edu.mx/institucionales/index.php" TargetMode="External"/><Relationship Id="rId761" Type="http://schemas.openxmlformats.org/officeDocument/2006/relationships/hyperlink" Target="http://www.itssat.edu.mx/institucionales/index.php" TargetMode="External"/><Relationship Id="rId859" Type="http://schemas.openxmlformats.org/officeDocument/2006/relationships/hyperlink" Target="http://www.itssat.edu.mx/institucionales/index.php" TargetMode="External"/><Relationship Id="rId1391" Type="http://schemas.openxmlformats.org/officeDocument/2006/relationships/hyperlink" Target="http://www.itssat.edu.mx/institucionales/index.php" TargetMode="External"/><Relationship Id="rId1489" Type="http://schemas.openxmlformats.org/officeDocument/2006/relationships/hyperlink" Target="http://www.itssat.edu.mx/institucionales/index.php" TargetMode="External"/><Relationship Id="rId1612" Type="http://schemas.openxmlformats.org/officeDocument/2006/relationships/hyperlink" Target="http://www.itssat.edu.mx/institucionales/index.php" TargetMode="External"/><Relationship Id="rId1696" Type="http://schemas.openxmlformats.org/officeDocument/2006/relationships/hyperlink" Target="http://www.itssat.edu.mx/institucionales/index.php" TargetMode="External"/><Relationship Id="rId193" Type="http://schemas.openxmlformats.org/officeDocument/2006/relationships/hyperlink" Target="http://www.itssat.edu.mx/institucionales/index.php" TargetMode="External"/><Relationship Id="rId207" Type="http://schemas.openxmlformats.org/officeDocument/2006/relationships/hyperlink" Target="http://www.itssat.edu.mx/institucionales/index.php" TargetMode="External"/><Relationship Id="rId414" Type="http://schemas.openxmlformats.org/officeDocument/2006/relationships/hyperlink" Target="http://www.itssat.edu.mx/institucionales/index.php" TargetMode="External"/><Relationship Id="rId498" Type="http://schemas.openxmlformats.org/officeDocument/2006/relationships/hyperlink" Target="http://www.itssat.edu.mx/institucionales/index.php" TargetMode="External"/><Relationship Id="rId621" Type="http://schemas.openxmlformats.org/officeDocument/2006/relationships/hyperlink" Target="http://www.itssat.edu.mx/institucionales/index.php" TargetMode="External"/><Relationship Id="rId1044" Type="http://schemas.openxmlformats.org/officeDocument/2006/relationships/hyperlink" Target="http://www.itssat.edu.mx/institucionales/index.php" TargetMode="External"/><Relationship Id="rId1251" Type="http://schemas.openxmlformats.org/officeDocument/2006/relationships/hyperlink" Target="http://www.itssat.edu.mx/institucionales/index.php" TargetMode="External"/><Relationship Id="rId1349" Type="http://schemas.openxmlformats.org/officeDocument/2006/relationships/hyperlink" Target="http://www.itssat.edu.mx/institucionales/index.php" TargetMode="External"/><Relationship Id="rId260" Type="http://schemas.openxmlformats.org/officeDocument/2006/relationships/hyperlink" Target="http://www.itssat.edu.mx/institucionales/index.php" TargetMode="External"/><Relationship Id="rId719" Type="http://schemas.openxmlformats.org/officeDocument/2006/relationships/hyperlink" Target="http://www.itssat.edu.mx/institucionales/index.php" TargetMode="External"/><Relationship Id="rId926" Type="http://schemas.openxmlformats.org/officeDocument/2006/relationships/hyperlink" Target="http://www.itssat.edu.mx/institucionales/index.php" TargetMode="External"/><Relationship Id="rId1111" Type="http://schemas.openxmlformats.org/officeDocument/2006/relationships/hyperlink" Target="http://www.itssat.edu.mx/institucionales/index.php" TargetMode="External"/><Relationship Id="rId1556" Type="http://schemas.openxmlformats.org/officeDocument/2006/relationships/hyperlink" Target="http://www.itssat.edu.mx/institucionales/index.php" TargetMode="External"/><Relationship Id="rId55" Type="http://schemas.openxmlformats.org/officeDocument/2006/relationships/hyperlink" Target="http://www.itssat.edu.mx/institucionales/index.php" TargetMode="External"/><Relationship Id="rId120" Type="http://schemas.openxmlformats.org/officeDocument/2006/relationships/hyperlink" Target="http://www.itssat.edu.mx/institucionales/index.php" TargetMode="External"/><Relationship Id="rId358" Type="http://schemas.openxmlformats.org/officeDocument/2006/relationships/hyperlink" Target="http://www.itssat.edu.mx/institucionales/index.php" TargetMode="External"/><Relationship Id="rId565" Type="http://schemas.openxmlformats.org/officeDocument/2006/relationships/hyperlink" Target="http://www.itssat.edu.mx/institucionales/index.php" TargetMode="External"/><Relationship Id="rId772" Type="http://schemas.openxmlformats.org/officeDocument/2006/relationships/hyperlink" Target="http://www.itssat.edu.mx/institucionales/index.php" TargetMode="External"/><Relationship Id="rId1195" Type="http://schemas.openxmlformats.org/officeDocument/2006/relationships/hyperlink" Target="http://www.itssat.edu.mx/institucionales/index.php" TargetMode="External"/><Relationship Id="rId1209" Type="http://schemas.openxmlformats.org/officeDocument/2006/relationships/hyperlink" Target="http://www.itssat.edu.mx/institucionales/index.php" TargetMode="External"/><Relationship Id="rId1416" Type="http://schemas.openxmlformats.org/officeDocument/2006/relationships/hyperlink" Target="http://www.itssat.edu.mx/institucionales/index.php" TargetMode="External"/><Relationship Id="rId1623" Type="http://schemas.openxmlformats.org/officeDocument/2006/relationships/hyperlink" Target="http://www.itssat.edu.mx/institucionales/index.php" TargetMode="External"/><Relationship Id="rId218" Type="http://schemas.openxmlformats.org/officeDocument/2006/relationships/hyperlink" Target="http://www.itssat.edu.mx/institucionales/index.php" TargetMode="External"/><Relationship Id="rId425" Type="http://schemas.openxmlformats.org/officeDocument/2006/relationships/hyperlink" Target="http://www.itssat.edu.mx/institucionales/index.php" TargetMode="External"/><Relationship Id="rId632" Type="http://schemas.openxmlformats.org/officeDocument/2006/relationships/hyperlink" Target="http://www.itssat.edu.mx/institucionales/index.php" TargetMode="External"/><Relationship Id="rId1055" Type="http://schemas.openxmlformats.org/officeDocument/2006/relationships/hyperlink" Target="http://www.itssat.edu.mx/institucionales/index.php" TargetMode="External"/><Relationship Id="rId1262" Type="http://schemas.openxmlformats.org/officeDocument/2006/relationships/hyperlink" Target="http://www.itssat.edu.mx/institucionales/index.php" TargetMode="External"/><Relationship Id="rId271" Type="http://schemas.openxmlformats.org/officeDocument/2006/relationships/hyperlink" Target="http://www.itssat.edu.mx/institucionales/index.php" TargetMode="External"/><Relationship Id="rId937" Type="http://schemas.openxmlformats.org/officeDocument/2006/relationships/hyperlink" Target="http://www.itssat.edu.mx/institucionales/index.php" TargetMode="External"/><Relationship Id="rId1122" Type="http://schemas.openxmlformats.org/officeDocument/2006/relationships/hyperlink" Target="http://www.itssat.edu.mx/institucionales/index.php" TargetMode="External"/><Relationship Id="rId1567" Type="http://schemas.openxmlformats.org/officeDocument/2006/relationships/hyperlink" Target="http://www.itssat.edu.mx/institucionales/index.php" TargetMode="External"/><Relationship Id="rId66" Type="http://schemas.openxmlformats.org/officeDocument/2006/relationships/hyperlink" Target="http://www.itssat.edu.mx/institucionales/index.php" TargetMode="External"/><Relationship Id="rId131" Type="http://schemas.openxmlformats.org/officeDocument/2006/relationships/hyperlink" Target="http://www.itssat.edu.mx/institucionales/index.php" TargetMode="External"/><Relationship Id="rId369" Type="http://schemas.openxmlformats.org/officeDocument/2006/relationships/hyperlink" Target="http://www.itssat.edu.mx/institucionales/index.php" TargetMode="External"/><Relationship Id="rId576" Type="http://schemas.openxmlformats.org/officeDocument/2006/relationships/hyperlink" Target="http://www.itssat.edu.mx/institucionales/index.php" TargetMode="External"/><Relationship Id="rId783" Type="http://schemas.openxmlformats.org/officeDocument/2006/relationships/hyperlink" Target="http://www.itssat.edu.mx/institucionales/index.php" TargetMode="External"/><Relationship Id="rId990" Type="http://schemas.openxmlformats.org/officeDocument/2006/relationships/hyperlink" Target="http://www.itssat.edu.mx/institucionales/index.php" TargetMode="External"/><Relationship Id="rId1427" Type="http://schemas.openxmlformats.org/officeDocument/2006/relationships/hyperlink" Target="http://www.itssat.edu.mx/institucionales/index.php" TargetMode="External"/><Relationship Id="rId1634" Type="http://schemas.openxmlformats.org/officeDocument/2006/relationships/hyperlink" Target="http://www.itssat.edu.mx/institucionales/index.php" TargetMode="External"/><Relationship Id="rId229" Type="http://schemas.openxmlformats.org/officeDocument/2006/relationships/hyperlink" Target="http://www.itssat.edu.mx/institucionales/index.php" TargetMode="External"/><Relationship Id="rId436" Type="http://schemas.openxmlformats.org/officeDocument/2006/relationships/hyperlink" Target="http://www.itssat.edu.mx/institucionales/index.php" TargetMode="External"/><Relationship Id="rId643" Type="http://schemas.openxmlformats.org/officeDocument/2006/relationships/hyperlink" Target="http://www.itssat.edu.mx/institucionales/index.php" TargetMode="External"/><Relationship Id="rId1066" Type="http://schemas.openxmlformats.org/officeDocument/2006/relationships/hyperlink" Target="http://www.itssat.edu.mx/institucionales/index.php" TargetMode="External"/><Relationship Id="rId1273" Type="http://schemas.openxmlformats.org/officeDocument/2006/relationships/hyperlink" Target="http://www.itssat.edu.mx/institucionales/index.php" TargetMode="External"/><Relationship Id="rId1480" Type="http://schemas.openxmlformats.org/officeDocument/2006/relationships/hyperlink" Target="http://www.itssat.edu.mx/institucionales/index.php" TargetMode="External"/><Relationship Id="rId850" Type="http://schemas.openxmlformats.org/officeDocument/2006/relationships/hyperlink" Target="http://www.itssat.edu.mx/institucionales/index.php" TargetMode="External"/><Relationship Id="rId948" Type="http://schemas.openxmlformats.org/officeDocument/2006/relationships/hyperlink" Target="http://www.itssat.edu.mx/institucionales/index.php" TargetMode="External"/><Relationship Id="rId1133" Type="http://schemas.openxmlformats.org/officeDocument/2006/relationships/hyperlink" Target="http://www.itssat.edu.mx/institucionales/index.php" TargetMode="External"/><Relationship Id="rId1578" Type="http://schemas.openxmlformats.org/officeDocument/2006/relationships/hyperlink" Target="http://www.itssat.edu.mx/institucionales/index.php" TargetMode="External"/><Relationship Id="rId1701" Type="http://schemas.openxmlformats.org/officeDocument/2006/relationships/hyperlink" Target="http://www.itssat.edu.mx/institucionales/index.php" TargetMode="External"/><Relationship Id="rId77" Type="http://schemas.openxmlformats.org/officeDocument/2006/relationships/hyperlink" Target="http://www.itssat.edu.mx/institucionales/index.php" TargetMode="External"/><Relationship Id="rId282" Type="http://schemas.openxmlformats.org/officeDocument/2006/relationships/hyperlink" Target="http://www.itssat.edu.mx/institucionales/index.php" TargetMode="External"/><Relationship Id="rId503" Type="http://schemas.openxmlformats.org/officeDocument/2006/relationships/hyperlink" Target="http://www.itssat.edu.mx/institucionales/index.php" TargetMode="External"/><Relationship Id="rId587" Type="http://schemas.openxmlformats.org/officeDocument/2006/relationships/hyperlink" Target="http://www.itssat.edu.mx/institucionales/index.php" TargetMode="External"/><Relationship Id="rId710" Type="http://schemas.openxmlformats.org/officeDocument/2006/relationships/hyperlink" Target="http://www.itssat.edu.mx/institucionales/index.php" TargetMode="External"/><Relationship Id="rId808" Type="http://schemas.openxmlformats.org/officeDocument/2006/relationships/hyperlink" Target="http://www.itssat.edu.mx/institucionales/index.php" TargetMode="External"/><Relationship Id="rId1340" Type="http://schemas.openxmlformats.org/officeDocument/2006/relationships/hyperlink" Target="http://www.itssat.edu.mx/institucionales/index.php" TargetMode="External"/><Relationship Id="rId1438" Type="http://schemas.openxmlformats.org/officeDocument/2006/relationships/hyperlink" Target="http://www.itssat.edu.mx/institucionales/index.php" TargetMode="External"/><Relationship Id="rId1645" Type="http://schemas.openxmlformats.org/officeDocument/2006/relationships/hyperlink" Target="http://www.itssat.edu.mx/institucionales/index.php" TargetMode="External"/><Relationship Id="rId8" Type="http://schemas.openxmlformats.org/officeDocument/2006/relationships/hyperlink" Target="http://www.itssat.edu.mx/institucionales/index.php" TargetMode="External"/><Relationship Id="rId142" Type="http://schemas.openxmlformats.org/officeDocument/2006/relationships/hyperlink" Target="http://www.itssat.edu.mx/institucionales/index.php" TargetMode="External"/><Relationship Id="rId447" Type="http://schemas.openxmlformats.org/officeDocument/2006/relationships/hyperlink" Target="http://www.itssat.edu.mx/institucionales/index.php" TargetMode="External"/><Relationship Id="rId794" Type="http://schemas.openxmlformats.org/officeDocument/2006/relationships/hyperlink" Target="http://www.itssat.edu.mx/institucionales/index.php" TargetMode="External"/><Relationship Id="rId1077" Type="http://schemas.openxmlformats.org/officeDocument/2006/relationships/hyperlink" Target="http://www.itssat.edu.mx/institucionales/index.php" TargetMode="External"/><Relationship Id="rId1200" Type="http://schemas.openxmlformats.org/officeDocument/2006/relationships/hyperlink" Target="http://www.itssat.edu.mx/institucionales/index.php" TargetMode="External"/><Relationship Id="rId654" Type="http://schemas.openxmlformats.org/officeDocument/2006/relationships/hyperlink" Target="http://www.itssat.edu.mx/institucionales/index.php" TargetMode="External"/><Relationship Id="rId861" Type="http://schemas.openxmlformats.org/officeDocument/2006/relationships/hyperlink" Target="http://www.itssat.edu.mx/institucionales/index.php" TargetMode="External"/><Relationship Id="rId959" Type="http://schemas.openxmlformats.org/officeDocument/2006/relationships/hyperlink" Target="http://www.itssat.edu.mx/institucionales/index.php" TargetMode="External"/><Relationship Id="rId1284" Type="http://schemas.openxmlformats.org/officeDocument/2006/relationships/hyperlink" Target="http://www.itssat.edu.mx/institucionales/index.php" TargetMode="External"/><Relationship Id="rId1491" Type="http://schemas.openxmlformats.org/officeDocument/2006/relationships/hyperlink" Target="http://www.itssat.edu.mx/institucionales/index.php" TargetMode="External"/><Relationship Id="rId1505" Type="http://schemas.openxmlformats.org/officeDocument/2006/relationships/hyperlink" Target="http://www.itssat.edu.mx/institucionales/index.php" TargetMode="External"/><Relationship Id="rId1589" Type="http://schemas.openxmlformats.org/officeDocument/2006/relationships/hyperlink" Target="http://www.itssat.edu.mx/institucionales/index.php" TargetMode="External"/><Relationship Id="rId1712" Type="http://schemas.openxmlformats.org/officeDocument/2006/relationships/hyperlink" Target="http://www.itssat.edu.mx/institucionales/index.php" TargetMode="External"/><Relationship Id="rId293" Type="http://schemas.openxmlformats.org/officeDocument/2006/relationships/hyperlink" Target="http://www.itssat.edu.mx/institucionales/index.php" TargetMode="External"/><Relationship Id="rId307" Type="http://schemas.openxmlformats.org/officeDocument/2006/relationships/hyperlink" Target="http://www.itssat.edu.mx/institucionales/index.php" TargetMode="External"/><Relationship Id="rId514" Type="http://schemas.openxmlformats.org/officeDocument/2006/relationships/hyperlink" Target="http://www.itssat.edu.mx/institucionales/index.php" TargetMode="External"/><Relationship Id="rId721" Type="http://schemas.openxmlformats.org/officeDocument/2006/relationships/hyperlink" Target="http://www.itssat.edu.mx/institucionales/index.php" TargetMode="External"/><Relationship Id="rId1144" Type="http://schemas.openxmlformats.org/officeDocument/2006/relationships/hyperlink" Target="http://www.itssat.edu.mx/institucionales/index.php" TargetMode="External"/><Relationship Id="rId1351" Type="http://schemas.openxmlformats.org/officeDocument/2006/relationships/hyperlink" Target="http://www.itssat.edu.mx/institucionales/index.php" TargetMode="External"/><Relationship Id="rId1449" Type="http://schemas.openxmlformats.org/officeDocument/2006/relationships/hyperlink" Target="http://www.itssat.edu.mx/institucionales/index.php" TargetMode="External"/><Relationship Id="rId88" Type="http://schemas.openxmlformats.org/officeDocument/2006/relationships/hyperlink" Target="http://www.itssat.edu.mx/institucionales/index.php" TargetMode="External"/><Relationship Id="rId153" Type="http://schemas.openxmlformats.org/officeDocument/2006/relationships/hyperlink" Target="http://www.itssat.edu.mx/institucionales/index.php" TargetMode="External"/><Relationship Id="rId360" Type="http://schemas.openxmlformats.org/officeDocument/2006/relationships/hyperlink" Target="http://www.itssat.edu.mx/institucionales/index.php" TargetMode="External"/><Relationship Id="rId598" Type="http://schemas.openxmlformats.org/officeDocument/2006/relationships/hyperlink" Target="http://www.itssat.edu.mx/institucionales/index.php" TargetMode="External"/><Relationship Id="rId819" Type="http://schemas.openxmlformats.org/officeDocument/2006/relationships/hyperlink" Target="http://www.itssat.edu.mx/institucionales/index.php" TargetMode="External"/><Relationship Id="rId1004" Type="http://schemas.openxmlformats.org/officeDocument/2006/relationships/hyperlink" Target="http://www.itssat.edu.mx/institucionales/index.php" TargetMode="External"/><Relationship Id="rId1211" Type="http://schemas.openxmlformats.org/officeDocument/2006/relationships/hyperlink" Target="http://www.itssat.edu.mx/institucionales/index.php" TargetMode="External"/><Relationship Id="rId1656" Type="http://schemas.openxmlformats.org/officeDocument/2006/relationships/hyperlink" Target="http://www.itssat.edu.mx/institucionales/index.php" TargetMode="External"/><Relationship Id="rId220" Type="http://schemas.openxmlformats.org/officeDocument/2006/relationships/hyperlink" Target="http://www.itssat.edu.mx/institucionales/index.php" TargetMode="External"/><Relationship Id="rId458" Type="http://schemas.openxmlformats.org/officeDocument/2006/relationships/hyperlink" Target="http://www.itssat.edu.mx/institucionales/index.php" TargetMode="External"/><Relationship Id="rId665" Type="http://schemas.openxmlformats.org/officeDocument/2006/relationships/hyperlink" Target="http://www.itssat.edu.mx/institucionales/index.php" TargetMode="External"/><Relationship Id="rId872" Type="http://schemas.openxmlformats.org/officeDocument/2006/relationships/hyperlink" Target="http://www.itssat.edu.mx/institucionales/index.php" TargetMode="External"/><Relationship Id="rId1088" Type="http://schemas.openxmlformats.org/officeDocument/2006/relationships/hyperlink" Target="http://www.itssat.edu.mx/institucionales/index.php" TargetMode="External"/><Relationship Id="rId1295" Type="http://schemas.openxmlformats.org/officeDocument/2006/relationships/hyperlink" Target="http://www.itssat.edu.mx/institucionales/index.php" TargetMode="External"/><Relationship Id="rId1309" Type="http://schemas.openxmlformats.org/officeDocument/2006/relationships/hyperlink" Target="http://www.itssat.edu.mx/institucionales/index.php" TargetMode="External"/><Relationship Id="rId1516" Type="http://schemas.openxmlformats.org/officeDocument/2006/relationships/hyperlink" Target="http://www.itssat.edu.mx/institucionales/index.php" TargetMode="External"/><Relationship Id="rId1723" Type="http://schemas.openxmlformats.org/officeDocument/2006/relationships/hyperlink" Target="http://www.itssat.edu.mx/institucionales/index.php" TargetMode="External"/><Relationship Id="rId15" Type="http://schemas.openxmlformats.org/officeDocument/2006/relationships/hyperlink" Target="http://www.itssat.edu.mx/institucionales/index.php" TargetMode="External"/><Relationship Id="rId318" Type="http://schemas.openxmlformats.org/officeDocument/2006/relationships/hyperlink" Target="http://www.itssat.edu.mx/institucionales/index.php" TargetMode="External"/><Relationship Id="rId525" Type="http://schemas.openxmlformats.org/officeDocument/2006/relationships/hyperlink" Target="http://www.itssat.edu.mx/institucionales/index.php" TargetMode="External"/><Relationship Id="rId732" Type="http://schemas.openxmlformats.org/officeDocument/2006/relationships/hyperlink" Target="http://www.itssat.edu.mx/institucionales/index.php" TargetMode="External"/><Relationship Id="rId1155" Type="http://schemas.openxmlformats.org/officeDocument/2006/relationships/hyperlink" Target="http://www.itssat.edu.mx/institucionales/index.php" TargetMode="External"/><Relationship Id="rId1362" Type="http://schemas.openxmlformats.org/officeDocument/2006/relationships/hyperlink" Target="http://www.itssat.edu.mx/institucionales/index.php" TargetMode="External"/><Relationship Id="rId99" Type="http://schemas.openxmlformats.org/officeDocument/2006/relationships/hyperlink" Target="http://www.itssat.edu.mx/institucionales/index.php" TargetMode="External"/><Relationship Id="rId164" Type="http://schemas.openxmlformats.org/officeDocument/2006/relationships/hyperlink" Target="http://www.itssat.edu.mx/institucionales/index.php" TargetMode="External"/><Relationship Id="rId371" Type="http://schemas.openxmlformats.org/officeDocument/2006/relationships/hyperlink" Target="http://www.itssat.edu.mx/institucionales/index.php" TargetMode="External"/><Relationship Id="rId1015" Type="http://schemas.openxmlformats.org/officeDocument/2006/relationships/hyperlink" Target="http://www.itssat.edu.mx/institucionales/index.php" TargetMode="External"/><Relationship Id="rId1222" Type="http://schemas.openxmlformats.org/officeDocument/2006/relationships/hyperlink" Target="http://www.itssat.edu.mx/institucionales/index.php" TargetMode="External"/><Relationship Id="rId1667" Type="http://schemas.openxmlformats.org/officeDocument/2006/relationships/hyperlink" Target="http://www.itssat.edu.mx/institucionales/index.php" TargetMode="External"/><Relationship Id="rId469" Type="http://schemas.openxmlformats.org/officeDocument/2006/relationships/hyperlink" Target="http://www.itssat.edu.mx/institucionales/index.php" TargetMode="External"/><Relationship Id="rId676" Type="http://schemas.openxmlformats.org/officeDocument/2006/relationships/hyperlink" Target="http://www.itssat.edu.mx/institucionales/index.php" TargetMode="External"/><Relationship Id="rId883" Type="http://schemas.openxmlformats.org/officeDocument/2006/relationships/hyperlink" Target="http://www.itssat.edu.mx/institucionales/index.php" TargetMode="External"/><Relationship Id="rId1099" Type="http://schemas.openxmlformats.org/officeDocument/2006/relationships/hyperlink" Target="http://www.itssat.edu.mx/institucionales/index.php" TargetMode="External"/><Relationship Id="rId1527" Type="http://schemas.openxmlformats.org/officeDocument/2006/relationships/hyperlink" Target="http://www.itssat.edu.mx/institucionales/index.php" TargetMode="External"/><Relationship Id="rId1734" Type="http://schemas.openxmlformats.org/officeDocument/2006/relationships/hyperlink" Target="http://www.itssat.edu.mx/institucionales/index.php" TargetMode="External"/><Relationship Id="rId26" Type="http://schemas.openxmlformats.org/officeDocument/2006/relationships/hyperlink" Target="http://www.itssat.edu.mx/institucionales/index.php" TargetMode="External"/><Relationship Id="rId231" Type="http://schemas.openxmlformats.org/officeDocument/2006/relationships/hyperlink" Target="http://www.itssat.edu.mx/institucionales/index.php" TargetMode="External"/><Relationship Id="rId329" Type="http://schemas.openxmlformats.org/officeDocument/2006/relationships/hyperlink" Target="http://www.itssat.edu.mx/institucionales/index.php" TargetMode="External"/><Relationship Id="rId536" Type="http://schemas.openxmlformats.org/officeDocument/2006/relationships/hyperlink" Target="http://www.itssat.edu.mx/institucionales/index.php" TargetMode="External"/><Relationship Id="rId1166" Type="http://schemas.openxmlformats.org/officeDocument/2006/relationships/hyperlink" Target="http://www.itssat.edu.mx/institucionales/index.php" TargetMode="External"/><Relationship Id="rId1373" Type="http://schemas.openxmlformats.org/officeDocument/2006/relationships/hyperlink" Target="http://www.itssat.edu.mx/institucionales/index.php" TargetMode="External"/><Relationship Id="rId175" Type="http://schemas.openxmlformats.org/officeDocument/2006/relationships/hyperlink" Target="http://www.itssat.edu.mx/institucionales/index.php" TargetMode="External"/><Relationship Id="rId743" Type="http://schemas.openxmlformats.org/officeDocument/2006/relationships/hyperlink" Target="http://www.itssat.edu.mx/institucionales/index.php" TargetMode="External"/><Relationship Id="rId950" Type="http://schemas.openxmlformats.org/officeDocument/2006/relationships/hyperlink" Target="http://www.itssat.edu.mx/institucionales/index.php" TargetMode="External"/><Relationship Id="rId1026" Type="http://schemas.openxmlformats.org/officeDocument/2006/relationships/hyperlink" Target="http://www.itssat.edu.mx/institucionales/index.php" TargetMode="External"/><Relationship Id="rId1580" Type="http://schemas.openxmlformats.org/officeDocument/2006/relationships/hyperlink" Target="http://www.itssat.edu.mx/institucionales/index.php" TargetMode="External"/><Relationship Id="rId1678" Type="http://schemas.openxmlformats.org/officeDocument/2006/relationships/hyperlink" Target="http://www.itssat.edu.mx/institucionales/index.php" TargetMode="External"/><Relationship Id="rId382" Type="http://schemas.openxmlformats.org/officeDocument/2006/relationships/hyperlink" Target="http://www.itssat.edu.mx/institucionales/index.php" TargetMode="External"/><Relationship Id="rId603" Type="http://schemas.openxmlformats.org/officeDocument/2006/relationships/hyperlink" Target="http://www.itssat.edu.mx/institucionales/index.php" TargetMode="External"/><Relationship Id="rId687" Type="http://schemas.openxmlformats.org/officeDocument/2006/relationships/hyperlink" Target="http://www.itssat.edu.mx/institucionales/index.php" TargetMode="External"/><Relationship Id="rId810" Type="http://schemas.openxmlformats.org/officeDocument/2006/relationships/hyperlink" Target="http://www.itssat.edu.mx/institucionales/index.php" TargetMode="External"/><Relationship Id="rId908" Type="http://schemas.openxmlformats.org/officeDocument/2006/relationships/hyperlink" Target="http://www.itssat.edu.mx/institucionales/index.php" TargetMode="External"/><Relationship Id="rId1233" Type="http://schemas.openxmlformats.org/officeDocument/2006/relationships/hyperlink" Target="http://www.itssat.edu.mx/institucionales/index.php" TargetMode="External"/><Relationship Id="rId1440" Type="http://schemas.openxmlformats.org/officeDocument/2006/relationships/hyperlink" Target="http://www.itssat.edu.mx/institucionales/index.php" TargetMode="External"/><Relationship Id="rId1538" Type="http://schemas.openxmlformats.org/officeDocument/2006/relationships/hyperlink" Target="http://www.itssat.edu.mx/institucionales/index.php" TargetMode="External"/><Relationship Id="rId242" Type="http://schemas.openxmlformats.org/officeDocument/2006/relationships/hyperlink" Target="http://www.itssat.edu.mx/institucionales/index.php" TargetMode="External"/><Relationship Id="rId894" Type="http://schemas.openxmlformats.org/officeDocument/2006/relationships/hyperlink" Target="http://www.itssat.edu.mx/institucionales/index.php" TargetMode="External"/><Relationship Id="rId1177" Type="http://schemas.openxmlformats.org/officeDocument/2006/relationships/hyperlink" Target="http://www.itssat.edu.mx/institucionales/index.php" TargetMode="External"/><Relationship Id="rId1300" Type="http://schemas.openxmlformats.org/officeDocument/2006/relationships/hyperlink" Target="http://www.itssat.edu.mx/institucionales/index.php" TargetMode="External"/><Relationship Id="rId1745" Type="http://schemas.openxmlformats.org/officeDocument/2006/relationships/hyperlink" Target="http://www.itssat.edu.mx/institucionales/index.php" TargetMode="External"/><Relationship Id="rId37" Type="http://schemas.openxmlformats.org/officeDocument/2006/relationships/hyperlink" Target="http://www.itssat.edu.mx/institucionales/index.php" TargetMode="External"/><Relationship Id="rId102" Type="http://schemas.openxmlformats.org/officeDocument/2006/relationships/hyperlink" Target="http://www.itssat.edu.mx/institucionales/index.php" TargetMode="External"/><Relationship Id="rId547" Type="http://schemas.openxmlformats.org/officeDocument/2006/relationships/hyperlink" Target="http://www.itssat.edu.mx/institucionales/index.php" TargetMode="External"/><Relationship Id="rId754" Type="http://schemas.openxmlformats.org/officeDocument/2006/relationships/hyperlink" Target="http://www.itssat.edu.mx/institucionales/index.php" TargetMode="External"/><Relationship Id="rId961" Type="http://schemas.openxmlformats.org/officeDocument/2006/relationships/hyperlink" Target="http://www.itssat.edu.mx/institucionales/index.php" TargetMode="External"/><Relationship Id="rId1384" Type="http://schemas.openxmlformats.org/officeDocument/2006/relationships/hyperlink" Target="http://www.itssat.edu.mx/institucionales/index.php" TargetMode="External"/><Relationship Id="rId1591" Type="http://schemas.openxmlformats.org/officeDocument/2006/relationships/hyperlink" Target="http://www.itssat.edu.mx/institucionales/index.php" TargetMode="External"/><Relationship Id="rId1605" Type="http://schemas.openxmlformats.org/officeDocument/2006/relationships/hyperlink" Target="http://www.itssat.edu.mx/institucionales/index.php" TargetMode="External"/><Relationship Id="rId1689" Type="http://schemas.openxmlformats.org/officeDocument/2006/relationships/hyperlink" Target="http://www.itssat.edu.mx/institucionales/index.php" TargetMode="External"/><Relationship Id="rId90" Type="http://schemas.openxmlformats.org/officeDocument/2006/relationships/hyperlink" Target="http://www.itssat.edu.mx/institucionales/index.php" TargetMode="External"/><Relationship Id="rId186" Type="http://schemas.openxmlformats.org/officeDocument/2006/relationships/hyperlink" Target="http://www.itssat.edu.mx/institucionales/index.php" TargetMode="External"/><Relationship Id="rId393" Type="http://schemas.openxmlformats.org/officeDocument/2006/relationships/hyperlink" Target="http://www.itssat.edu.mx/institucionales/index.php" TargetMode="External"/><Relationship Id="rId407" Type="http://schemas.openxmlformats.org/officeDocument/2006/relationships/hyperlink" Target="http://www.itssat.edu.mx/institucionales/index.php" TargetMode="External"/><Relationship Id="rId614" Type="http://schemas.openxmlformats.org/officeDocument/2006/relationships/hyperlink" Target="http://www.itssat.edu.mx/institucionales/index.php" TargetMode="External"/><Relationship Id="rId821" Type="http://schemas.openxmlformats.org/officeDocument/2006/relationships/hyperlink" Target="http://www.itssat.edu.mx/institucionales/index.php" TargetMode="External"/><Relationship Id="rId1037" Type="http://schemas.openxmlformats.org/officeDocument/2006/relationships/hyperlink" Target="http://www.itssat.edu.mx/institucionales/index.php" TargetMode="External"/><Relationship Id="rId1244" Type="http://schemas.openxmlformats.org/officeDocument/2006/relationships/hyperlink" Target="http://www.itssat.edu.mx/institucionales/index.php" TargetMode="External"/><Relationship Id="rId1451" Type="http://schemas.openxmlformats.org/officeDocument/2006/relationships/hyperlink" Target="http://www.itssat.edu.mx/institucionales/index.php" TargetMode="External"/><Relationship Id="rId253" Type="http://schemas.openxmlformats.org/officeDocument/2006/relationships/hyperlink" Target="http://www.itssat.edu.mx/institucionales/index.php" TargetMode="External"/><Relationship Id="rId460" Type="http://schemas.openxmlformats.org/officeDocument/2006/relationships/hyperlink" Target="http://www.itssat.edu.mx/institucionales/index.php" TargetMode="External"/><Relationship Id="rId698" Type="http://schemas.openxmlformats.org/officeDocument/2006/relationships/hyperlink" Target="http://www.itssat.edu.mx/institucionales/index.php" TargetMode="External"/><Relationship Id="rId919" Type="http://schemas.openxmlformats.org/officeDocument/2006/relationships/hyperlink" Target="http://www.itssat.edu.mx/institucionales/index.php" TargetMode="External"/><Relationship Id="rId1090" Type="http://schemas.openxmlformats.org/officeDocument/2006/relationships/hyperlink" Target="http://www.itssat.edu.mx/institucionales/index.php" TargetMode="External"/><Relationship Id="rId1104" Type="http://schemas.openxmlformats.org/officeDocument/2006/relationships/hyperlink" Target="http://www.itssat.edu.mx/institucionales/index.php" TargetMode="External"/><Relationship Id="rId1311" Type="http://schemas.openxmlformats.org/officeDocument/2006/relationships/hyperlink" Target="http://www.itssat.edu.mx/institucionales/index.php" TargetMode="External"/><Relationship Id="rId1549" Type="http://schemas.openxmlformats.org/officeDocument/2006/relationships/hyperlink" Target="http://www.itssat.edu.mx/institucionales/index.php" TargetMode="External"/><Relationship Id="rId48" Type="http://schemas.openxmlformats.org/officeDocument/2006/relationships/hyperlink" Target="http://www.itssat.edu.mx/institucionales/index.php" TargetMode="External"/><Relationship Id="rId113" Type="http://schemas.openxmlformats.org/officeDocument/2006/relationships/hyperlink" Target="http://www.itssat.edu.mx/institucionales/index.php" TargetMode="External"/><Relationship Id="rId320" Type="http://schemas.openxmlformats.org/officeDocument/2006/relationships/hyperlink" Target="http://www.itssat.edu.mx/institucionales/index.php" TargetMode="External"/><Relationship Id="rId558" Type="http://schemas.openxmlformats.org/officeDocument/2006/relationships/hyperlink" Target="http://www.itssat.edu.mx/institucionales/index.php" TargetMode="External"/><Relationship Id="rId765" Type="http://schemas.openxmlformats.org/officeDocument/2006/relationships/hyperlink" Target="http://www.itssat.edu.mx/institucionales/index.php" TargetMode="External"/><Relationship Id="rId972" Type="http://schemas.openxmlformats.org/officeDocument/2006/relationships/hyperlink" Target="http://www.itssat.edu.mx/institucionales/index.php" TargetMode="External"/><Relationship Id="rId1188" Type="http://schemas.openxmlformats.org/officeDocument/2006/relationships/hyperlink" Target="http://www.itssat.edu.mx/institucionales/index.php" TargetMode="External"/><Relationship Id="rId1395" Type="http://schemas.openxmlformats.org/officeDocument/2006/relationships/hyperlink" Target="http://www.itssat.edu.mx/institucionales/index.php" TargetMode="External"/><Relationship Id="rId1409" Type="http://schemas.openxmlformats.org/officeDocument/2006/relationships/hyperlink" Target="http://www.itssat.edu.mx/institucionales/index.php" TargetMode="External"/><Relationship Id="rId1616" Type="http://schemas.openxmlformats.org/officeDocument/2006/relationships/hyperlink" Target="http://www.itssat.edu.mx/institucionales/index.php" TargetMode="External"/><Relationship Id="rId197" Type="http://schemas.openxmlformats.org/officeDocument/2006/relationships/hyperlink" Target="http://www.itssat.edu.mx/institucionales/index.php" TargetMode="External"/><Relationship Id="rId418" Type="http://schemas.openxmlformats.org/officeDocument/2006/relationships/hyperlink" Target="http://www.itssat.edu.mx/institucionales/index.php" TargetMode="External"/><Relationship Id="rId625" Type="http://schemas.openxmlformats.org/officeDocument/2006/relationships/hyperlink" Target="http://www.itssat.edu.mx/institucionales/index.php" TargetMode="External"/><Relationship Id="rId832" Type="http://schemas.openxmlformats.org/officeDocument/2006/relationships/hyperlink" Target="http://www.itssat.edu.mx/institucionales/index.php" TargetMode="External"/><Relationship Id="rId1048" Type="http://schemas.openxmlformats.org/officeDocument/2006/relationships/hyperlink" Target="http://www.itssat.edu.mx/institucionales/index.php" TargetMode="External"/><Relationship Id="rId1255" Type="http://schemas.openxmlformats.org/officeDocument/2006/relationships/hyperlink" Target="http://www.itssat.edu.mx/institucionales/index.php" TargetMode="External"/><Relationship Id="rId1462" Type="http://schemas.openxmlformats.org/officeDocument/2006/relationships/hyperlink" Target="http://www.itssat.edu.mx/institucionales/index.php" TargetMode="External"/><Relationship Id="rId264" Type="http://schemas.openxmlformats.org/officeDocument/2006/relationships/hyperlink" Target="http://www.itssat.edu.mx/institucionales/index.php" TargetMode="External"/><Relationship Id="rId471" Type="http://schemas.openxmlformats.org/officeDocument/2006/relationships/hyperlink" Target="http://www.itssat.edu.mx/institucionales/index.php" TargetMode="External"/><Relationship Id="rId1115" Type="http://schemas.openxmlformats.org/officeDocument/2006/relationships/hyperlink" Target="http://www.itssat.edu.mx/institucionales/index.php" TargetMode="External"/><Relationship Id="rId1322" Type="http://schemas.openxmlformats.org/officeDocument/2006/relationships/hyperlink" Target="http://www.itssat.edu.mx/institucionales/index.php" TargetMode="External"/><Relationship Id="rId59" Type="http://schemas.openxmlformats.org/officeDocument/2006/relationships/hyperlink" Target="http://www.itssat.edu.mx/institucionales/index.php" TargetMode="External"/><Relationship Id="rId124" Type="http://schemas.openxmlformats.org/officeDocument/2006/relationships/hyperlink" Target="http://www.itssat.edu.mx/institucionales/index.php" TargetMode="External"/><Relationship Id="rId569" Type="http://schemas.openxmlformats.org/officeDocument/2006/relationships/hyperlink" Target="http://www.itssat.edu.mx/institucionales/index.php" TargetMode="External"/><Relationship Id="rId776" Type="http://schemas.openxmlformats.org/officeDocument/2006/relationships/hyperlink" Target="http://www.itssat.edu.mx/institucionales/index.php" TargetMode="External"/><Relationship Id="rId983" Type="http://schemas.openxmlformats.org/officeDocument/2006/relationships/hyperlink" Target="http://www.itssat.edu.mx/institucionales/index.php" TargetMode="External"/><Relationship Id="rId1199" Type="http://schemas.openxmlformats.org/officeDocument/2006/relationships/hyperlink" Target="http://www.itssat.edu.mx/institucionales/index.php" TargetMode="External"/><Relationship Id="rId1627" Type="http://schemas.openxmlformats.org/officeDocument/2006/relationships/hyperlink" Target="http://www.itssat.edu.mx/institucionales/index.php" TargetMode="External"/><Relationship Id="rId331" Type="http://schemas.openxmlformats.org/officeDocument/2006/relationships/hyperlink" Target="http://www.itssat.edu.mx/institucionales/index.php" TargetMode="External"/><Relationship Id="rId429" Type="http://schemas.openxmlformats.org/officeDocument/2006/relationships/hyperlink" Target="http://www.itssat.edu.mx/institucionales/index.php" TargetMode="External"/><Relationship Id="rId636" Type="http://schemas.openxmlformats.org/officeDocument/2006/relationships/hyperlink" Target="http://www.itssat.edu.mx/institucionales/index.php" TargetMode="External"/><Relationship Id="rId1059" Type="http://schemas.openxmlformats.org/officeDocument/2006/relationships/hyperlink" Target="http://www.itssat.edu.mx/institucionales/index.php" TargetMode="External"/><Relationship Id="rId1266" Type="http://schemas.openxmlformats.org/officeDocument/2006/relationships/hyperlink" Target="http://www.itssat.edu.mx/institucionales/index.php" TargetMode="External"/><Relationship Id="rId1473" Type="http://schemas.openxmlformats.org/officeDocument/2006/relationships/hyperlink" Target="http://www.itssat.edu.mx/institucionales/index.php" TargetMode="External"/><Relationship Id="rId843" Type="http://schemas.openxmlformats.org/officeDocument/2006/relationships/hyperlink" Target="http://www.itssat.edu.mx/institucionales/index.php" TargetMode="External"/><Relationship Id="rId1126" Type="http://schemas.openxmlformats.org/officeDocument/2006/relationships/hyperlink" Target="http://www.itssat.edu.mx/institucionales/index.php" TargetMode="External"/><Relationship Id="rId1680" Type="http://schemas.openxmlformats.org/officeDocument/2006/relationships/hyperlink" Target="http://www.itssat.edu.mx/institucionales/index.php" TargetMode="External"/><Relationship Id="rId275" Type="http://schemas.openxmlformats.org/officeDocument/2006/relationships/hyperlink" Target="http://www.itssat.edu.mx/institucionales/index.php" TargetMode="External"/><Relationship Id="rId482" Type="http://schemas.openxmlformats.org/officeDocument/2006/relationships/hyperlink" Target="http://www.itssat.edu.mx/institucionales/index.php" TargetMode="External"/><Relationship Id="rId703" Type="http://schemas.openxmlformats.org/officeDocument/2006/relationships/hyperlink" Target="http://www.itssat.edu.mx/institucionales/index.php" TargetMode="External"/><Relationship Id="rId910" Type="http://schemas.openxmlformats.org/officeDocument/2006/relationships/hyperlink" Target="http://www.itssat.edu.mx/institucionales/index.php" TargetMode="External"/><Relationship Id="rId1333" Type="http://schemas.openxmlformats.org/officeDocument/2006/relationships/hyperlink" Target="http://www.itssat.edu.mx/institucionales/index.php" TargetMode="External"/><Relationship Id="rId1540" Type="http://schemas.openxmlformats.org/officeDocument/2006/relationships/hyperlink" Target="http://www.itssat.edu.mx/institucionales/index.php" TargetMode="External"/><Relationship Id="rId1638" Type="http://schemas.openxmlformats.org/officeDocument/2006/relationships/hyperlink" Target="http://www.itssat.edu.mx/institucionales/index.php" TargetMode="External"/><Relationship Id="rId135" Type="http://schemas.openxmlformats.org/officeDocument/2006/relationships/hyperlink" Target="http://www.itssat.edu.mx/institucionales/index.php" TargetMode="External"/><Relationship Id="rId342" Type="http://schemas.openxmlformats.org/officeDocument/2006/relationships/hyperlink" Target="http://www.itssat.edu.mx/institucionales/index.php" TargetMode="External"/><Relationship Id="rId787" Type="http://schemas.openxmlformats.org/officeDocument/2006/relationships/hyperlink" Target="http://www.itssat.edu.mx/institucionales/index.php" TargetMode="External"/><Relationship Id="rId994" Type="http://schemas.openxmlformats.org/officeDocument/2006/relationships/hyperlink" Target="http://www.itssat.edu.mx/institucionales/index.php" TargetMode="External"/><Relationship Id="rId1400" Type="http://schemas.openxmlformats.org/officeDocument/2006/relationships/hyperlink" Target="http://www.itssat.edu.mx/institucionales/index.php" TargetMode="External"/><Relationship Id="rId202" Type="http://schemas.openxmlformats.org/officeDocument/2006/relationships/hyperlink" Target="http://www.itssat.edu.mx/institucionales/index.php" TargetMode="External"/><Relationship Id="rId647" Type="http://schemas.openxmlformats.org/officeDocument/2006/relationships/hyperlink" Target="http://www.itssat.edu.mx/institucionales/index.php" TargetMode="External"/><Relationship Id="rId854" Type="http://schemas.openxmlformats.org/officeDocument/2006/relationships/hyperlink" Target="http://www.itssat.edu.mx/institucionales/index.php" TargetMode="External"/><Relationship Id="rId1277" Type="http://schemas.openxmlformats.org/officeDocument/2006/relationships/hyperlink" Target="http://www.itssat.edu.mx/institucionales/index.php" TargetMode="External"/><Relationship Id="rId1484" Type="http://schemas.openxmlformats.org/officeDocument/2006/relationships/hyperlink" Target="http://www.itssat.edu.mx/institucionales/index.php" TargetMode="External"/><Relationship Id="rId1691" Type="http://schemas.openxmlformats.org/officeDocument/2006/relationships/hyperlink" Target="http://www.itssat.edu.mx/institucionales/index.php" TargetMode="External"/><Relationship Id="rId1705" Type="http://schemas.openxmlformats.org/officeDocument/2006/relationships/hyperlink" Target="http://www.itssat.edu.mx/institucionales/index.php" TargetMode="External"/><Relationship Id="rId286" Type="http://schemas.openxmlformats.org/officeDocument/2006/relationships/hyperlink" Target="http://www.itssat.edu.mx/institucionales/index.php" TargetMode="External"/><Relationship Id="rId493" Type="http://schemas.openxmlformats.org/officeDocument/2006/relationships/hyperlink" Target="http://www.itssat.edu.mx/institucionales/index.php" TargetMode="External"/><Relationship Id="rId507" Type="http://schemas.openxmlformats.org/officeDocument/2006/relationships/hyperlink" Target="http://www.itssat.edu.mx/institucionales/index.php" TargetMode="External"/><Relationship Id="rId714" Type="http://schemas.openxmlformats.org/officeDocument/2006/relationships/hyperlink" Target="http://www.itssat.edu.mx/institucionales/index.php" TargetMode="External"/><Relationship Id="rId921" Type="http://schemas.openxmlformats.org/officeDocument/2006/relationships/hyperlink" Target="http://www.itssat.edu.mx/institucionales/index.php" TargetMode="External"/><Relationship Id="rId1137" Type="http://schemas.openxmlformats.org/officeDocument/2006/relationships/hyperlink" Target="http://www.itssat.edu.mx/institucionales/index.php" TargetMode="External"/><Relationship Id="rId1344" Type="http://schemas.openxmlformats.org/officeDocument/2006/relationships/hyperlink" Target="http://www.itssat.edu.mx/institucionales/index.php" TargetMode="External"/><Relationship Id="rId1551" Type="http://schemas.openxmlformats.org/officeDocument/2006/relationships/hyperlink" Target="http://www.itssat.edu.mx/institucionales/index.php" TargetMode="External"/><Relationship Id="rId50" Type="http://schemas.openxmlformats.org/officeDocument/2006/relationships/hyperlink" Target="http://www.itssat.edu.mx/institucionales/index.php" TargetMode="External"/><Relationship Id="rId146" Type="http://schemas.openxmlformats.org/officeDocument/2006/relationships/hyperlink" Target="http://www.itssat.edu.mx/institucionales/index.php" TargetMode="External"/><Relationship Id="rId353" Type="http://schemas.openxmlformats.org/officeDocument/2006/relationships/hyperlink" Target="http://www.itssat.edu.mx/institucionales/index.php" TargetMode="External"/><Relationship Id="rId560" Type="http://schemas.openxmlformats.org/officeDocument/2006/relationships/hyperlink" Target="http://www.itssat.edu.mx/institucionales/index.php" TargetMode="External"/><Relationship Id="rId798" Type="http://schemas.openxmlformats.org/officeDocument/2006/relationships/hyperlink" Target="http://www.itssat.edu.mx/institucionales/index.php" TargetMode="External"/><Relationship Id="rId1190" Type="http://schemas.openxmlformats.org/officeDocument/2006/relationships/hyperlink" Target="http://www.itssat.edu.mx/institucionales/index.php" TargetMode="External"/><Relationship Id="rId1204" Type="http://schemas.openxmlformats.org/officeDocument/2006/relationships/hyperlink" Target="http://www.itssat.edu.mx/institucionales/index.php" TargetMode="External"/><Relationship Id="rId1411" Type="http://schemas.openxmlformats.org/officeDocument/2006/relationships/hyperlink" Target="http://www.itssat.edu.mx/institucionales/index.php" TargetMode="External"/><Relationship Id="rId1649" Type="http://schemas.openxmlformats.org/officeDocument/2006/relationships/hyperlink" Target="http://www.itssat.edu.mx/institucionales/index.php" TargetMode="External"/><Relationship Id="rId213" Type="http://schemas.openxmlformats.org/officeDocument/2006/relationships/hyperlink" Target="http://www.itssat.edu.mx/institucionales/index.php" TargetMode="External"/><Relationship Id="rId420" Type="http://schemas.openxmlformats.org/officeDocument/2006/relationships/hyperlink" Target="http://www.itssat.edu.mx/institucionales/index.php" TargetMode="External"/><Relationship Id="rId658" Type="http://schemas.openxmlformats.org/officeDocument/2006/relationships/hyperlink" Target="http://www.itssat.edu.mx/institucionales/index.php" TargetMode="External"/><Relationship Id="rId865" Type="http://schemas.openxmlformats.org/officeDocument/2006/relationships/hyperlink" Target="http://www.itssat.edu.mx/institucionales/index.php" TargetMode="External"/><Relationship Id="rId1050" Type="http://schemas.openxmlformats.org/officeDocument/2006/relationships/hyperlink" Target="http://www.itssat.edu.mx/institucionales/index.php" TargetMode="External"/><Relationship Id="rId1288" Type="http://schemas.openxmlformats.org/officeDocument/2006/relationships/hyperlink" Target="http://www.itssat.edu.mx/institucionales/index.php" TargetMode="External"/><Relationship Id="rId1495" Type="http://schemas.openxmlformats.org/officeDocument/2006/relationships/hyperlink" Target="http://www.itssat.edu.mx/institucionales/index.php" TargetMode="External"/><Relationship Id="rId1509" Type="http://schemas.openxmlformats.org/officeDocument/2006/relationships/hyperlink" Target="http://www.itssat.edu.mx/institucionales/index.php" TargetMode="External"/><Relationship Id="rId1716" Type="http://schemas.openxmlformats.org/officeDocument/2006/relationships/hyperlink" Target="http://www.itssat.edu.mx/institucionales/index.php" TargetMode="External"/><Relationship Id="rId297" Type="http://schemas.openxmlformats.org/officeDocument/2006/relationships/hyperlink" Target="http://www.itssat.edu.mx/institucionales/index.php" TargetMode="External"/><Relationship Id="rId518" Type="http://schemas.openxmlformats.org/officeDocument/2006/relationships/hyperlink" Target="http://www.itssat.edu.mx/institucionales/index.php" TargetMode="External"/><Relationship Id="rId725" Type="http://schemas.openxmlformats.org/officeDocument/2006/relationships/hyperlink" Target="http://www.itssat.edu.mx/institucionales/index.php" TargetMode="External"/><Relationship Id="rId932" Type="http://schemas.openxmlformats.org/officeDocument/2006/relationships/hyperlink" Target="http://www.itssat.edu.mx/institucionales/index.php" TargetMode="External"/><Relationship Id="rId1148" Type="http://schemas.openxmlformats.org/officeDocument/2006/relationships/hyperlink" Target="http://www.itssat.edu.mx/institucionales/index.php" TargetMode="External"/><Relationship Id="rId1355" Type="http://schemas.openxmlformats.org/officeDocument/2006/relationships/hyperlink" Target="http://www.itssat.edu.mx/institucionales/index.php" TargetMode="External"/><Relationship Id="rId1562" Type="http://schemas.openxmlformats.org/officeDocument/2006/relationships/hyperlink" Target="http://www.itssat.edu.mx/institucionales/index.php" TargetMode="External"/><Relationship Id="rId157" Type="http://schemas.openxmlformats.org/officeDocument/2006/relationships/hyperlink" Target="http://www.itssat.edu.mx/institucionales/index.php" TargetMode="External"/><Relationship Id="rId364" Type="http://schemas.openxmlformats.org/officeDocument/2006/relationships/hyperlink" Target="http://www.itssat.edu.mx/institucionales/index.php" TargetMode="External"/><Relationship Id="rId1008" Type="http://schemas.openxmlformats.org/officeDocument/2006/relationships/hyperlink" Target="http://www.itssat.edu.mx/institucionales/index.php" TargetMode="External"/><Relationship Id="rId1215" Type="http://schemas.openxmlformats.org/officeDocument/2006/relationships/hyperlink" Target="http://www.itssat.edu.mx/institucionales/index.php" TargetMode="External"/><Relationship Id="rId1422" Type="http://schemas.openxmlformats.org/officeDocument/2006/relationships/hyperlink" Target="http://www.itssat.edu.mx/institucionales/index.php" TargetMode="External"/><Relationship Id="rId61" Type="http://schemas.openxmlformats.org/officeDocument/2006/relationships/hyperlink" Target="http://www.itssat.edu.mx/institucionales/index.php" TargetMode="External"/><Relationship Id="rId571" Type="http://schemas.openxmlformats.org/officeDocument/2006/relationships/hyperlink" Target="http://www.itssat.edu.mx/institucionales/index.php" TargetMode="External"/><Relationship Id="rId669" Type="http://schemas.openxmlformats.org/officeDocument/2006/relationships/hyperlink" Target="http://www.itssat.edu.mx/institucionales/index.php" TargetMode="External"/><Relationship Id="rId876" Type="http://schemas.openxmlformats.org/officeDocument/2006/relationships/hyperlink" Target="http://www.itssat.edu.mx/institucionales/index.php" TargetMode="External"/><Relationship Id="rId1299" Type="http://schemas.openxmlformats.org/officeDocument/2006/relationships/hyperlink" Target="http://www.itssat.edu.mx/institucionales/index.php" TargetMode="External"/><Relationship Id="rId1727" Type="http://schemas.openxmlformats.org/officeDocument/2006/relationships/hyperlink" Target="http://www.itssat.edu.mx/institucionales/index.php" TargetMode="External"/><Relationship Id="rId19" Type="http://schemas.openxmlformats.org/officeDocument/2006/relationships/hyperlink" Target="http://www.itssat.edu.mx/institucionales/index.php" TargetMode="External"/><Relationship Id="rId224" Type="http://schemas.openxmlformats.org/officeDocument/2006/relationships/hyperlink" Target="http://www.itssat.edu.mx/institucionales/index.php" TargetMode="External"/><Relationship Id="rId431" Type="http://schemas.openxmlformats.org/officeDocument/2006/relationships/hyperlink" Target="http://www.itssat.edu.mx/institucionales/index.php" TargetMode="External"/><Relationship Id="rId529" Type="http://schemas.openxmlformats.org/officeDocument/2006/relationships/hyperlink" Target="http://www.itssat.edu.mx/institucionales/index.php" TargetMode="External"/><Relationship Id="rId736" Type="http://schemas.openxmlformats.org/officeDocument/2006/relationships/hyperlink" Target="http://www.itssat.edu.mx/institucionales/index.php" TargetMode="External"/><Relationship Id="rId1061" Type="http://schemas.openxmlformats.org/officeDocument/2006/relationships/hyperlink" Target="http://www.itssat.edu.mx/institucionales/index.php" TargetMode="External"/><Relationship Id="rId1159" Type="http://schemas.openxmlformats.org/officeDocument/2006/relationships/hyperlink" Target="http://www.itssat.edu.mx/institucionales/index.php" TargetMode="External"/><Relationship Id="rId1366" Type="http://schemas.openxmlformats.org/officeDocument/2006/relationships/hyperlink" Target="http://www.itssat.edu.mx/institucionales/index.php" TargetMode="External"/><Relationship Id="rId168" Type="http://schemas.openxmlformats.org/officeDocument/2006/relationships/hyperlink" Target="http://www.itssat.edu.mx/institucionales/index.php" TargetMode="External"/><Relationship Id="rId943" Type="http://schemas.openxmlformats.org/officeDocument/2006/relationships/hyperlink" Target="http://www.itssat.edu.mx/institucionales/index.php" TargetMode="External"/><Relationship Id="rId1019" Type="http://schemas.openxmlformats.org/officeDocument/2006/relationships/hyperlink" Target="http://www.itssat.edu.mx/institucionales/index.php" TargetMode="External"/><Relationship Id="rId1573" Type="http://schemas.openxmlformats.org/officeDocument/2006/relationships/hyperlink" Target="http://www.itssat.edu.mx/institucionales/index.php" TargetMode="External"/><Relationship Id="rId72" Type="http://schemas.openxmlformats.org/officeDocument/2006/relationships/hyperlink" Target="http://www.itssat.edu.mx/institucionales/index.php" TargetMode="External"/><Relationship Id="rId375" Type="http://schemas.openxmlformats.org/officeDocument/2006/relationships/hyperlink" Target="http://www.itssat.edu.mx/institucionales/index.php" TargetMode="External"/><Relationship Id="rId582" Type="http://schemas.openxmlformats.org/officeDocument/2006/relationships/hyperlink" Target="http://www.itssat.edu.mx/institucionales/index.php" TargetMode="External"/><Relationship Id="rId803" Type="http://schemas.openxmlformats.org/officeDocument/2006/relationships/hyperlink" Target="http://www.itssat.edu.mx/institucionales/index.php" TargetMode="External"/><Relationship Id="rId1226" Type="http://schemas.openxmlformats.org/officeDocument/2006/relationships/hyperlink" Target="http://www.itssat.edu.mx/institucionales/index.php" TargetMode="External"/><Relationship Id="rId1433" Type="http://schemas.openxmlformats.org/officeDocument/2006/relationships/hyperlink" Target="http://www.itssat.edu.mx/institucionales/index.php" TargetMode="External"/><Relationship Id="rId1640" Type="http://schemas.openxmlformats.org/officeDocument/2006/relationships/hyperlink" Target="http://www.itssat.edu.mx/institucionales/index.php" TargetMode="External"/><Relationship Id="rId1738" Type="http://schemas.openxmlformats.org/officeDocument/2006/relationships/hyperlink" Target="http://www.itssat.edu.mx/institucionales/index.php" TargetMode="External"/><Relationship Id="rId3" Type="http://schemas.openxmlformats.org/officeDocument/2006/relationships/hyperlink" Target="http://www.itssat.edu.mx/institucionales/index.php" TargetMode="External"/><Relationship Id="rId235" Type="http://schemas.openxmlformats.org/officeDocument/2006/relationships/hyperlink" Target="http://www.itssat.edu.mx/institucionales/index.php" TargetMode="External"/><Relationship Id="rId442" Type="http://schemas.openxmlformats.org/officeDocument/2006/relationships/hyperlink" Target="http://www.itssat.edu.mx/institucionales/index.php" TargetMode="External"/><Relationship Id="rId887" Type="http://schemas.openxmlformats.org/officeDocument/2006/relationships/hyperlink" Target="http://www.itssat.edu.mx/institucionales/index.php" TargetMode="External"/><Relationship Id="rId1072" Type="http://schemas.openxmlformats.org/officeDocument/2006/relationships/hyperlink" Target="http://www.itssat.edu.mx/institucionales/index.php" TargetMode="External"/><Relationship Id="rId1500" Type="http://schemas.openxmlformats.org/officeDocument/2006/relationships/hyperlink" Target="http://www.itssat.edu.mx/institucionales/index.php" TargetMode="External"/><Relationship Id="rId302" Type="http://schemas.openxmlformats.org/officeDocument/2006/relationships/hyperlink" Target="http://www.itssat.edu.mx/institucionales/index.php" TargetMode="External"/><Relationship Id="rId747" Type="http://schemas.openxmlformats.org/officeDocument/2006/relationships/hyperlink" Target="http://www.itssat.edu.mx/institucionales/index.php" TargetMode="External"/><Relationship Id="rId954" Type="http://schemas.openxmlformats.org/officeDocument/2006/relationships/hyperlink" Target="http://www.itssat.edu.mx/institucionales/index.php" TargetMode="External"/><Relationship Id="rId1377" Type="http://schemas.openxmlformats.org/officeDocument/2006/relationships/hyperlink" Target="http://www.itssat.edu.mx/institucionales/index.php" TargetMode="External"/><Relationship Id="rId1584" Type="http://schemas.openxmlformats.org/officeDocument/2006/relationships/hyperlink" Target="http://www.itssat.edu.mx/institucionales/index.php" TargetMode="External"/><Relationship Id="rId83" Type="http://schemas.openxmlformats.org/officeDocument/2006/relationships/hyperlink" Target="http://www.itssat.edu.mx/institucionales/index.php" TargetMode="External"/><Relationship Id="rId179" Type="http://schemas.openxmlformats.org/officeDocument/2006/relationships/hyperlink" Target="http://www.itssat.edu.mx/institucionales/index.php" TargetMode="External"/><Relationship Id="rId386" Type="http://schemas.openxmlformats.org/officeDocument/2006/relationships/hyperlink" Target="http://www.itssat.edu.mx/institucionales/index.php" TargetMode="External"/><Relationship Id="rId593" Type="http://schemas.openxmlformats.org/officeDocument/2006/relationships/hyperlink" Target="http://www.itssat.edu.mx/institucionales/index.php" TargetMode="External"/><Relationship Id="rId607" Type="http://schemas.openxmlformats.org/officeDocument/2006/relationships/hyperlink" Target="http://www.itssat.edu.mx/institucionales/index.php" TargetMode="External"/><Relationship Id="rId814" Type="http://schemas.openxmlformats.org/officeDocument/2006/relationships/hyperlink" Target="http://www.itssat.edu.mx/institucionales/index.php" TargetMode="External"/><Relationship Id="rId1237" Type="http://schemas.openxmlformats.org/officeDocument/2006/relationships/hyperlink" Target="http://www.itssat.edu.mx/institucionales/index.php" TargetMode="External"/><Relationship Id="rId1444" Type="http://schemas.openxmlformats.org/officeDocument/2006/relationships/hyperlink" Target="http://www.itssat.edu.mx/institucionales/index.php" TargetMode="External"/><Relationship Id="rId1651" Type="http://schemas.openxmlformats.org/officeDocument/2006/relationships/hyperlink" Target="http://www.itssat.edu.mx/institucionales/index.php" TargetMode="External"/><Relationship Id="rId246" Type="http://schemas.openxmlformats.org/officeDocument/2006/relationships/hyperlink" Target="http://www.itssat.edu.mx/institucionales/index.php" TargetMode="External"/><Relationship Id="rId453" Type="http://schemas.openxmlformats.org/officeDocument/2006/relationships/hyperlink" Target="http://www.itssat.edu.mx/institucionales/index.php" TargetMode="External"/><Relationship Id="rId660" Type="http://schemas.openxmlformats.org/officeDocument/2006/relationships/hyperlink" Target="http://www.itssat.edu.mx/institucionales/index.php" TargetMode="External"/><Relationship Id="rId898" Type="http://schemas.openxmlformats.org/officeDocument/2006/relationships/hyperlink" Target="http://www.itssat.edu.mx/institucionales/index.php" TargetMode="External"/><Relationship Id="rId1083" Type="http://schemas.openxmlformats.org/officeDocument/2006/relationships/hyperlink" Target="http://www.itssat.edu.mx/institucionales/index.php" TargetMode="External"/><Relationship Id="rId1290" Type="http://schemas.openxmlformats.org/officeDocument/2006/relationships/hyperlink" Target="http://www.itssat.edu.mx/institucionales/index.php" TargetMode="External"/><Relationship Id="rId1304" Type="http://schemas.openxmlformats.org/officeDocument/2006/relationships/hyperlink" Target="http://www.itssat.edu.mx/institucionales/index.php" TargetMode="External"/><Relationship Id="rId1511" Type="http://schemas.openxmlformats.org/officeDocument/2006/relationships/hyperlink" Target="http://www.itssat.edu.mx/institucionales/index.php" TargetMode="External"/><Relationship Id="rId106" Type="http://schemas.openxmlformats.org/officeDocument/2006/relationships/hyperlink" Target="http://www.itssat.edu.mx/institucionales/index.php" TargetMode="External"/><Relationship Id="rId313" Type="http://schemas.openxmlformats.org/officeDocument/2006/relationships/hyperlink" Target="http://www.itssat.edu.mx/institucionales/index.php" TargetMode="External"/><Relationship Id="rId758" Type="http://schemas.openxmlformats.org/officeDocument/2006/relationships/hyperlink" Target="http://www.itssat.edu.mx/institucionales/index.php" TargetMode="External"/><Relationship Id="rId965" Type="http://schemas.openxmlformats.org/officeDocument/2006/relationships/hyperlink" Target="http://www.itssat.edu.mx/institucionales/index.php" TargetMode="External"/><Relationship Id="rId1150" Type="http://schemas.openxmlformats.org/officeDocument/2006/relationships/hyperlink" Target="http://www.itssat.edu.mx/institucionales/index.php" TargetMode="External"/><Relationship Id="rId1388" Type="http://schemas.openxmlformats.org/officeDocument/2006/relationships/hyperlink" Target="http://www.itssat.edu.mx/institucionales/index.php" TargetMode="External"/><Relationship Id="rId1595" Type="http://schemas.openxmlformats.org/officeDocument/2006/relationships/hyperlink" Target="http://www.itssat.edu.mx/institucionales/index.php" TargetMode="External"/><Relationship Id="rId1609" Type="http://schemas.openxmlformats.org/officeDocument/2006/relationships/hyperlink" Target="http://www.itssat.edu.mx/institucionales/index.php" TargetMode="External"/><Relationship Id="rId10" Type="http://schemas.openxmlformats.org/officeDocument/2006/relationships/hyperlink" Target="http://www.itssat.edu.mx/institucionales/index.php" TargetMode="External"/><Relationship Id="rId94" Type="http://schemas.openxmlformats.org/officeDocument/2006/relationships/hyperlink" Target="http://www.itssat.edu.mx/institucionales/index.php" TargetMode="External"/><Relationship Id="rId397" Type="http://schemas.openxmlformats.org/officeDocument/2006/relationships/hyperlink" Target="http://www.itssat.edu.mx/institucionales/index.php" TargetMode="External"/><Relationship Id="rId520" Type="http://schemas.openxmlformats.org/officeDocument/2006/relationships/hyperlink" Target="http://www.itssat.edu.mx/institucionales/index.php" TargetMode="External"/><Relationship Id="rId618" Type="http://schemas.openxmlformats.org/officeDocument/2006/relationships/hyperlink" Target="http://www.itssat.edu.mx/institucionales/index.php" TargetMode="External"/><Relationship Id="rId825" Type="http://schemas.openxmlformats.org/officeDocument/2006/relationships/hyperlink" Target="http://www.itssat.edu.mx/institucionales/index.php" TargetMode="External"/><Relationship Id="rId1248" Type="http://schemas.openxmlformats.org/officeDocument/2006/relationships/hyperlink" Target="http://www.itssat.edu.mx/institucionales/index.php" TargetMode="External"/><Relationship Id="rId1455" Type="http://schemas.openxmlformats.org/officeDocument/2006/relationships/hyperlink" Target="http://www.itssat.edu.mx/institucionales/index.php" TargetMode="External"/><Relationship Id="rId1662" Type="http://schemas.openxmlformats.org/officeDocument/2006/relationships/hyperlink" Target="http://www.itssat.edu.mx/institucionales/index.php" TargetMode="External"/><Relationship Id="rId257" Type="http://schemas.openxmlformats.org/officeDocument/2006/relationships/hyperlink" Target="http://www.itssat.edu.mx/institucionales/index.php" TargetMode="External"/><Relationship Id="rId464" Type="http://schemas.openxmlformats.org/officeDocument/2006/relationships/hyperlink" Target="http://www.itssat.edu.mx/institucionales/index.php" TargetMode="External"/><Relationship Id="rId1010" Type="http://schemas.openxmlformats.org/officeDocument/2006/relationships/hyperlink" Target="http://www.itssat.edu.mx/institucionales/index.php" TargetMode="External"/><Relationship Id="rId1094" Type="http://schemas.openxmlformats.org/officeDocument/2006/relationships/hyperlink" Target="http://www.itssat.edu.mx/institucionales/index.php" TargetMode="External"/><Relationship Id="rId1108" Type="http://schemas.openxmlformats.org/officeDocument/2006/relationships/hyperlink" Target="http://www.itssat.edu.mx/institucionales/index.php" TargetMode="External"/><Relationship Id="rId1315" Type="http://schemas.openxmlformats.org/officeDocument/2006/relationships/hyperlink" Target="http://www.itssat.edu.mx/institucionales/index.php" TargetMode="External"/><Relationship Id="rId117" Type="http://schemas.openxmlformats.org/officeDocument/2006/relationships/hyperlink" Target="http://www.itssat.edu.mx/institucionales/index.php" TargetMode="External"/><Relationship Id="rId671" Type="http://schemas.openxmlformats.org/officeDocument/2006/relationships/hyperlink" Target="http://www.itssat.edu.mx/institucionales/index.php" TargetMode="External"/><Relationship Id="rId769" Type="http://schemas.openxmlformats.org/officeDocument/2006/relationships/hyperlink" Target="http://www.itssat.edu.mx/institucionales/index.php" TargetMode="External"/><Relationship Id="rId976" Type="http://schemas.openxmlformats.org/officeDocument/2006/relationships/hyperlink" Target="http://www.itssat.edu.mx/institucionales/index.php" TargetMode="External"/><Relationship Id="rId1399" Type="http://schemas.openxmlformats.org/officeDocument/2006/relationships/hyperlink" Target="http://www.itssat.edu.mx/institucionales/index.php" TargetMode="External"/><Relationship Id="rId324" Type="http://schemas.openxmlformats.org/officeDocument/2006/relationships/hyperlink" Target="http://www.itssat.edu.mx/institucionales/index.php" TargetMode="External"/><Relationship Id="rId531" Type="http://schemas.openxmlformats.org/officeDocument/2006/relationships/hyperlink" Target="http://www.itssat.edu.mx/institucionales/index.php" TargetMode="External"/><Relationship Id="rId629" Type="http://schemas.openxmlformats.org/officeDocument/2006/relationships/hyperlink" Target="http://www.itssat.edu.mx/institucionales/index.php" TargetMode="External"/><Relationship Id="rId1161" Type="http://schemas.openxmlformats.org/officeDocument/2006/relationships/hyperlink" Target="http://www.itssat.edu.mx/institucionales/index.php" TargetMode="External"/><Relationship Id="rId1259" Type="http://schemas.openxmlformats.org/officeDocument/2006/relationships/hyperlink" Target="http://www.itssat.edu.mx/institucionales/index.php" TargetMode="External"/><Relationship Id="rId1466" Type="http://schemas.openxmlformats.org/officeDocument/2006/relationships/hyperlink" Target="http://www.itssat.edu.mx/institucionales/index.php" TargetMode="External"/><Relationship Id="rId836" Type="http://schemas.openxmlformats.org/officeDocument/2006/relationships/hyperlink" Target="http://www.itssat.edu.mx/institucionales/index.php" TargetMode="External"/><Relationship Id="rId1021" Type="http://schemas.openxmlformats.org/officeDocument/2006/relationships/hyperlink" Target="http://www.itssat.edu.mx/institucionales/index.php" TargetMode="External"/><Relationship Id="rId1119" Type="http://schemas.openxmlformats.org/officeDocument/2006/relationships/hyperlink" Target="http://www.itssat.edu.mx/institucionales/index.php" TargetMode="External"/><Relationship Id="rId1673" Type="http://schemas.openxmlformats.org/officeDocument/2006/relationships/hyperlink" Target="http://www.itssat.edu.mx/institucionales/index.php" TargetMode="External"/><Relationship Id="rId903" Type="http://schemas.openxmlformats.org/officeDocument/2006/relationships/hyperlink" Target="http://www.itssat.edu.mx/institucionales/index.php" TargetMode="External"/><Relationship Id="rId1326" Type="http://schemas.openxmlformats.org/officeDocument/2006/relationships/hyperlink" Target="http://www.itssat.edu.mx/institucionales/index.php" TargetMode="External"/><Relationship Id="rId1533" Type="http://schemas.openxmlformats.org/officeDocument/2006/relationships/hyperlink" Target="http://www.itssat.edu.mx/institucionales/index.php" TargetMode="External"/><Relationship Id="rId1740" Type="http://schemas.openxmlformats.org/officeDocument/2006/relationships/hyperlink" Target="http://www.itssat.edu.mx/institucionales/index.php" TargetMode="External"/><Relationship Id="rId32" Type="http://schemas.openxmlformats.org/officeDocument/2006/relationships/hyperlink" Target="http://www.itssat.edu.mx/institucionales/index.php" TargetMode="External"/><Relationship Id="rId1600" Type="http://schemas.openxmlformats.org/officeDocument/2006/relationships/hyperlink" Target="http://www.itssat.edu.mx/institucionales/index.php" TargetMode="External"/><Relationship Id="rId181" Type="http://schemas.openxmlformats.org/officeDocument/2006/relationships/hyperlink" Target="http://www.itssat.edu.mx/institucionales/index.php" TargetMode="External"/><Relationship Id="rId279" Type="http://schemas.openxmlformats.org/officeDocument/2006/relationships/hyperlink" Target="http://www.itssat.edu.mx/institucionales/index.php" TargetMode="External"/><Relationship Id="rId486" Type="http://schemas.openxmlformats.org/officeDocument/2006/relationships/hyperlink" Target="http://www.itssat.edu.mx/institucionales/index.php" TargetMode="External"/><Relationship Id="rId693" Type="http://schemas.openxmlformats.org/officeDocument/2006/relationships/hyperlink" Target="http://www.itssat.edu.mx/institucionales/index.php" TargetMode="External"/><Relationship Id="rId139" Type="http://schemas.openxmlformats.org/officeDocument/2006/relationships/hyperlink" Target="http://www.itssat.edu.mx/institucionales/index.php" TargetMode="External"/><Relationship Id="rId346" Type="http://schemas.openxmlformats.org/officeDocument/2006/relationships/hyperlink" Target="http://www.itssat.edu.mx/institucionales/index.php" TargetMode="External"/><Relationship Id="rId553" Type="http://schemas.openxmlformats.org/officeDocument/2006/relationships/hyperlink" Target="http://www.itssat.edu.mx/institucionales/index.php" TargetMode="External"/><Relationship Id="rId760" Type="http://schemas.openxmlformats.org/officeDocument/2006/relationships/hyperlink" Target="http://www.itssat.edu.mx/institucionales/index.php" TargetMode="External"/><Relationship Id="rId998" Type="http://schemas.openxmlformats.org/officeDocument/2006/relationships/hyperlink" Target="http://www.itssat.edu.mx/institucionales/index.php" TargetMode="External"/><Relationship Id="rId1183" Type="http://schemas.openxmlformats.org/officeDocument/2006/relationships/hyperlink" Target="http://www.itssat.edu.mx/institucionales/index.php" TargetMode="External"/><Relationship Id="rId1390" Type="http://schemas.openxmlformats.org/officeDocument/2006/relationships/hyperlink" Target="http://www.itssat.edu.mx/institucionales/index.php" TargetMode="External"/><Relationship Id="rId206" Type="http://schemas.openxmlformats.org/officeDocument/2006/relationships/hyperlink" Target="http://www.itssat.edu.mx/institucionales/index.php" TargetMode="External"/><Relationship Id="rId413" Type="http://schemas.openxmlformats.org/officeDocument/2006/relationships/hyperlink" Target="http://www.itssat.edu.mx/institucionales/index.php" TargetMode="External"/><Relationship Id="rId858" Type="http://schemas.openxmlformats.org/officeDocument/2006/relationships/hyperlink" Target="http://www.itssat.edu.mx/institucionales/index.php" TargetMode="External"/><Relationship Id="rId1043" Type="http://schemas.openxmlformats.org/officeDocument/2006/relationships/hyperlink" Target="http://www.itssat.edu.mx/institucionales/index.php" TargetMode="External"/><Relationship Id="rId1488" Type="http://schemas.openxmlformats.org/officeDocument/2006/relationships/hyperlink" Target="http://www.itssat.edu.mx/institucionales/index.php" TargetMode="External"/><Relationship Id="rId1695" Type="http://schemas.openxmlformats.org/officeDocument/2006/relationships/hyperlink" Target="http://www.itssat.edu.mx/institucionales/index.php" TargetMode="External"/><Relationship Id="rId620" Type="http://schemas.openxmlformats.org/officeDocument/2006/relationships/hyperlink" Target="http://www.itssat.edu.mx/institucionales/index.php" TargetMode="External"/><Relationship Id="rId718" Type="http://schemas.openxmlformats.org/officeDocument/2006/relationships/hyperlink" Target="http://www.itssat.edu.mx/institucionales/index.php" TargetMode="External"/><Relationship Id="rId925" Type="http://schemas.openxmlformats.org/officeDocument/2006/relationships/hyperlink" Target="http://www.itssat.edu.mx/institucionales/index.php" TargetMode="External"/><Relationship Id="rId1250" Type="http://schemas.openxmlformats.org/officeDocument/2006/relationships/hyperlink" Target="http://www.itssat.edu.mx/institucionales/index.php" TargetMode="External"/><Relationship Id="rId1348" Type="http://schemas.openxmlformats.org/officeDocument/2006/relationships/hyperlink" Target="http://www.itssat.edu.mx/institucionales/index.php" TargetMode="External"/><Relationship Id="rId1555" Type="http://schemas.openxmlformats.org/officeDocument/2006/relationships/hyperlink" Target="http://www.itssat.edu.mx/institucionales/index.php" TargetMode="External"/><Relationship Id="rId1110" Type="http://schemas.openxmlformats.org/officeDocument/2006/relationships/hyperlink" Target="http://www.itssat.edu.mx/institucionales/index.php" TargetMode="External"/><Relationship Id="rId1208" Type="http://schemas.openxmlformats.org/officeDocument/2006/relationships/hyperlink" Target="http://www.itssat.edu.mx/institucionales/index.php" TargetMode="External"/><Relationship Id="rId1415" Type="http://schemas.openxmlformats.org/officeDocument/2006/relationships/hyperlink" Target="http://www.itssat.edu.mx/institucionales/index.php" TargetMode="External"/><Relationship Id="rId54" Type="http://schemas.openxmlformats.org/officeDocument/2006/relationships/hyperlink" Target="http://www.itssat.edu.mx/institucionales/index.php" TargetMode="External"/><Relationship Id="rId1622" Type="http://schemas.openxmlformats.org/officeDocument/2006/relationships/hyperlink" Target="http://www.itssat.edu.mx/institucionales/index.php" TargetMode="External"/><Relationship Id="rId270" Type="http://schemas.openxmlformats.org/officeDocument/2006/relationships/hyperlink" Target="http://www.itssat.edu.mx/institucionales/index.php" TargetMode="External"/><Relationship Id="rId130" Type="http://schemas.openxmlformats.org/officeDocument/2006/relationships/hyperlink" Target="http://www.itssat.edu.mx/institucionales/index.php" TargetMode="External"/><Relationship Id="rId368" Type="http://schemas.openxmlformats.org/officeDocument/2006/relationships/hyperlink" Target="http://www.itssat.edu.mx/institucionales/index.php" TargetMode="External"/><Relationship Id="rId575" Type="http://schemas.openxmlformats.org/officeDocument/2006/relationships/hyperlink" Target="http://www.itssat.edu.mx/institucionales/index.php" TargetMode="External"/><Relationship Id="rId782" Type="http://schemas.openxmlformats.org/officeDocument/2006/relationships/hyperlink" Target="http://www.itssat.edu.mx/institucionales/index.php" TargetMode="External"/><Relationship Id="rId228" Type="http://schemas.openxmlformats.org/officeDocument/2006/relationships/hyperlink" Target="http://www.itssat.edu.mx/institucionales/index.php" TargetMode="External"/><Relationship Id="rId435" Type="http://schemas.openxmlformats.org/officeDocument/2006/relationships/hyperlink" Target="http://www.itssat.edu.mx/institucionales/index.php" TargetMode="External"/><Relationship Id="rId642" Type="http://schemas.openxmlformats.org/officeDocument/2006/relationships/hyperlink" Target="http://www.itssat.edu.mx/institucionales/index.php" TargetMode="External"/><Relationship Id="rId1065" Type="http://schemas.openxmlformats.org/officeDocument/2006/relationships/hyperlink" Target="http://www.itssat.edu.mx/institucionales/index.php" TargetMode="External"/><Relationship Id="rId1272" Type="http://schemas.openxmlformats.org/officeDocument/2006/relationships/hyperlink" Target="http://www.itssat.edu.mx/institucionales/index.php" TargetMode="External"/><Relationship Id="rId502" Type="http://schemas.openxmlformats.org/officeDocument/2006/relationships/hyperlink" Target="http://www.itssat.edu.mx/institucionales/index.php" TargetMode="External"/><Relationship Id="rId947" Type="http://schemas.openxmlformats.org/officeDocument/2006/relationships/hyperlink" Target="http://www.itssat.edu.mx/institucionales/index.php" TargetMode="External"/><Relationship Id="rId1132" Type="http://schemas.openxmlformats.org/officeDocument/2006/relationships/hyperlink" Target="http://www.itssat.edu.mx/institucionales/index.php" TargetMode="External"/><Relationship Id="rId1577" Type="http://schemas.openxmlformats.org/officeDocument/2006/relationships/hyperlink" Target="http://www.itssat.edu.mx/institucionales/index.php" TargetMode="External"/><Relationship Id="rId76" Type="http://schemas.openxmlformats.org/officeDocument/2006/relationships/hyperlink" Target="http://www.itssat.edu.mx/institucionales/index.php" TargetMode="External"/><Relationship Id="rId807" Type="http://schemas.openxmlformats.org/officeDocument/2006/relationships/hyperlink" Target="http://www.itssat.edu.mx/institucionales/index.php" TargetMode="External"/><Relationship Id="rId1437" Type="http://schemas.openxmlformats.org/officeDocument/2006/relationships/hyperlink" Target="http://www.itssat.edu.mx/institucionales/index.php" TargetMode="External"/><Relationship Id="rId1644" Type="http://schemas.openxmlformats.org/officeDocument/2006/relationships/hyperlink" Target="http://www.itssat.edu.mx/institucionales/index.php" TargetMode="External"/><Relationship Id="rId1504" Type="http://schemas.openxmlformats.org/officeDocument/2006/relationships/hyperlink" Target="http://www.itssat.edu.mx/institucionales/index.php" TargetMode="External"/><Relationship Id="rId1711" Type="http://schemas.openxmlformats.org/officeDocument/2006/relationships/hyperlink" Target="http://www.itssat.edu.mx/institucionales/index.php" TargetMode="External"/><Relationship Id="rId292" Type="http://schemas.openxmlformats.org/officeDocument/2006/relationships/hyperlink" Target="http://www.itssat.edu.mx/institucionales/index.php" TargetMode="External"/><Relationship Id="rId597" Type="http://schemas.openxmlformats.org/officeDocument/2006/relationships/hyperlink" Target="http://www.itssat.edu.mx/institucionales/index.php" TargetMode="External"/><Relationship Id="rId152" Type="http://schemas.openxmlformats.org/officeDocument/2006/relationships/hyperlink" Target="http://www.itssat.edu.mx/institucionales/index.php" TargetMode="External"/><Relationship Id="rId457" Type="http://schemas.openxmlformats.org/officeDocument/2006/relationships/hyperlink" Target="http://www.itssat.edu.mx/institucionales/index.php" TargetMode="External"/><Relationship Id="rId1087" Type="http://schemas.openxmlformats.org/officeDocument/2006/relationships/hyperlink" Target="http://www.itssat.edu.mx/institucionales/index.php" TargetMode="External"/><Relationship Id="rId1294" Type="http://schemas.openxmlformats.org/officeDocument/2006/relationships/hyperlink" Target="http://www.itssat.edu.mx/institucionales/index.php" TargetMode="External"/><Relationship Id="rId664" Type="http://schemas.openxmlformats.org/officeDocument/2006/relationships/hyperlink" Target="http://www.itssat.edu.mx/institucionales/index.php" TargetMode="External"/><Relationship Id="rId871" Type="http://schemas.openxmlformats.org/officeDocument/2006/relationships/hyperlink" Target="http://www.itssat.edu.mx/institucionales/index.php" TargetMode="External"/><Relationship Id="rId969" Type="http://schemas.openxmlformats.org/officeDocument/2006/relationships/hyperlink" Target="http://www.itssat.edu.mx/institucionales/index.php" TargetMode="External"/><Relationship Id="rId1599" Type="http://schemas.openxmlformats.org/officeDocument/2006/relationships/hyperlink" Target="http://www.itssat.edu.mx/institucionales/index.php" TargetMode="External"/><Relationship Id="rId317" Type="http://schemas.openxmlformats.org/officeDocument/2006/relationships/hyperlink" Target="http://www.itssat.edu.mx/institucionales/index.php" TargetMode="External"/><Relationship Id="rId524" Type="http://schemas.openxmlformats.org/officeDocument/2006/relationships/hyperlink" Target="http://www.itssat.edu.mx/institucionales/index.php" TargetMode="External"/><Relationship Id="rId731" Type="http://schemas.openxmlformats.org/officeDocument/2006/relationships/hyperlink" Target="http://www.itssat.edu.mx/institucionales/index.php" TargetMode="External"/><Relationship Id="rId1154" Type="http://schemas.openxmlformats.org/officeDocument/2006/relationships/hyperlink" Target="http://www.itssat.edu.mx/institucionales/index.php" TargetMode="External"/><Relationship Id="rId1361" Type="http://schemas.openxmlformats.org/officeDocument/2006/relationships/hyperlink" Target="http://www.itssat.edu.mx/institucionales/index.php" TargetMode="External"/><Relationship Id="rId1459" Type="http://schemas.openxmlformats.org/officeDocument/2006/relationships/hyperlink" Target="http://www.itssat.edu.mx/institucionales/index.php" TargetMode="External"/><Relationship Id="rId98" Type="http://schemas.openxmlformats.org/officeDocument/2006/relationships/hyperlink" Target="http://www.itssat.edu.mx/institucionales/index.php" TargetMode="External"/><Relationship Id="rId829" Type="http://schemas.openxmlformats.org/officeDocument/2006/relationships/hyperlink" Target="http://www.itssat.edu.mx/institucionales/index.php" TargetMode="External"/><Relationship Id="rId1014" Type="http://schemas.openxmlformats.org/officeDocument/2006/relationships/hyperlink" Target="http://www.itssat.edu.mx/institucionales/index.php" TargetMode="External"/><Relationship Id="rId1221" Type="http://schemas.openxmlformats.org/officeDocument/2006/relationships/hyperlink" Target="http://www.itssat.edu.mx/institucionales/index.php" TargetMode="External"/><Relationship Id="rId1666" Type="http://schemas.openxmlformats.org/officeDocument/2006/relationships/hyperlink" Target="http://www.itssat.edu.mx/institucionales/index.php" TargetMode="External"/><Relationship Id="rId1319" Type="http://schemas.openxmlformats.org/officeDocument/2006/relationships/hyperlink" Target="http://www.itssat.edu.mx/institucionales/index.php" TargetMode="External"/><Relationship Id="rId1526" Type="http://schemas.openxmlformats.org/officeDocument/2006/relationships/hyperlink" Target="http://www.itssat.edu.mx/institucionales/index.php" TargetMode="External"/><Relationship Id="rId1733" Type="http://schemas.openxmlformats.org/officeDocument/2006/relationships/hyperlink" Target="http://www.itssat.edu.mx/institucionales/index.php" TargetMode="External"/><Relationship Id="rId25" Type="http://schemas.openxmlformats.org/officeDocument/2006/relationships/hyperlink" Target="http://www.itssat.edu.mx/institucionales/index.php" TargetMode="External"/><Relationship Id="rId174" Type="http://schemas.openxmlformats.org/officeDocument/2006/relationships/hyperlink" Target="http://www.itssat.edu.mx/institucionales/index.php" TargetMode="External"/><Relationship Id="rId381" Type="http://schemas.openxmlformats.org/officeDocument/2006/relationships/hyperlink" Target="http://www.itssat.edu.mx/institucionales/index.php" TargetMode="External"/><Relationship Id="rId241" Type="http://schemas.openxmlformats.org/officeDocument/2006/relationships/hyperlink" Target="http://www.itssat.edu.mx/institucionales/index.php" TargetMode="External"/><Relationship Id="rId479" Type="http://schemas.openxmlformats.org/officeDocument/2006/relationships/hyperlink" Target="http://www.itssat.edu.mx/institucionales/index.php" TargetMode="External"/><Relationship Id="rId686" Type="http://schemas.openxmlformats.org/officeDocument/2006/relationships/hyperlink" Target="http://www.itssat.edu.mx/institucionales/index.php" TargetMode="External"/><Relationship Id="rId893" Type="http://schemas.openxmlformats.org/officeDocument/2006/relationships/hyperlink" Target="http://www.itssat.edu.mx/institucionales/index.php" TargetMode="External"/><Relationship Id="rId339" Type="http://schemas.openxmlformats.org/officeDocument/2006/relationships/hyperlink" Target="http://www.itssat.edu.mx/institucionales/index.php" TargetMode="External"/><Relationship Id="rId546" Type="http://schemas.openxmlformats.org/officeDocument/2006/relationships/hyperlink" Target="http://www.itssat.edu.mx/institucionales/index.php" TargetMode="External"/><Relationship Id="rId753" Type="http://schemas.openxmlformats.org/officeDocument/2006/relationships/hyperlink" Target="http://www.itssat.edu.mx/institucionales/index.php" TargetMode="External"/><Relationship Id="rId1176" Type="http://schemas.openxmlformats.org/officeDocument/2006/relationships/hyperlink" Target="http://www.itssat.edu.mx/institucionales/index.php" TargetMode="External"/><Relationship Id="rId1383" Type="http://schemas.openxmlformats.org/officeDocument/2006/relationships/hyperlink" Target="http://www.itssat.edu.mx/institucionales/index.php" TargetMode="External"/><Relationship Id="rId101" Type="http://schemas.openxmlformats.org/officeDocument/2006/relationships/hyperlink" Target="http://www.itssat.edu.mx/institucionales/index.php" TargetMode="External"/><Relationship Id="rId406" Type="http://schemas.openxmlformats.org/officeDocument/2006/relationships/hyperlink" Target="http://www.itssat.edu.mx/institucionales/index.php" TargetMode="External"/><Relationship Id="rId960" Type="http://schemas.openxmlformats.org/officeDocument/2006/relationships/hyperlink" Target="http://www.itssat.edu.mx/institucionales/index.php" TargetMode="External"/><Relationship Id="rId1036" Type="http://schemas.openxmlformats.org/officeDocument/2006/relationships/hyperlink" Target="http://www.itssat.edu.mx/institucionales/index.php" TargetMode="External"/><Relationship Id="rId1243" Type="http://schemas.openxmlformats.org/officeDocument/2006/relationships/hyperlink" Target="http://www.itssat.edu.mx/institucionales/index.php" TargetMode="External"/><Relationship Id="rId1590" Type="http://schemas.openxmlformats.org/officeDocument/2006/relationships/hyperlink" Target="http://www.itssat.edu.mx/institucionales/index.php" TargetMode="External"/><Relationship Id="rId1688" Type="http://schemas.openxmlformats.org/officeDocument/2006/relationships/hyperlink" Target="http://www.itssat.edu.mx/institucionales/index.php" TargetMode="External"/><Relationship Id="rId613" Type="http://schemas.openxmlformats.org/officeDocument/2006/relationships/hyperlink" Target="http://www.itssat.edu.mx/institucionales/index.php" TargetMode="External"/><Relationship Id="rId820" Type="http://schemas.openxmlformats.org/officeDocument/2006/relationships/hyperlink" Target="http://www.itssat.edu.mx/institucionales/index.php" TargetMode="External"/><Relationship Id="rId918" Type="http://schemas.openxmlformats.org/officeDocument/2006/relationships/hyperlink" Target="http://www.itssat.edu.mx/institucionales/index.php" TargetMode="External"/><Relationship Id="rId1450" Type="http://schemas.openxmlformats.org/officeDocument/2006/relationships/hyperlink" Target="http://www.itssat.edu.mx/institucionales/index.php" TargetMode="External"/><Relationship Id="rId1548" Type="http://schemas.openxmlformats.org/officeDocument/2006/relationships/hyperlink" Target="http://www.itssat.edu.mx/institucionales/index.php" TargetMode="External"/><Relationship Id="rId1103" Type="http://schemas.openxmlformats.org/officeDocument/2006/relationships/hyperlink" Target="http://www.itssat.edu.mx/institucionales/index.php" TargetMode="External"/><Relationship Id="rId1310" Type="http://schemas.openxmlformats.org/officeDocument/2006/relationships/hyperlink" Target="http://www.itssat.edu.mx/institucionales/index.php" TargetMode="External"/><Relationship Id="rId1408" Type="http://schemas.openxmlformats.org/officeDocument/2006/relationships/hyperlink" Target="http://www.itssat.edu.mx/institucionales/index.php" TargetMode="External"/><Relationship Id="rId47" Type="http://schemas.openxmlformats.org/officeDocument/2006/relationships/hyperlink" Target="http://www.itssat.edu.mx/institucionales/index.php" TargetMode="External"/><Relationship Id="rId1615" Type="http://schemas.openxmlformats.org/officeDocument/2006/relationships/hyperlink" Target="http://www.itssat.edu.mx/institucionales/index.php" TargetMode="External"/><Relationship Id="rId196" Type="http://schemas.openxmlformats.org/officeDocument/2006/relationships/hyperlink" Target="http://www.itssat.edu.mx/institucionales/index.php" TargetMode="External"/><Relationship Id="rId263" Type="http://schemas.openxmlformats.org/officeDocument/2006/relationships/hyperlink" Target="http://www.itssat.edu.mx/institucionales/index.php" TargetMode="External"/><Relationship Id="rId470" Type="http://schemas.openxmlformats.org/officeDocument/2006/relationships/hyperlink" Target="http://www.itssat.edu.mx/institucionales/index.php" TargetMode="External"/><Relationship Id="rId123" Type="http://schemas.openxmlformats.org/officeDocument/2006/relationships/hyperlink" Target="http://www.itssat.edu.mx/institucionales/index.php" TargetMode="External"/><Relationship Id="rId330" Type="http://schemas.openxmlformats.org/officeDocument/2006/relationships/hyperlink" Target="http://www.itssat.edu.mx/institucionales/index.php" TargetMode="External"/><Relationship Id="rId568" Type="http://schemas.openxmlformats.org/officeDocument/2006/relationships/hyperlink" Target="http://www.itssat.edu.mx/institucionales/index.php" TargetMode="External"/><Relationship Id="rId775" Type="http://schemas.openxmlformats.org/officeDocument/2006/relationships/hyperlink" Target="http://www.itssat.edu.mx/institucionales/index.php" TargetMode="External"/><Relationship Id="rId982" Type="http://schemas.openxmlformats.org/officeDocument/2006/relationships/hyperlink" Target="http://www.itssat.edu.mx/institucionales/index.php" TargetMode="External"/><Relationship Id="rId1198" Type="http://schemas.openxmlformats.org/officeDocument/2006/relationships/hyperlink" Target="http://www.itssat.edu.mx/institucionales/index.php" TargetMode="External"/><Relationship Id="rId428" Type="http://schemas.openxmlformats.org/officeDocument/2006/relationships/hyperlink" Target="http://www.itssat.edu.mx/institucionales/index.php" TargetMode="External"/><Relationship Id="rId635" Type="http://schemas.openxmlformats.org/officeDocument/2006/relationships/hyperlink" Target="http://www.itssat.edu.mx/institucionales/index.php" TargetMode="External"/><Relationship Id="rId842" Type="http://schemas.openxmlformats.org/officeDocument/2006/relationships/hyperlink" Target="http://www.itssat.edu.mx/institucionales/index.php" TargetMode="External"/><Relationship Id="rId1058" Type="http://schemas.openxmlformats.org/officeDocument/2006/relationships/hyperlink" Target="http://www.itssat.edu.mx/institucionales/index.php" TargetMode="External"/><Relationship Id="rId1265" Type="http://schemas.openxmlformats.org/officeDocument/2006/relationships/hyperlink" Target="http://www.itssat.edu.mx/institucionales/index.php" TargetMode="External"/><Relationship Id="rId1472" Type="http://schemas.openxmlformats.org/officeDocument/2006/relationships/hyperlink" Target="http://www.itssat.edu.mx/institucionales/index.php" TargetMode="External"/><Relationship Id="rId702" Type="http://schemas.openxmlformats.org/officeDocument/2006/relationships/hyperlink" Target="http://www.itssat.edu.mx/institucionales/index.php" TargetMode="External"/><Relationship Id="rId1125" Type="http://schemas.openxmlformats.org/officeDocument/2006/relationships/hyperlink" Target="http://www.itssat.edu.mx/institucionales/index.php" TargetMode="External"/><Relationship Id="rId1332" Type="http://schemas.openxmlformats.org/officeDocument/2006/relationships/hyperlink" Target="http://www.itssat.edu.mx/institucionales/index.php" TargetMode="External"/><Relationship Id="rId69" Type="http://schemas.openxmlformats.org/officeDocument/2006/relationships/hyperlink" Target="http://www.itssat.edu.mx/institucionales/index.php" TargetMode="External"/><Relationship Id="rId1637" Type="http://schemas.openxmlformats.org/officeDocument/2006/relationships/hyperlink" Target="http://www.itssat.edu.mx/institucionales/index.php" TargetMode="External"/><Relationship Id="rId1704" Type="http://schemas.openxmlformats.org/officeDocument/2006/relationships/hyperlink" Target="http://www.itssat.edu.mx/institucionales/index.php" TargetMode="External"/><Relationship Id="rId285" Type="http://schemas.openxmlformats.org/officeDocument/2006/relationships/hyperlink" Target="http://www.itssat.edu.mx/institucionales/index.php" TargetMode="External"/><Relationship Id="rId492" Type="http://schemas.openxmlformats.org/officeDocument/2006/relationships/hyperlink" Target="http://www.itssat.edu.mx/institucionales/index.php" TargetMode="External"/><Relationship Id="rId797" Type="http://schemas.openxmlformats.org/officeDocument/2006/relationships/hyperlink" Target="http://www.itssat.edu.mx/institucionales/index.php" TargetMode="External"/><Relationship Id="rId145" Type="http://schemas.openxmlformats.org/officeDocument/2006/relationships/hyperlink" Target="http://www.itssat.edu.mx/institucionales/index.php" TargetMode="External"/><Relationship Id="rId352" Type="http://schemas.openxmlformats.org/officeDocument/2006/relationships/hyperlink" Target="http://www.itssat.edu.mx/institucionales/index.php" TargetMode="External"/><Relationship Id="rId1287" Type="http://schemas.openxmlformats.org/officeDocument/2006/relationships/hyperlink" Target="http://www.itssat.edu.mx/institucionales/index.php" TargetMode="External"/><Relationship Id="rId212" Type="http://schemas.openxmlformats.org/officeDocument/2006/relationships/hyperlink" Target="http://www.itssat.edu.mx/institucionales/index.php" TargetMode="External"/><Relationship Id="rId657" Type="http://schemas.openxmlformats.org/officeDocument/2006/relationships/hyperlink" Target="http://www.itssat.edu.mx/institucionales/index.php" TargetMode="External"/><Relationship Id="rId864" Type="http://schemas.openxmlformats.org/officeDocument/2006/relationships/hyperlink" Target="http://www.itssat.edu.mx/institucionales/index.php" TargetMode="External"/><Relationship Id="rId1494" Type="http://schemas.openxmlformats.org/officeDocument/2006/relationships/hyperlink" Target="http://www.itssat.edu.mx/institucionales/index.php" TargetMode="External"/><Relationship Id="rId517" Type="http://schemas.openxmlformats.org/officeDocument/2006/relationships/hyperlink" Target="http://www.itssat.edu.mx/institucionales/index.php" TargetMode="External"/><Relationship Id="rId724" Type="http://schemas.openxmlformats.org/officeDocument/2006/relationships/hyperlink" Target="http://www.itssat.edu.mx/institucionales/index.php" TargetMode="External"/><Relationship Id="rId931" Type="http://schemas.openxmlformats.org/officeDocument/2006/relationships/hyperlink" Target="http://www.itssat.edu.mx/institucionales/index.php" TargetMode="External"/><Relationship Id="rId1147" Type="http://schemas.openxmlformats.org/officeDocument/2006/relationships/hyperlink" Target="http://www.itssat.edu.mx/institucionales/index.php" TargetMode="External"/><Relationship Id="rId1354" Type="http://schemas.openxmlformats.org/officeDocument/2006/relationships/hyperlink" Target="http://www.itssat.edu.mx/institucionales/index.php" TargetMode="External"/><Relationship Id="rId1561" Type="http://schemas.openxmlformats.org/officeDocument/2006/relationships/hyperlink" Target="http://www.itssat.edu.mx/institucionales/index.php" TargetMode="External"/><Relationship Id="rId60" Type="http://schemas.openxmlformats.org/officeDocument/2006/relationships/hyperlink" Target="http://www.itssat.edu.mx/institucionales/index.php" TargetMode="External"/><Relationship Id="rId1007" Type="http://schemas.openxmlformats.org/officeDocument/2006/relationships/hyperlink" Target="http://www.itssat.edu.mx/institucionales/index.php" TargetMode="External"/><Relationship Id="rId1214" Type="http://schemas.openxmlformats.org/officeDocument/2006/relationships/hyperlink" Target="http://www.itssat.edu.mx/institucionales/index.php" TargetMode="External"/><Relationship Id="rId1421" Type="http://schemas.openxmlformats.org/officeDocument/2006/relationships/hyperlink" Target="http://www.itssat.edu.mx/institucionales/index.php" TargetMode="External"/><Relationship Id="rId1659" Type="http://schemas.openxmlformats.org/officeDocument/2006/relationships/hyperlink" Target="http://www.itssat.edu.mx/institucionales/index.php" TargetMode="External"/><Relationship Id="rId1519" Type="http://schemas.openxmlformats.org/officeDocument/2006/relationships/hyperlink" Target="http://www.itssat.edu.mx/institucionales/index.php" TargetMode="External"/><Relationship Id="rId1726" Type="http://schemas.openxmlformats.org/officeDocument/2006/relationships/hyperlink" Target="http://www.itssat.edu.mx/institucionales/index.php" TargetMode="External"/><Relationship Id="rId18" Type="http://schemas.openxmlformats.org/officeDocument/2006/relationships/hyperlink" Target="http://www.itssat.edu.mx/institucionales/index.php" TargetMode="External"/><Relationship Id="rId167" Type="http://schemas.openxmlformats.org/officeDocument/2006/relationships/hyperlink" Target="http://www.itssat.edu.mx/institucionales/index.php" TargetMode="External"/><Relationship Id="rId374" Type="http://schemas.openxmlformats.org/officeDocument/2006/relationships/hyperlink" Target="http://www.itssat.edu.mx/institucionales/index.php" TargetMode="External"/><Relationship Id="rId581" Type="http://schemas.openxmlformats.org/officeDocument/2006/relationships/hyperlink" Target="http://www.itssat.edu.mx/institucionales/index.php" TargetMode="External"/><Relationship Id="rId234" Type="http://schemas.openxmlformats.org/officeDocument/2006/relationships/hyperlink" Target="http://www.itssat.edu.mx/institucionales/index.php" TargetMode="External"/><Relationship Id="rId679" Type="http://schemas.openxmlformats.org/officeDocument/2006/relationships/hyperlink" Target="http://www.itssat.edu.mx/institucionales/index.php" TargetMode="External"/><Relationship Id="rId886" Type="http://schemas.openxmlformats.org/officeDocument/2006/relationships/hyperlink" Target="http://www.itssat.edu.mx/institucionales/index.php" TargetMode="External"/><Relationship Id="rId2" Type="http://schemas.openxmlformats.org/officeDocument/2006/relationships/hyperlink" Target="http://www.itssat.edu.mx/institucionales/index.php" TargetMode="External"/><Relationship Id="rId441" Type="http://schemas.openxmlformats.org/officeDocument/2006/relationships/hyperlink" Target="http://www.itssat.edu.mx/institucionales/index.php" TargetMode="External"/><Relationship Id="rId539" Type="http://schemas.openxmlformats.org/officeDocument/2006/relationships/hyperlink" Target="http://www.itssat.edu.mx/institucionales/index.php" TargetMode="External"/><Relationship Id="rId746" Type="http://schemas.openxmlformats.org/officeDocument/2006/relationships/hyperlink" Target="http://www.itssat.edu.mx/institucionales/index.php" TargetMode="External"/><Relationship Id="rId1071" Type="http://schemas.openxmlformats.org/officeDocument/2006/relationships/hyperlink" Target="http://www.itssat.edu.mx/institucionales/index.php" TargetMode="External"/><Relationship Id="rId1169" Type="http://schemas.openxmlformats.org/officeDocument/2006/relationships/hyperlink" Target="http://www.itssat.edu.mx/institucionales/index.php" TargetMode="External"/><Relationship Id="rId1376" Type="http://schemas.openxmlformats.org/officeDocument/2006/relationships/hyperlink" Target="http://www.itssat.edu.mx/institucionales/index.php" TargetMode="External"/><Relationship Id="rId1583" Type="http://schemas.openxmlformats.org/officeDocument/2006/relationships/hyperlink" Target="http://www.itssat.edu.mx/institucionales/index.php" TargetMode="External"/><Relationship Id="rId301" Type="http://schemas.openxmlformats.org/officeDocument/2006/relationships/hyperlink" Target="http://www.itssat.edu.mx/institucionales/index.php" TargetMode="External"/><Relationship Id="rId953" Type="http://schemas.openxmlformats.org/officeDocument/2006/relationships/hyperlink" Target="http://www.itssat.edu.mx/institucionales/index.php" TargetMode="External"/><Relationship Id="rId1029" Type="http://schemas.openxmlformats.org/officeDocument/2006/relationships/hyperlink" Target="http://www.itssat.edu.mx/institucionales/index.php" TargetMode="External"/><Relationship Id="rId1236" Type="http://schemas.openxmlformats.org/officeDocument/2006/relationships/hyperlink" Target="http://www.itssat.edu.mx/institucionales/index.php" TargetMode="External"/><Relationship Id="rId82" Type="http://schemas.openxmlformats.org/officeDocument/2006/relationships/hyperlink" Target="http://www.itssat.edu.mx/institucionales/index.php" TargetMode="External"/><Relationship Id="rId606" Type="http://schemas.openxmlformats.org/officeDocument/2006/relationships/hyperlink" Target="http://www.itssat.edu.mx/institucionales/index.php" TargetMode="External"/><Relationship Id="rId813" Type="http://schemas.openxmlformats.org/officeDocument/2006/relationships/hyperlink" Target="http://www.itssat.edu.mx/institucionales/index.php" TargetMode="External"/><Relationship Id="rId1443" Type="http://schemas.openxmlformats.org/officeDocument/2006/relationships/hyperlink" Target="http://www.itssat.edu.mx/institucionales/index.php" TargetMode="External"/><Relationship Id="rId1650" Type="http://schemas.openxmlformats.org/officeDocument/2006/relationships/hyperlink" Target="http://www.itssat.edu.mx/institucionales/index.php" TargetMode="External"/><Relationship Id="rId1748" Type="http://schemas.openxmlformats.org/officeDocument/2006/relationships/printerSettings" Target="../printerSettings/printerSettings1.bin"/><Relationship Id="rId1303" Type="http://schemas.openxmlformats.org/officeDocument/2006/relationships/hyperlink" Target="http://www.itssat.edu.mx/institucionales/index.php" TargetMode="External"/><Relationship Id="rId1510" Type="http://schemas.openxmlformats.org/officeDocument/2006/relationships/hyperlink" Target="http://www.itssat.edu.mx/institucionales/index.php" TargetMode="External"/><Relationship Id="rId1608" Type="http://schemas.openxmlformats.org/officeDocument/2006/relationships/hyperlink" Target="http://www.itssat.edu.mx/institucionales/index.php" TargetMode="External"/><Relationship Id="rId189" Type="http://schemas.openxmlformats.org/officeDocument/2006/relationships/hyperlink" Target="http://www.itssat.edu.mx/institucionales/index.php" TargetMode="External"/><Relationship Id="rId396" Type="http://schemas.openxmlformats.org/officeDocument/2006/relationships/hyperlink" Target="http://www.itssat.edu.mx/institucionales/index.php" TargetMode="External"/><Relationship Id="rId256" Type="http://schemas.openxmlformats.org/officeDocument/2006/relationships/hyperlink" Target="http://www.itssat.edu.mx/institucionales/index.php" TargetMode="External"/><Relationship Id="rId463" Type="http://schemas.openxmlformats.org/officeDocument/2006/relationships/hyperlink" Target="http://www.itssat.edu.mx/institucionales/index.php" TargetMode="External"/><Relationship Id="rId670" Type="http://schemas.openxmlformats.org/officeDocument/2006/relationships/hyperlink" Target="http://www.itssat.edu.mx/institucionales/index.php" TargetMode="External"/><Relationship Id="rId1093" Type="http://schemas.openxmlformats.org/officeDocument/2006/relationships/hyperlink" Target="http://www.itssat.edu.mx/institucionales/index.php" TargetMode="External"/><Relationship Id="rId116" Type="http://schemas.openxmlformats.org/officeDocument/2006/relationships/hyperlink" Target="http://www.itssat.edu.mx/institucionales/index.php" TargetMode="External"/><Relationship Id="rId323" Type="http://schemas.openxmlformats.org/officeDocument/2006/relationships/hyperlink" Target="http://www.itssat.edu.mx/institucionales/index.php" TargetMode="External"/><Relationship Id="rId530" Type="http://schemas.openxmlformats.org/officeDocument/2006/relationships/hyperlink" Target="http://www.itssat.edu.mx/institucionales/index.php" TargetMode="External"/><Relationship Id="rId768" Type="http://schemas.openxmlformats.org/officeDocument/2006/relationships/hyperlink" Target="http://www.itssat.edu.mx/institucionales/index.php" TargetMode="External"/><Relationship Id="rId975" Type="http://schemas.openxmlformats.org/officeDocument/2006/relationships/hyperlink" Target="http://www.itssat.edu.mx/institucionales/index.php" TargetMode="External"/><Relationship Id="rId1160" Type="http://schemas.openxmlformats.org/officeDocument/2006/relationships/hyperlink" Target="http://www.itssat.edu.mx/institucionales/index.php" TargetMode="External"/><Relationship Id="rId1398" Type="http://schemas.openxmlformats.org/officeDocument/2006/relationships/hyperlink" Target="http://www.itssat.edu.mx/institucionales/index.php" TargetMode="External"/><Relationship Id="rId628" Type="http://schemas.openxmlformats.org/officeDocument/2006/relationships/hyperlink" Target="http://www.itssat.edu.mx/institucionales/index.php" TargetMode="External"/><Relationship Id="rId835" Type="http://schemas.openxmlformats.org/officeDocument/2006/relationships/hyperlink" Target="http://www.itssat.edu.mx/institucionales/index.php" TargetMode="External"/><Relationship Id="rId1258" Type="http://schemas.openxmlformats.org/officeDocument/2006/relationships/hyperlink" Target="http://www.itssat.edu.mx/institucionales/index.php" TargetMode="External"/><Relationship Id="rId1465" Type="http://schemas.openxmlformats.org/officeDocument/2006/relationships/hyperlink" Target="http://www.itssat.edu.mx/institucionales/index.php" TargetMode="External"/><Relationship Id="rId1672" Type="http://schemas.openxmlformats.org/officeDocument/2006/relationships/hyperlink" Target="http://www.itssat.edu.mx/institucionales/index.php" TargetMode="External"/><Relationship Id="rId1020" Type="http://schemas.openxmlformats.org/officeDocument/2006/relationships/hyperlink" Target="http://www.itssat.edu.mx/institucionales/index.php" TargetMode="External"/><Relationship Id="rId1118" Type="http://schemas.openxmlformats.org/officeDocument/2006/relationships/hyperlink" Target="http://www.itssat.edu.mx/institucionales/index.php" TargetMode="External"/><Relationship Id="rId1325" Type="http://schemas.openxmlformats.org/officeDocument/2006/relationships/hyperlink" Target="http://www.itssat.edu.mx/institucionales/index.php" TargetMode="External"/><Relationship Id="rId1532" Type="http://schemas.openxmlformats.org/officeDocument/2006/relationships/hyperlink" Target="http://www.itssat.edu.mx/institucionales/index.php" TargetMode="External"/><Relationship Id="rId902" Type="http://schemas.openxmlformats.org/officeDocument/2006/relationships/hyperlink" Target="http://www.itssat.edu.mx/institucionales/index.php" TargetMode="External"/><Relationship Id="rId31" Type="http://schemas.openxmlformats.org/officeDocument/2006/relationships/hyperlink" Target="http://www.itssat.edu.mx/institucionales/index.php" TargetMode="External"/><Relationship Id="rId180" Type="http://schemas.openxmlformats.org/officeDocument/2006/relationships/hyperlink" Target="http://www.itssat.edu.mx/institucionales/index.php" TargetMode="External"/><Relationship Id="rId278" Type="http://schemas.openxmlformats.org/officeDocument/2006/relationships/hyperlink" Target="http://www.itssat.edu.mx/institucionales/index.php" TargetMode="External"/><Relationship Id="rId485" Type="http://schemas.openxmlformats.org/officeDocument/2006/relationships/hyperlink" Target="http://www.itssat.edu.mx/institucionales/index.php" TargetMode="External"/><Relationship Id="rId692" Type="http://schemas.openxmlformats.org/officeDocument/2006/relationships/hyperlink" Target="http://www.itssat.edu.mx/institucionales/index.php" TargetMode="External"/><Relationship Id="rId138" Type="http://schemas.openxmlformats.org/officeDocument/2006/relationships/hyperlink" Target="http://www.itssat.edu.mx/institucionales/index.php" TargetMode="External"/><Relationship Id="rId345" Type="http://schemas.openxmlformats.org/officeDocument/2006/relationships/hyperlink" Target="http://www.itssat.edu.mx/institucionales/index.php" TargetMode="External"/><Relationship Id="rId552" Type="http://schemas.openxmlformats.org/officeDocument/2006/relationships/hyperlink" Target="http://www.itssat.edu.mx/institucionales/index.php" TargetMode="External"/><Relationship Id="rId997" Type="http://schemas.openxmlformats.org/officeDocument/2006/relationships/hyperlink" Target="http://www.itssat.edu.mx/institucionales/index.php" TargetMode="External"/><Relationship Id="rId1182" Type="http://schemas.openxmlformats.org/officeDocument/2006/relationships/hyperlink" Target="http://www.itssat.edu.mx/institucionales/index.php" TargetMode="External"/><Relationship Id="rId205" Type="http://schemas.openxmlformats.org/officeDocument/2006/relationships/hyperlink" Target="http://www.itssat.edu.mx/institucionales/index.php" TargetMode="External"/><Relationship Id="rId412" Type="http://schemas.openxmlformats.org/officeDocument/2006/relationships/hyperlink" Target="http://www.itssat.edu.mx/institucionales/index.php" TargetMode="External"/><Relationship Id="rId857" Type="http://schemas.openxmlformats.org/officeDocument/2006/relationships/hyperlink" Target="http://www.itssat.edu.mx/institucionales/index.php" TargetMode="External"/><Relationship Id="rId1042" Type="http://schemas.openxmlformats.org/officeDocument/2006/relationships/hyperlink" Target="http://www.itssat.edu.mx/institucionales/index.php" TargetMode="External"/><Relationship Id="rId1487" Type="http://schemas.openxmlformats.org/officeDocument/2006/relationships/hyperlink" Target="http://www.itssat.edu.mx/institucionales/index.php" TargetMode="External"/><Relationship Id="rId1694" Type="http://schemas.openxmlformats.org/officeDocument/2006/relationships/hyperlink" Target="http://www.itssat.edu.mx/institucionales/index.php" TargetMode="External"/><Relationship Id="rId717" Type="http://schemas.openxmlformats.org/officeDocument/2006/relationships/hyperlink" Target="http://www.itssat.edu.mx/institucionales/index.php" TargetMode="External"/><Relationship Id="rId924" Type="http://schemas.openxmlformats.org/officeDocument/2006/relationships/hyperlink" Target="http://www.itssat.edu.mx/institucionales/index.php" TargetMode="External"/><Relationship Id="rId1347" Type="http://schemas.openxmlformats.org/officeDocument/2006/relationships/hyperlink" Target="http://www.itssat.edu.mx/institucionales/index.php" TargetMode="External"/><Relationship Id="rId1554" Type="http://schemas.openxmlformats.org/officeDocument/2006/relationships/hyperlink" Target="http://www.itssat.edu.mx/institucionales/index.php" TargetMode="External"/><Relationship Id="rId53" Type="http://schemas.openxmlformats.org/officeDocument/2006/relationships/hyperlink" Target="http://www.itssat.edu.mx/institucionales/index.php" TargetMode="External"/><Relationship Id="rId1207" Type="http://schemas.openxmlformats.org/officeDocument/2006/relationships/hyperlink" Target="http://www.itssat.edu.mx/institucionales/index.php" TargetMode="External"/><Relationship Id="rId1414" Type="http://schemas.openxmlformats.org/officeDocument/2006/relationships/hyperlink" Target="http://www.itssat.edu.mx/institucionales/index.php" TargetMode="External"/><Relationship Id="rId1621" Type="http://schemas.openxmlformats.org/officeDocument/2006/relationships/hyperlink" Target="http://www.itssat.edu.mx/institucionales/index.php" TargetMode="External"/><Relationship Id="rId1719" Type="http://schemas.openxmlformats.org/officeDocument/2006/relationships/hyperlink" Target="http://www.itssat.edu.mx/institucionales/index.php" TargetMode="External"/><Relationship Id="rId367" Type="http://schemas.openxmlformats.org/officeDocument/2006/relationships/hyperlink" Target="http://www.itssat.edu.mx/institucionales/index.php" TargetMode="External"/><Relationship Id="rId574" Type="http://schemas.openxmlformats.org/officeDocument/2006/relationships/hyperlink" Target="http://www.itssat.edu.mx/institucionales/index.php" TargetMode="External"/><Relationship Id="rId227" Type="http://schemas.openxmlformats.org/officeDocument/2006/relationships/hyperlink" Target="http://www.itssat.edu.mx/institucionales/index.php" TargetMode="External"/><Relationship Id="rId781" Type="http://schemas.openxmlformats.org/officeDocument/2006/relationships/hyperlink" Target="http://www.itssat.edu.mx/institucionales/index.php" TargetMode="External"/><Relationship Id="rId879" Type="http://schemas.openxmlformats.org/officeDocument/2006/relationships/hyperlink" Target="http://www.itssat.edu.mx/institucionales/index.php" TargetMode="External"/><Relationship Id="rId434" Type="http://schemas.openxmlformats.org/officeDocument/2006/relationships/hyperlink" Target="http://www.itssat.edu.mx/institucionales/index.php" TargetMode="External"/><Relationship Id="rId641" Type="http://schemas.openxmlformats.org/officeDocument/2006/relationships/hyperlink" Target="http://www.itssat.edu.mx/institucionales/index.php" TargetMode="External"/><Relationship Id="rId739" Type="http://schemas.openxmlformats.org/officeDocument/2006/relationships/hyperlink" Target="http://www.itssat.edu.mx/institucionales/index.php" TargetMode="External"/><Relationship Id="rId1064" Type="http://schemas.openxmlformats.org/officeDocument/2006/relationships/hyperlink" Target="http://www.itssat.edu.mx/institucionales/index.php" TargetMode="External"/><Relationship Id="rId1271" Type="http://schemas.openxmlformats.org/officeDocument/2006/relationships/hyperlink" Target="http://www.itssat.edu.mx/institucionales/index.php" TargetMode="External"/><Relationship Id="rId1369" Type="http://schemas.openxmlformats.org/officeDocument/2006/relationships/hyperlink" Target="http://www.itssat.edu.mx/institucionales/index.php" TargetMode="External"/><Relationship Id="rId1576" Type="http://schemas.openxmlformats.org/officeDocument/2006/relationships/hyperlink" Target="http://www.itssat.edu.mx/institucionales/index.php" TargetMode="External"/><Relationship Id="rId501" Type="http://schemas.openxmlformats.org/officeDocument/2006/relationships/hyperlink" Target="http://www.itssat.edu.mx/institucionales/index.php" TargetMode="External"/><Relationship Id="rId946" Type="http://schemas.openxmlformats.org/officeDocument/2006/relationships/hyperlink" Target="http://www.itssat.edu.mx/institucionales/index.php" TargetMode="External"/><Relationship Id="rId1131" Type="http://schemas.openxmlformats.org/officeDocument/2006/relationships/hyperlink" Target="http://www.itssat.edu.mx/institucionales/index.php" TargetMode="External"/><Relationship Id="rId1229" Type="http://schemas.openxmlformats.org/officeDocument/2006/relationships/hyperlink" Target="http://www.itssat.edu.mx/institucionales/index.php" TargetMode="External"/><Relationship Id="rId75" Type="http://schemas.openxmlformats.org/officeDocument/2006/relationships/hyperlink" Target="http://www.itssat.edu.mx/institucionales/index.php" TargetMode="External"/><Relationship Id="rId806" Type="http://schemas.openxmlformats.org/officeDocument/2006/relationships/hyperlink" Target="http://www.itssat.edu.mx/institucionales/index.php" TargetMode="External"/><Relationship Id="rId1436" Type="http://schemas.openxmlformats.org/officeDocument/2006/relationships/hyperlink" Target="http://www.itssat.edu.mx/institucionales/index.php" TargetMode="External"/><Relationship Id="rId1643" Type="http://schemas.openxmlformats.org/officeDocument/2006/relationships/hyperlink" Target="http://www.itssat.edu.mx/institucionales/index.php" TargetMode="External"/><Relationship Id="rId1503" Type="http://schemas.openxmlformats.org/officeDocument/2006/relationships/hyperlink" Target="http://www.itssat.edu.mx/institucionales/index.php" TargetMode="External"/><Relationship Id="rId1710" Type="http://schemas.openxmlformats.org/officeDocument/2006/relationships/hyperlink" Target="http://www.itssat.edu.mx/institucionales/index.php" TargetMode="External"/><Relationship Id="rId291" Type="http://schemas.openxmlformats.org/officeDocument/2006/relationships/hyperlink" Target="http://www.itssat.edu.mx/institucionales/index.php" TargetMode="External"/><Relationship Id="rId151" Type="http://schemas.openxmlformats.org/officeDocument/2006/relationships/hyperlink" Target="http://www.itssat.edu.mx/institucionales/index.php" TargetMode="External"/><Relationship Id="rId389" Type="http://schemas.openxmlformats.org/officeDocument/2006/relationships/hyperlink" Target="http://www.itssat.edu.mx/institucionales/index.php" TargetMode="External"/><Relationship Id="rId596" Type="http://schemas.openxmlformats.org/officeDocument/2006/relationships/hyperlink" Target="http://www.itssat.edu.mx/institucionales/index.php" TargetMode="External"/><Relationship Id="rId249" Type="http://schemas.openxmlformats.org/officeDocument/2006/relationships/hyperlink" Target="http://www.itssat.edu.mx/institucionales/index.php" TargetMode="External"/><Relationship Id="rId456" Type="http://schemas.openxmlformats.org/officeDocument/2006/relationships/hyperlink" Target="http://www.itssat.edu.mx/institucionales/index.php" TargetMode="External"/><Relationship Id="rId663" Type="http://schemas.openxmlformats.org/officeDocument/2006/relationships/hyperlink" Target="http://www.itssat.edu.mx/institucionales/index.php" TargetMode="External"/><Relationship Id="rId870" Type="http://schemas.openxmlformats.org/officeDocument/2006/relationships/hyperlink" Target="http://www.itssat.edu.mx/institucionales/index.php" TargetMode="External"/><Relationship Id="rId1086" Type="http://schemas.openxmlformats.org/officeDocument/2006/relationships/hyperlink" Target="http://www.itssat.edu.mx/institucionales/index.php" TargetMode="External"/><Relationship Id="rId1293" Type="http://schemas.openxmlformats.org/officeDocument/2006/relationships/hyperlink" Target="http://www.itssat.edu.mx/institucionales/index.php" TargetMode="External"/><Relationship Id="rId109" Type="http://schemas.openxmlformats.org/officeDocument/2006/relationships/hyperlink" Target="http://www.itssat.edu.mx/institucionales/index.php" TargetMode="External"/><Relationship Id="rId316" Type="http://schemas.openxmlformats.org/officeDocument/2006/relationships/hyperlink" Target="http://www.itssat.edu.mx/institucionales/index.php" TargetMode="External"/><Relationship Id="rId523" Type="http://schemas.openxmlformats.org/officeDocument/2006/relationships/hyperlink" Target="http://www.itssat.edu.mx/institucionales/index.php" TargetMode="External"/><Relationship Id="rId968" Type="http://schemas.openxmlformats.org/officeDocument/2006/relationships/hyperlink" Target="http://www.itssat.edu.mx/institucionales/index.php" TargetMode="External"/><Relationship Id="rId1153" Type="http://schemas.openxmlformats.org/officeDocument/2006/relationships/hyperlink" Target="http://www.itssat.edu.mx/institucionales/index.php" TargetMode="External"/><Relationship Id="rId1598" Type="http://schemas.openxmlformats.org/officeDocument/2006/relationships/hyperlink" Target="http://www.itssat.edu.mx/institucionales/index.php" TargetMode="External"/><Relationship Id="rId97" Type="http://schemas.openxmlformats.org/officeDocument/2006/relationships/hyperlink" Target="http://www.itssat.edu.mx/institucionales/index.php" TargetMode="External"/><Relationship Id="rId730" Type="http://schemas.openxmlformats.org/officeDocument/2006/relationships/hyperlink" Target="http://www.itssat.edu.mx/institucionales/index.php" TargetMode="External"/><Relationship Id="rId828" Type="http://schemas.openxmlformats.org/officeDocument/2006/relationships/hyperlink" Target="http://www.itssat.edu.mx/institucionales/index.php" TargetMode="External"/><Relationship Id="rId1013" Type="http://schemas.openxmlformats.org/officeDocument/2006/relationships/hyperlink" Target="http://www.itssat.edu.mx/institucionales/index.php" TargetMode="External"/><Relationship Id="rId1360" Type="http://schemas.openxmlformats.org/officeDocument/2006/relationships/hyperlink" Target="http://www.itssat.edu.mx/institucionales/index.php" TargetMode="External"/><Relationship Id="rId1458" Type="http://schemas.openxmlformats.org/officeDocument/2006/relationships/hyperlink" Target="http://www.itssat.edu.mx/institucionales/index.php" TargetMode="External"/><Relationship Id="rId1665" Type="http://schemas.openxmlformats.org/officeDocument/2006/relationships/hyperlink" Target="http://www.itssat.edu.mx/institucionales/index.php" TargetMode="External"/><Relationship Id="rId1220" Type="http://schemas.openxmlformats.org/officeDocument/2006/relationships/hyperlink" Target="http://www.itssat.edu.mx/institucionales/index.php" TargetMode="External"/><Relationship Id="rId1318" Type="http://schemas.openxmlformats.org/officeDocument/2006/relationships/hyperlink" Target="http://www.itssat.edu.mx/institucionales/index.php" TargetMode="External"/><Relationship Id="rId1525" Type="http://schemas.openxmlformats.org/officeDocument/2006/relationships/hyperlink" Target="http://www.itssat.edu.mx/institucionales/index.php" TargetMode="External"/><Relationship Id="rId1732" Type="http://schemas.openxmlformats.org/officeDocument/2006/relationships/hyperlink" Target="http://www.itssat.edu.mx/institucionales/index.php" TargetMode="External"/><Relationship Id="rId24" Type="http://schemas.openxmlformats.org/officeDocument/2006/relationships/hyperlink" Target="http://www.itssat.edu.mx/institucionales/index.php" TargetMode="External"/><Relationship Id="rId173" Type="http://schemas.openxmlformats.org/officeDocument/2006/relationships/hyperlink" Target="http://www.itssat.edu.mx/institucionales/index.php" TargetMode="External"/><Relationship Id="rId380" Type="http://schemas.openxmlformats.org/officeDocument/2006/relationships/hyperlink" Target="http://www.itssat.edu.mx/institucionales/index.php" TargetMode="External"/><Relationship Id="rId240" Type="http://schemas.openxmlformats.org/officeDocument/2006/relationships/hyperlink" Target="http://www.itssat.edu.mx/institucionales/index.php" TargetMode="External"/><Relationship Id="rId478" Type="http://schemas.openxmlformats.org/officeDocument/2006/relationships/hyperlink" Target="http://www.itssat.edu.mx/institucionales/index.php" TargetMode="External"/><Relationship Id="rId685" Type="http://schemas.openxmlformats.org/officeDocument/2006/relationships/hyperlink" Target="http://www.itssat.edu.mx/institucionales/index.php" TargetMode="External"/><Relationship Id="rId892" Type="http://schemas.openxmlformats.org/officeDocument/2006/relationships/hyperlink" Target="http://www.itssat.edu.mx/institucionales/index.php" TargetMode="External"/><Relationship Id="rId100" Type="http://schemas.openxmlformats.org/officeDocument/2006/relationships/hyperlink" Target="http://www.itssat.edu.mx/institucionales/index.php" TargetMode="External"/><Relationship Id="rId338" Type="http://schemas.openxmlformats.org/officeDocument/2006/relationships/hyperlink" Target="http://www.itssat.edu.mx/institucionales/index.php" TargetMode="External"/><Relationship Id="rId545" Type="http://schemas.openxmlformats.org/officeDocument/2006/relationships/hyperlink" Target="http://www.itssat.edu.mx/institucionales/index.php" TargetMode="External"/><Relationship Id="rId752" Type="http://schemas.openxmlformats.org/officeDocument/2006/relationships/hyperlink" Target="http://www.itssat.edu.mx/institucionales/index.php" TargetMode="External"/><Relationship Id="rId1175" Type="http://schemas.openxmlformats.org/officeDocument/2006/relationships/hyperlink" Target="http://www.itssat.edu.mx/institucionales/index.php" TargetMode="External"/><Relationship Id="rId1382" Type="http://schemas.openxmlformats.org/officeDocument/2006/relationships/hyperlink" Target="http://www.itssat.edu.mx/institucionales/index.php" TargetMode="External"/><Relationship Id="rId405" Type="http://schemas.openxmlformats.org/officeDocument/2006/relationships/hyperlink" Target="http://www.itssat.edu.mx/institucionales/index.php" TargetMode="External"/><Relationship Id="rId612" Type="http://schemas.openxmlformats.org/officeDocument/2006/relationships/hyperlink" Target="http://www.itssat.edu.mx/institucionales/index.php" TargetMode="External"/><Relationship Id="rId1035" Type="http://schemas.openxmlformats.org/officeDocument/2006/relationships/hyperlink" Target="http://www.itssat.edu.mx/institucionales/index.php" TargetMode="External"/><Relationship Id="rId1242" Type="http://schemas.openxmlformats.org/officeDocument/2006/relationships/hyperlink" Target="http://www.itssat.edu.mx/institucionales/index.php" TargetMode="External"/><Relationship Id="rId1687" Type="http://schemas.openxmlformats.org/officeDocument/2006/relationships/hyperlink" Target="http://www.itssat.edu.mx/institucionales/index.php" TargetMode="External"/><Relationship Id="rId917" Type="http://schemas.openxmlformats.org/officeDocument/2006/relationships/hyperlink" Target="http://www.itssat.edu.mx/institucionales/index.php" TargetMode="External"/><Relationship Id="rId1102" Type="http://schemas.openxmlformats.org/officeDocument/2006/relationships/hyperlink" Target="http://www.itssat.edu.mx/institucionales/index.php" TargetMode="External"/><Relationship Id="rId1547" Type="http://schemas.openxmlformats.org/officeDocument/2006/relationships/hyperlink" Target="http://www.itssat.edu.mx/institucionales/index.php" TargetMode="External"/><Relationship Id="rId46" Type="http://schemas.openxmlformats.org/officeDocument/2006/relationships/hyperlink" Target="http://www.itssat.edu.mx/institucionales/index.php" TargetMode="External"/><Relationship Id="rId1407" Type="http://schemas.openxmlformats.org/officeDocument/2006/relationships/hyperlink" Target="http://www.itssat.edu.mx/institucionales/index.php" TargetMode="External"/><Relationship Id="rId1614" Type="http://schemas.openxmlformats.org/officeDocument/2006/relationships/hyperlink" Target="http://www.itssat.edu.mx/institucionales/index.php" TargetMode="External"/><Relationship Id="rId195" Type="http://schemas.openxmlformats.org/officeDocument/2006/relationships/hyperlink" Target="http://www.itssat.edu.mx/institucionales/index.php" TargetMode="External"/><Relationship Id="rId262" Type="http://schemas.openxmlformats.org/officeDocument/2006/relationships/hyperlink" Target="http://www.itssat.edu.mx/institucionales/index.php" TargetMode="External"/><Relationship Id="rId567" Type="http://schemas.openxmlformats.org/officeDocument/2006/relationships/hyperlink" Target="http://www.itssat.edu.mx/institucionales/index.php" TargetMode="External"/><Relationship Id="rId1197" Type="http://schemas.openxmlformats.org/officeDocument/2006/relationships/hyperlink" Target="http://www.itssat.edu.mx/institucionales/index.php" TargetMode="External"/><Relationship Id="rId122" Type="http://schemas.openxmlformats.org/officeDocument/2006/relationships/hyperlink" Target="http://www.itssat.edu.mx/institucionales/index.php" TargetMode="External"/><Relationship Id="rId774" Type="http://schemas.openxmlformats.org/officeDocument/2006/relationships/hyperlink" Target="http://www.itssat.edu.mx/institucionales/index.php" TargetMode="External"/><Relationship Id="rId981" Type="http://schemas.openxmlformats.org/officeDocument/2006/relationships/hyperlink" Target="http://www.itssat.edu.mx/institucionales/index.php" TargetMode="External"/><Relationship Id="rId1057" Type="http://schemas.openxmlformats.org/officeDocument/2006/relationships/hyperlink" Target="http://www.itssat.edu.mx/institucionales/index.php" TargetMode="External"/><Relationship Id="rId427" Type="http://schemas.openxmlformats.org/officeDocument/2006/relationships/hyperlink" Target="http://www.itssat.edu.mx/institucionales/index.php" TargetMode="External"/><Relationship Id="rId634" Type="http://schemas.openxmlformats.org/officeDocument/2006/relationships/hyperlink" Target="http://www.itssat.edu.mx/institucionales/index.php" TargetMode="External"/><Relationship Id="rId841" Type="http://schemas.openxmlformats.org/officeDocument/2006/relationships/hyperlink" Target="http://www.itssat.edu.mx/institucionales/index.php" TargetMode="External"/><Relationship Id="rId1264" Type="http://schemas.openxmlformats.org/officeDocument/2006/relationships/hyperlink" Target="http://www.itssat.edu.mx/institucionales/index.php" TargetMode="External"/><Relationship Id="rId1471" Type="http://schemas.openxmlformats.org/officeDocument/2006/relationships/hyperlink" Target="http://www.itssat.edu.mx/institucionales/index.php" TargetMode="External"/><Relationship Id="rId1569" Type="http://schemas.openxmlformats.org/officeDocument/2006/relationships/hyperlink" Target="http://www.itssat.edu.mx/institucionales/index.php" TargetMode="External"/><Relationship Id="rId701" Type="http://schemas.openxmlformats.org/officeDocument/2006/relationships/hyperlink" Target="http://www.itssat.edu.mx/institucionales/index.php" TargetMode="External"/><Relationship Id="rId939" Type="http://schemas.openxmlformats.org/officeDocument/2006/relationships/hyperlink" Target="http://www.itssat.edu.mx/institucionales/index.php" TargetMode="External"/><Relationship Id="rId1124" Type="http://schemas.openxmlformats.org/officeDocument/2006/relationships/hyperlink" Target="http://www.itssat.edu.mx/institucionales/index.php" TargetMode="External"/><Relationship Id="rId1331" Type="http://schemas.openxmlformats.org/officeDocument/2006/relationships/hyperlink" Target="http://www.itssat.edu.mx/institucionales/index.php" TargetMode="External"/><Relationship Id="rId68" Type="http://schemas.openxmlformats.org/officeDocument/2006/relationships/hyperlink" Target="http://www.itssat.edu.mx/institucionales/index.php" TargetMode="External"/><Relationship Id="rId1429" Type="http://schemas.openxmlformats.org/officeDocument/2006/relationships/hyperlink" Target="http://www.itssat.edu.mx/institucionales/index.php" TargetMode="External"/><Relationship Id="rId1636" Type="http://schemas.openxmlformats.org/officeDocument/2006/relationships/hyperlink" Target="http://www.itssat.edu.mx/institucionales/index.php" TargetMode="External"/><Relationship Id="rId1703" Type="http://schemas.openxmlformats.org/officeDocument/2006/relationships/hyperlink" Target="http://www.itssat.edu.mx/institucionales/index.php" TargetMode="External"/><Relationship Id="rId284" Type="http://schemas.openxmlformats.org/officeDocument/2006/relationships/hyperlink" Target="http://www.itssat.edu.mx/institucionales/index.php" TargetMode="External"/><Relationship Id="rId491" Type="http://schemas.openxmlformats.org/officeDocument/2006/relationships/hyperlink" Target="http://www.itssat.edu.mx/institucionales/index.php" TargetMode="External"/><Relationship Id="rId144" Type="http://schemas.openxmlformats.org/officeDocument/2006/relationships/hyperlink" Target="http://www.itssat.edu.mx/institucionales/index.php" TargetMode="External"/><Relationship Id="rId589" Type="http://schemas.openxmlformats.org/officeDocument/2006/relationships/hyperlink" Target="http://www.itssat.edu.mx/institucionales/index.php" TargetMode="External"/><Relationship Id="rId796" Type="http://schemas.openxmlformats.org/officeDocument/2006/relationships/hyperlink" Target="http://www.itssat.edu.mx/institucionales/index.php" TargetMode="External"/><Relationship Id="rId351" Type="http://schemas.openxmlformats.org/officeDocument/2006/relationships/hyperlink" Target="http://www.itssat.edu.mx/institucionales/index.php" TargetMode="External"/><Relationship Id="rId449" Type="http://schemas.openxmlformats.org/officeDocument/2006/relationships/hyperlink" Target="http://www.itssat.edu.mx/institucionales/index.php" TargetMode="External"/><Relationship Id="rId656" Type="http://schemas.openxmlformats.org/officeDocument/2006/relationships/hyperlink" Target="http://www.itssat.edu.mx/institucionales/index.php" TargetMode="External"/><Relationship Id="rId863" Type="http://schemas.openxmlformats.org/officeDocument/2006/relationships/hyperlink" Target="http://www.itssat.edu.mx/institucionales/index.php" TargetMode="External"/><Relationship Id="rId1079" Type="http://schemas.openxmlformats.org/officeDocument/2006/relationships/hyperlink" Target="http://www.itssat.edu.mx/institucionales/index.php" TargetMode="External"/><Relationship Id="rId1286" Type="http://schemas.openxmlformats.org/officeDocument/2006/relationships/hyperlink" Target="http://www.itssat.edu.mx/institucionales/index.php" TargetMode="External"/><Relationship Id="rId1493" Type="http://schemas.openxmlformats.org/officeDocument/2006/relationships/hyperlink" Target="http://www.itssat.edu.mx/institucionales/index.php" TargetMode="External"/><Relationship Id="rId211" Type="http://schemas.openxmlformats.org/officeDocument/2006/relationships/hyperlink" Target="http://www.itssat.edu.mx/institucionales/index.php" TargetMode="External"/><Relationship Id="rId309" Type="http://schemas.openxmlformats.org/officeDocument/2006/relationships/hyperlink" Target="http://www.itssat.edu.mx/institucionales/index.php" TargetMode="External"/><Relationship Id="rId516" Type="http://schemas.openxmlformats.org/officeDocument/2006/relationships/hyperlink" Target="http://www.itssat.edu.mx/institucionales/index.php" TargetMode="External"/><Relationship Id="rId1146" Type="http://schemas.openxmlformats.org/officeDocument/2006/relationships/hyperlink" Target="http://www.itssat.edu.mx/institucionales/index.php" TargetMode="External"/><Relationship Id="rId723" Type="http://schemas.openxmlformats.org/officeDocument/2006/relationships/hyperlink" Target="http://www.itssat.edu.mx/institucionales/index.php" TargetMode="External"/><Relationship Id="rId930" Type="http://schemas.openxmlformats.org/officeDocument/2006/relationships/hyperlink" Target="http://www.itssat.edu.mx/institucionales/index.php" TargetMode="External"/><Relationship Id="rId1006" Type="http://schemas.openxmlformats.org/officeDocument/2006/relationships/hyperlink" Target="http://www.itssat.edu.mx/institucionales/index.php" TargetMode="External"/><Relationship Id="rId1353" Type="http://schemas.openxmlformats.org/officeDocument/2006/relationships/hyperlink" Target="http://www.itssat.edu.mx/institucionales/index.php" TargetMode="External"/><Relationship Id="rId1560" Type="http://schemas.openxmlformats.org/officeDocument/2006/relationships/hyperlink" Target="http://www.itssat.edu.mx/institucionales/index.php" TargetMode="External"/><Relationship Id="rId1658" Type="http://schemas.openxmlformats.org/officeDocument/2006/relationships/hyperlink" Target="http://www.itssat.edu.mx/institucionales/index.php" TargetMode="External"/><Relationship Id="rId1213" Type="http://schemas.openxmlformats.org/officeDocument/2006/relationships/hyperlink" Target="http://www.itssat.edu.mx/institucionales/index.php" TargetMode="External"/><Relationship Id="rId1420" Type="http://schemas.openxmlformats.org/officeDocument/2006/relationships/hyperlink" Target="http://www.itssat.edu.mx/institucionales/index.php" TargetMode="External"/><Relationship Id="rId1518" Type="http://schemas.openxmlformats.org/officeDocument/2006/relationships/hyperlink" Target="http://www.itssat.edu.mx/institucionales/index.php" TargetMode="External"/><Relationship Id="rId1725" Type="http://schemas.openxmlformats.org/officeDocument/2006/relationships/hyperlink" Target="http://www.itssat.edu.mx/institucionales/index.php" TargetMode="External"/><Relationship Id="rId17" Type="http://schemas.openxmlformats.org/officeDocument/2006/relationships/hyperlink" Target="http://www.itssat.edu.mx/institucionales/index.php" TargetMode="External"/><Relationship Id="rId166" Type="http://schemas.openxmlformats.org/officeDocument/2006/relationships/hyperlink" Target="http://www.itssat.edu.mx/institucionales/index.php" TargetMode="External"/><Relationship Id="rId373" Type="http://schemas.openxmlformats.org/officeDocument/2006/relationships/hyperlink" Target="http://www.itssat.edu.mx/institucionales/index.php" TargetMode="External"/><Relationship Id="rId580" Type="http://schemas.openxmlformats.org/officeDocument/2006/relationships/hyperlink" Target="http://www.itssat.edu.mx/institucionales/index.php" TargetMode="External"/><Relationship Id="rId1" Type="http://schemas.openxmlformats.org/officeDocument/2006/relationships/hyperlink" Target="http://www.itssat.edu.mx/institucionales/index.php" TargetMode="External"/><Relationship Id="rId233" Type="http://schemas.openxmlformats.org/officeDocument/2006/relationships/hyperlink" Target="http://www.itssat.edu.mx/institucionales/index.php" TargetMode="External"/><Relationship Id="rId440" Type="http://schemas.openxmlformats.org/officeDocument/2006/relationships/hyperlink" Target="http://www.itssat.edu.mx/institucionales/index.php" TargetMode="External"/><Relationship Id="rId678" Type="http://schemas.openxmlformats.org/officeDocument/2006/relationships/hyperlink" Target="http://www.itssat.edu.mx/institucionales/index.php" TargetMode="External"/><Relationship Id="rId885" Type="http://schemas.openxmlformats.org/officeDocument/2006/relationships/hyperlink" Target="http://www.itssat.edu.mx/institucionales/index.php" TargetMode="External"/><Relationship Id="rId1070" Type="http://schemas.openxmlformats.org/officeDocument/2006/relationships/hyperlink" Target="http://www.itssat.edu.mx/institucionales/index.php" TargetMode="External"/><Relationship Id="rId300" Type="http://schemas.openxmlformats.org/officeDocument/2006/relationships/hyperlink" Target="http://www.itssat.edu.mx/institucionales/index.php" TargetMode="External"/><Relationship Id="rId538" Type="http://schemas.openxmlformats.org/officeDocument/2006/relationships/hyperlink" Target="http://www.itssat.edu.mx/institucionales/index.php" TargetMode="External"/><Relationship Id="rId745" Type="http://schemas.openxmlformats.org/officeDocument/2006/relationships/hyperlink" Target="http://www.itssat.edu.mx/institucionales/index.php" TargetMode="External"/><Relationship Id="rId952" Type="http://schemas.openxmlformats.org/officeDocument/2006/relationships/hyperlink" Target="http://www.itssat.edu.mx/institucionales/index.php" TargetMode="External"/><Relationship Id="rId1168" Type="http://schemas.openxmlformats.org/officeDocument/2006/relationships/hyperlink" Target="http://www.itssat.edu.mx/institucionales/index.php" TargetMode="External"/><Relationship Id="rId1375" Type="http://schemas.openxmlformats.org/officeDocument/2006/relationships/hyperlink" Target="http://www.itssat.edu.mx/institucionales/index.php" TargetMode="External"/><Relationship Id="rId1582" Type="http://schemas.openxmlformats.org/officeDocument/2006/relationships/hyperlink" Target="http://www.itssat.edu.mx/institucionales/index.php" TargetMode="External"/><Relationship Id="rId81" Type="http://schemas.openxmlformats.org/officeDocument/2006/relationships/hyperlink" Target="http://www.itssat.edu.mx/institucionales/index.php" TargetMode="External"/><Relationship Id="rId605" Type="http://schemas.openxmlformats.org/officeDocument/2006/relationships/hyperlink" Target="http://www.itssat.edu.mx/institucionales/index.php" TargetMode="External"/><Relationship Id="rId812" Type="http://schemas.openxmlformats.org/officeDocument/2006/relationships/hyperlink" Target="http://www.itssat.edu.mx/institucionales/index.php" TargetMode="External"/><Relationship Id="rId1028" Type="http://schemas.openxmlformats.org/officeDocument/2006/relationships/hyperlink" Target="http://www.itssat.edu.mx/institucionales/index.php" TargetMode="External"/><Relationship Id="rId1235" Type="http://schemas.openxmlformats.org/officeDocument/2006/relationships/hyperlink" Target="http://www.itssat.edu.mx/institucionales/index.php" TargetMode="External"/><Relationship Id="rId1442" Type="http://schemas.openxmlformats.org/officeDocument/2006/relationships/hyperlink" Target="http://www.itssat.edu.mx/institucionales/index.php" TargetMode="External"/><Relationship Id="rId1302" Type="http://schemas.openxmlformats.org/officeDocument/2006/relationships/hyperlink" Target="http://www.itssat.edu.mx/institucionales/index.php" TargetMode="External"/><Relationship Id="rId1747" Type="http://schemas.openxmlformats.org/officeDocument/2006/relationships/hyperlink" Target="http://www.itssat.edu.mx/institucionales/index.php" TargetMode="External"/><Relationship Id="rId39" Type="http://schemas.openxmlformats.org/officeDocument/2006/relationships/hyperlink" Target="http://www.itssat.edu.mx/institucionales/index.php" TargetMode="External"/><Relationship Id="rId1607" Type="http://schemas.openxmlformats.org/officeDocument/2006/relationships/hyperlink" Target="http://www.itssat.edu.mx/institucionales/index.php" TargetMode="External"/><Relationship Id="rId188" Type="http://schemas.openxmlformats.org/officeDocument/2006/relationships/hyperlink" Target="http://www.itssat.edu.mx/institucionales/index.php" TargetMode="External"/><Relationship Id="rId395" Type="http://schemas.openxmlformats.org/officeDocument/2006/relationships/hyperlink" Target="http://www.itssat.edu.mx/institucionales/index.php" TargetMode="External"/><Relationship Id="rId255" Type="http://schemas.openxmlformats.org/officeDocument/2006/relationships/hyperlink" Target="http://www.itssat.edu.mx/institucionales/index.php" TargetMode="External"/><Relationship Id="rId462" Type="http://schemas.openxmlformats.org/officeDocument/2006/relationships/hyperlink" Target="http://www.itssat.edu.mx/institucionales/index.php" TargetMode="External"/><Relationship Id="rId1092" Type="http://schemas.openxmlformats.org/officeDocument/2006/relationships/hyperlink" Target="http://www.itssat.edu.mx/institucionales/index.php" TargetMode="External"/><Relationship Id="rId1397" Type="http://schemas.openxmlformats.org/officeDocument/2006/relationships/hyperlink" Target="http://www.itssat.edu.mx/institucionales/index.php" TargetMode="External"/><Relationship Id="rId115" Type="http://schemas.openxmlformats.org/officeDocument/2006/relationships/hyperlink" Target="http://www.itssat.edu.mx/institucionales/index.php" TargetMode="External"/><Relationship Id="rId322" Type="http://schemas.openxmlformats.org/officeDocument/2006/relationships/hyperlink" Target="http://www.itssat.edu.mx/institucionales/index.php" TargetMode="External"/><Relationship Id="rId767" Type="http://schemas.openxmlformats.org/officeDocument/2006/relationships/hyperlink" Target="http://www.itssat.edu.mx/institucionales/index.php" TargetMode="External"/><Relationship Id="rId974" Type="http://schemas.openxmlformats.org/officeDocument/2006/relationships/hyperlink" Target="http://www.itssat.edu.mx/institucionales/index.php" TargetMode="External"/><Relationship Id="rId627" Type="http://schemas.openxmlformats.org/officeDocument/2006/relationships/hyperlink" Target="http://www.itssat.edu.mx/institucionales/index.php" TargetMode="External"/><Relationship Id="rId834" Type="http://schemas.openxmlformats.org/officeDocument/2006/relationships/hyperlink" Target="http://www.itssat.edu.mx/institucionales/index.php" TargetMode="External"/><Relationship Id="rId1257" Type="http://schemas.openxmlformats.org/officeDocument/2006/relationships/hyperlink" Target="http://www.itssat.edu.mx/institucionales/index.php" TargetMode="External"/><Relationship Id="rId1464" Type="http://schemas.openxmlformats.org/officeDocument/2006/relationships/hyperlink" Target="http://www.itssat.edu.mx/institucionales/index.php" TargetMode="External"/><Relationship Id="rId1671" Type="http://schemas.openxmlformats.org/officeDocument/2006/relationships/hyperlink" Target="http://www.itssat.edu.mx/institucionales/index.php" TargetMode="External"/><Relationship Id="rId901" Type="http://schemas.openxmlformats.org/officeDocument/2006/relationships/hyperlink" Target="http://www.itssat.edu.mx/institucionales/index.php" TargetMode="External"/><Relationship Id="rId1117" Type="http://schemas.openxmlformats.org/officeDocument/2006/relationships/hyperlink" Target="http://www.itssat.edu.mx/institucionales/index.php" TargetMode="External"/><Relationship Id="rId1324" Type="http://schemas.openxmlformats.org/officeDocument/2006/relationships/hyperlink" Target="http://www.itssat.edu.mx/institucionales/index.php" TargetMode="External"/><Relationship Id="rId1531" Type="http://schemas.openxmlformats.org/officeDocument/2006/relationships/hyperlink" Target="http://www.itssat.edu.mx/institucionales/index.php" TargetMode="External"/><Relationship Id="rId30" Type="http://schemas.openxmlformats.org/officeDocument/2006/relationships/hyperlink" Target="http://www.itssat.edu.mx/institucionales/index.php" TargetMode="External"/><Relationship Id="rId1629" Type="http://schemas.openxmlformats.org/officeDocument/2006/relationships/hyperlink" Target="http://www.itssat.edu.mx/institucionales/index.php" TargetMode="External"/><Relationship Id="rId277" Type="http://schemas.openxmlformats.org/officeDocument/2006/relationships/hyperlink" Target="http://www.itssat.edu.mx/institucionales/index.php" TargetMode="External"/><Relationship Id="rId484" Type="http://schemas.openxmlformats.org/officeDocument/2006/relationships/hyperlink" Target="http://www.itssat.edu.mx/institucionales/index.php" TargetMode="External"/><Relationship Id="rId137" Type="http://schemas.openxmlformats.org/officeDocument/2006/relationships/hyperlink" Target="http://www.itssat.edu.mx/institucionales/index.php" TargetMode="External"/><Relationship Id="rId344" Type="http://schemas.openxmlformats.org/officeDocument/2006/relationships/hyperlink" Target="http://www.itssat.edu.mx/institucionales/index.php" TargetMode="External"/><Relationship Id="rId691" Type="http://schemas.openxmlformats.org/officeDocument/2006/relationships/hyperlink" Target="http://www.itssat.edu.mx/institucionales/index.php" TargetMode="External"/><Relationship Id="rId789" Type="http://schemas.openxmlformats.org/officeDocument/2006/relationships/hyperlink" Target="http://www.itssat.edu.mx/institucionales/index.php" TargetMode="External"/><Relationship Id="rId996" Type="http://schemas.openxmlformats.org/officeDocument/2006/relationships/hyperlink" Target="http://www.itssat.edu.mx/institucionales/index.php" TargetMode="External"/><Relationship Id="rId551" Type="http://schemas.openxmlformats.org/officeDocument/2006/relationships/hyperlink" Target="http://www.itssat.edu.mx/institucionales/index.php" TargetMode="External"/><Relationship Id="rId649" Type="http://schemas.openxmlformats.org/officeDocument/2006/relationships/hyperlink" Target="http://www.itssat.edu.mx/institucionales/index.php" TargetMode="External"/><Relationship Id="rId856" Type="http://schemas.openxmlformats.org/officeDocument/2006/relationships/hyperlink" Target="http://www.itssat.edu.mx/institucionales/index.php" TargetMode="External"/><Relationship Id="rId1181" Type="http://schemas.openxmlformats.org/officeDocument/2006/relationships/hyperlink" Target="http://www.itssat.edu.mx/institucionales/index.php" TargetMode="External"/><Relationship Id="rId1279" Type="http://schemas.openxmlformats.org/officeDocument/2006/relationships/hyperlink" Target="http://www.itssat.edu.mx/institucionales/index.php" TargetMode="External"/><Relationship Id="rId1486" Type="http://schemas.openxmlformats.org/officeDocument/2006/relationships/hyperlink" Target="http://www.itssat.edu.mx/institucionales/index.php" TargetMode="External"/><Relationship Id="rId204" Type="http://schemas.openxmlformats.org/officeDocument/2006/relationships/hyperlink" Target="http://www.itssat.edu.mx/institucionales/index.php" TargetMode="External"/><Relationship Id="rId411" Type="http://schemas.openxmlformats.org/officeDocument/2006/relationships/hyperlink" Target="http://www.itssat.edu.mx/institucionales/index.php" TargetMode="External"/><Relationship Id="rId509" Type="http://schemas.openxmlformats.org/officeDocument/2006/relationships/hyperlink" Target="http://www.itssat.edu.mx/institucionales/index.php" TargetMode="External"/><Relationship Id="rId1041" Type="http://schemas.openxmlformats.org/officeDocument/2006/relationships/hyperlink" Target="http://www.itssat.edu.mx/institucionales/index.php" TargetMode="External"/><Relationship Id="rId1139" Type="http://schemas.openxmlformats.org/officeDocument/2006/relationships/hyperlink" Target="http://www.itssat.edu.mx/institucionales/index.php" TargetMode="External"/><Relationship Id="rId1346" Type="http://schemas.openxmlformats.org/officeDocument/2006/relationships/hyperlink" Target="http://www.itssat.edu.mx/institucionales/index.php" TargetMode="External"/><Relationship Id="rId1693" Type="http://schemas.openxmlformats.org/officeDocument/2006/relationships/hyperlink" Target="http://www.itssat.edu.mx/institucionales/index.php" TargetMode="External"/><Relationship Id="rId716" Type="http://schemas.openxmlformats.org/officeDocument/2006/relationships/hyperlink" Target="http://www.itssat.edu.mx/institucionales/index.php" TargetMode="External"/><Relationship Id="rId923" Type="http://schemas.openxmlformats.org/officeDocument/2006/relationships/hyperlink" Target="http://www.itssat.edu.mx/institucionales/index.php" TargetMode="External"/><Relationship Id="rId1553" Type="http://schemas.openxmlformats.org/officeDocument/2006/relationships/hyperlink" Target="http://www.itssat.edu.mx/institucionales/index.php" TargetMode="External"/><Relationship Id="rId52" Type="http://schemas.openxmlformats.org/officeDocument/2006/relationships/hyperlink" Target="http://www.itssat.edu.mx/institucionales/index.php" TargetMode="External"/><Relationship Id="rId1206" Type="http://schemas.openxmlformats.org/officeDocument/2006/relationships/hyperlink" Target="http://www.itssat.edu.mx/institucionales/index.php" TargetMode="External"/><Relationship Id="rId1413" Type="http://schemas.openxmlformats.org/officeDocument/2006/relationships/hyperlink" Target="http://www.itssat.edu.mx/institucionales/index.php" TargetMode="External"/><Relationship Id="rId1620" Type="http://schemas.openxmlformats.org/officeDocument/2006/relationships/hyperlink" Target="http://www.itssat.edu.mx/institucionales/index.php" TargetMode="External"/><Relationship Id="rId1718" Type="http://schemas.openxmlformats.org/officeDocument/2006/relationships/hyperlink" Target="http://www.itssat.edu.mx/institucionales/index.php" TargetMode="External"/><Relationship Id="rId299" Type="http://schemas.openxmlformats.org/officeDocument/2006/relationships/hyperlink" Target="http://www.itssat.edu.mx/institucionales/index.php" TargetMode="External"/><Relationship Id="rId159" Type="http://schemas.openxmlformats.org/officeDocument/2006/relationships/hyperlink" Target="http://www.itssat.edu.mx/institucionales/index.php" TargetMode="External"/><Relationship Id="rId366" Type="http://schemas.openxmlformats.org/officeDocument/2006/relationships/hyperlink" Target="http://www.itssat.edu.mx/institucionales/index.php" TargetMode="External"/><Relationship Id="rId573" Type="http://schemas.openxmlformats.org/officeDocument/2006/relationships/hyperlink" Target="http://www.itssat.edu.mx/institucionales/index.php" TargetMode="External"/><Relationship Id="rId780" Type="http://schemas.openxmlformats.org/officeDocument/2006/relationships/hyperlink" Target="http://www.itssat.edu.mx/institucionales/index.php" TargetMode="External"/><Relationship Id="rId226" Type="http://schemas.openxmlformats.org/officeDocument/2006/relationships/hyperlink" Target="http://www.itssat.edu.mx/institucionales/index.php" TargetMode="External"/><Relationship Id="rId433" Type="http://schemas.openxmlformats.org/officeDocument/2006/relationships/hyperlink" Target="http://www.itssat.edu.mx/institucionales/index.php" TargetMode="External"/><Relationship Id="rId878" Type="http://schemas.openxmlformats.org/officeDocument/2006/relationships/hyperlink" Target="http://www.itssat.edu.mx/institucionales/index.php" TargetMode="External"/><Relationship Id="rId1063" Type="http://schemas.openxmlformats.org/officeDocument/2006/relationships/hyperlink" Target="http://www.itssat.edu.mx/institucionales/index.php" TargetMode="External"/><Relationship Id="rId1270" Type="http://schemas.openxmlformats.org/officeDocument/2006/relationships/hyperlink" Target="http://www.itssat.edu.mx/institucionales/index.php" TargetMode="External"/><Relationship Id="rId640" Type="http://schemas.openxmlformats.org/officeDocument/2006/relationships/hyperlink" Target="http://www.itssat.edu.mx/institucionales/index.php" TargetMode="External"/><Relationship Id="rId738" Type="http://schemas.openxmlformats.org/officeDocument/2006/relationships/hyperlink" Target="http://www.itssat.edu.mx/institucionales/index.php" TargetMode="External"/><Relationship Id="rId945" Type="http://schemas.openxmlformats.org/officeDocument/2006/relationships/hyperlink" Target="http://www.itssat.edu.mx/institucionales/index.php" TargetMode="External"/><Relationship Id="rId1368" Type="http://schemas.openxmlformats.org/officeDocument/2006/relationships/hyperlink" Target="http://www.itssat.edu.mx/institucionales/index.php" TargetMode="External"/><Relationship Id="rId1575" Type="http://schemas.openxmlformats.org/officeDocument/2006/relationships/hyperlink" Target="http://www.itssat.edu.mx/institucionales/index.php" TargetMode="External"/><Relationship Id="rId74" Type="http://schemas.openxmlformats.org/officeDocument/2006/relationships/hyperlink" Target="http://www.itssat.edu.mx/institucionales/index.php" TargetMode="External"/><Relationship Id="rId500" Type="http://schemas.openxmlformats.org/officeDocument/2006/relationships/hyperlink" Target="http://www.itssat.edu.mx/institucionales/index.php" TargetMode="External"/><Relationship Id="rId805" Type="http://schemas.openxmlformats.org/officeDocument/2006/relationships/hyperlink" Target="http://www.itssat.edu.mx/institucionales/index.php" TargetMode="External"/><Relationship Id="rId1130" Type="http://schemas.openxmlformats.org/officeDocument/2006/relationships/hyperlink" Target="http://www.itssat.edu.mx/institucionales/index.php" TargetMode="External"/><Relationship Id="rId1228" Type="http://schemas.openxmlformats.org/officeDocument/2006/relationships/hyperlink" Target="http://www.itssat.edu.mx/institucionales/index.php" TargetMode="External"/><Relationship Id="rId1435" Type="http://schemas.openxmlformats.org/officeDocument/2006/relationships/hyperlink" Target="http://www.itssat.edu.mx/institucionales/index.php" TargetMode="External"/><Relationship Id="rId1642" Type="http://schemas.openxmlformats.org/officeDocument/2006/relationships/hyperlink" Target="http://www.itssat.edu.mx/institucionales/index.php" TargetMode="External"/><Relationship Id="rId1502" Type="http://schemas.openxmlformats.org/officeDocument/2006/relationships/hyperlink" Target="http://www.itssat.edu.mx/institucionales/index.php" TargetMode="External"/><Relationship Id="rId290" Type="http://schemas.openxmlformats.org/officeDocument/2006/relationships/hyperlink" Target="http://www.itssat.edu.mx/institucionales/index.php" TargetMode="External"/><Relationship Id="rId388" Type="http://schemas.openxmlformats.org/officeDocument/2006/relationships/hyperlink" Target="http://www.itssat.edu.mx/institucionales/index.php" TargetMode="External"/><Relationship Id="rId150" Type="http://schemas.openxmlformats.org/officeDocument/2006/relationships/hyperlink" Target="http://www.itssat.edu.mx/institucionales/index.php" TargetMode="External"/><Relationship Id="rId595" Type="http://schemas.openxmlformats.org/officeDocument/2006/relationships/hyperlink" Target="http://www.itssat.edu.mx/institucionales/index.php" TargetMode="External"/><Relationship Id="rId248" Type="http://schemas.openxmlformats.org/officeDocument/2006/relationships/hyperlink" Target="http://www.itssat.edu.mx/institucionales/index.php" TargetMode="External"/><Relationship Id="rId455" Type="http://schemas.openxmlformats.org/officeDocument/2006/relationships/hyperlink" Target="http://www.itssat.edu.mx/institucionales/index.php" TargetMode="External"/><Relationship Id="rId662" Type="http://schemas.openxmlformats.org/officeDocument/2006/relationships/hyperlink" Target="http://www.itssat.edu.mx/institucionales/index.php" TargetMode="External"/><Relationship Id="rId1085" Type="http://schemas.openxmlformats.org/officeDocument/2006/relationships/hyperlink" Target="http://www.itssat.edu.mx/institucionales/index.php" TargetMode="External"/><Relationship Id="rId1292" Type="http://schemas.openxmlformats.org/officeDocument/2006/relationships/hyperlink" Target="http://www.itssat.edu.mx/institucionales/index.php" TargetMode="External"/><Relationship Id="rId108" Type="http://schemas.openxmlformats.org/officeDocument/2006/relationships/hyperlink" Target="http://www.itssat.edu.mx/institucionales/index.php" TargetMode="External"/><Relationship Id="rId315" Type="http://schemas.openxmlformats.org/officeDocument/2006/relationships/hyperlink" Target="http://www.itssat.edu.mx/institucionales/index.php" TargetMode="External"/><Relationship Id="rId522" Type="http://schemas.openxmlformats.org/officeDocument/2006/relationships/hyperlink" Target="http://www.itssat.edu.mx/institucionales/index.php" TargetMode="External"/><Relationship Id="rId967" Type="http://schemas.openxmlformats.org/officeDocument/2006/relationships/hyperlink" Target="http://www.itssat.edu.mx/institucionales/index.php" TargetMode="External"/><Relationship Id="rId1152" Type="http://schemas.openxmlformats.org/officeDocument/2006/relationships/hyperlink" Target="http://www.itssat.edu.mx/institucionales/index.php" TargetMode="External"/><Relationship Id="rId1597" Type="http://schemas.openxmlformats.org/officeDocument/2006/relationships/hyperlink" Target="http://www.itssat.edu.mx/institucionales/index.php" TargetMode="External"/><Relationship Id="rId96" Type="http://schemas.openxmlformats.org/officeDocument/2006/relationships/hyperlink" Target="http://www.itssat.edu.mx/institucionales/index.php" TargetMode="External"/><Relationship Id="rId827" Type="http://schemas.openxmlformats.org/officeDocument/2006/relationships/hyperlink" Target="http://www.itssat.edu.mx/institucionales/index.php" TargetMode="External"/><Relationship Id="rId1012" Type="http://schemas.openxmlformats.org/officeDocument/2006/relationships/hyperlink" Target="http://www.itssat.edu.mx/institucionales/index.php" TargetMode="External"/><Relationship Id="rId1457" Type="http://schemas.openxmlformats.org/officeDocument/2006/relationships/hyperlink" Target="http://www.itssat.edu.mx/institucionales/index.php" TargetMode="External"/><Relationship Id="rId1664" Type="http://schemas.openxmlformats.org/officeDocument/2006/relationships/hyperlink" Target="http://www.itssat.edu.mx/institucionales/index.php" TargetMode="External"/><Relationship Id="rId1317" Type="http://schemas.openxmlformats.org/officeDocument/2006/relationships/hyperlink" Target="http://www.itssat.edu.mx/institucionales/index.php" TargetMode="External"/><Relationship Id="rId1524" Type="http://schemas.openxmlformats.org/officeDocument/2006/relationships/hyperlink" Target="http://www.itssat.edu.mx/institucionales/index.php" TargetMode="External"/><Relationship Id="rId1731" Type="http://schemas.openxmlformats.org/officeDocument/2006/relationships/hyperlink" Target="http://www.itssat.edu.mx/institucionales/index.php" TargetMode="External"/><Relationship Id="rId23" Type="http://schemas.openxmlformats.org/officeDocument/2006/relationships/hyperlink" Target="http://www.itssat.edu.mx/institucionales/index.php" TargetMode="External"/><Relationship Id="rId172" Type="http://schemas.openxmlformats.org/officeDocument/2006/relationships/hyperlink" Target="http://www.itssat.edu.mx/institucionales/index.php" TargetMode="External"/><Relationship Id="rId477" Type="http://schemas.openxmlformats.org/officeDocument/2006/relationships/hyperlink" Target="http://www.itssat.edu.mx/institucionales/index.php" TargetMode="External"/><Relationship Id="rId684" Type="http://schemas.openxmlformats.org/officeDocument/2006/relationships/hyperlink" Target="http://www.itssat.edu.mx/institucionales/index.php" TargetMode="External"/><Relationship Id="rId337" Type="http://schemas.openxmlformats.org/officeDocument/2006/relationships/hyperlink" Target="http://www.itssat.edu.mx/institucionales/index.php" TargetMode="External"/><Relationship Id="rId891" Type="http://schemas.openxmlformats.org/officeDocument/2006/relationships/hyperlink" Target="http://www.itssat.edu.mx/institucionales/index.php" TargetMode="External"/><Relationship Id="rId989" Type="http://schemas.openxmlformats.org/officeDocument/2006/relationships/hyperlink" Target="http://www.itssat.edu.mx/institucionales/index.php" TargetMode="External"/><Relationship Id="rId544" Type="http://schemas.openxmlformats.org/officeDocument/2006/relationships/hyperlink" Target="http://www.itssat.edu.mx/institucionales/index.php" TargetMode="External"/><Relationship Id="rId751" Type="http://schemas.openxmlformats.org/officeDocument/2006/relationships/hyperlink" Target="http://www.itssat.edu.mx/institucionales/index.php" TargetMode="External"/><Relationship Id="rId849" Type="http://schemas.openxmlformats.org/officeDocument/2006/relationships/hyperlink" Target="http://www.itssat.edu.mx/institucionales/index.php" TargetMode="External"/><Relationship Id="rId1174" Type="http://schemas.openxmlformats.org/officeDocument/2006/relationships/hyperlink" Target="http://www.itssat.edu.mx/institucionales/index.php" TargetMode="External"/><Relationship Id="rId1381" Type="http://schemas.openxmlformats.org/officeDocument/2006/relationships/hyperlink" Target="http://www.itssat.edu.mx/institucionales/index.php" TargetMode="External"/><Relationship Id="rId1479" Type="http://schemas.openxmlformats.org/officeDocument/2006/relationships/hyperlink" Target="http://www.itssat.edu.mx/institucionales/index.php" TargetMode="External"/><Relationship Id="rId1686" Type="http://schemas.openxmlformats.org/officeDocument/2006/relationships/hyperlink" Target="http://www.itssat.edu.mx/institucionales/index.php" TargetMode="External"/><Relationship Id="rId404" Type="http://schemas.openxmlformats.org/officeDocument/2006/relationships/hyperlink" Target="http://www.itssat.edu.mx/institucionales/index.php" TargetMode="External"/><Relationship Id="rId611" Type="http://schemas.openxmlformats.org/officeDocument/2006/relationships/hyperlink" Target="http://www.itssat.edu.mx/institucionales/index.php" TargetMode="External"/><Relationship Id="rId1034" Type="http://schemas.openxmlformats.org/officeDocument/2006/relationships/hyperlink" Target="http://www.itssat.edu.mx/institucionales/index.php" TargetMode="External"/><Relationship Id="rId1241" Type="http://schemas.openxmlformats.org/officeDocument/2006/relationships/hyperlink" Target="http://www.itssat.edu.mx/institucionales/index.php" TargetMode="External"/><Relationship Id="rId1339" Type="http://schemas.openxmlformats.org/officeDocument/2006/relationships/hyperlink" Target="http://www.itssat.edu.mx/institucionales/index.php" TargetMode="External"/><Relationship Id="rId709" Type="http://schemas.openxmlformats.org/officeDocument/2006/relationships/hyperlink" Target="http://www.itssat.edu.mx/institucionales/index.php" TargetMode="External"/><Relationship Id="rId916" Type="http://schemas.openxmlformats.org/officeDocument/2006/relationships/hyperlink" Target="http://www.itssat.edu.mx/institucionales/index.php" TargetMode="External"/><Relationship Id="rId1101" Type="http://schemas.openxmlformats.org/officeDocument/2006/relationships/hyperlink" Target="http://www.itssat.edu.mx/institucionales/index.php" TargetMode="External"/><Relationship Id="rId1546" Type="http://schemas.openxmlformats.org/officeDocument/2006/relationships/hyperlink" Target="http://www.itssat.edu.mx/institucionales/index.php" TargetMode="External"/><Relationship Id="rId45" Type="http://schemas.openxmlformats.org/officeDocument/2006/relationships/hyperlink" Target="http://www.itssat.edu.mx/institucionales/index.php" TargetMode="External"/><Relationship Id="rId1406" Type="http://schemas.openxmlformats.org/officeDocument/2006/relationships/hyperlink" Target="http://www.itssat.edu.mx/institucionales/index.php" TargetMode="External"/><Relationship Id="rId1613" Type="http://schemas.openxmlformats.org/officeDocument/2006/relationships/hyperlink" Target="http://www.itssat.edu.mx/institucionales/index.php" TargetMode="External"/><Relationship Id="rId194" Type="http://schemas.openxmlformats.org/officeDocument/2006/relationships/hyperlink" Target="http://www.itssat.edu.mx/institucionales/index.php" TargetMode="External"/><Relationship Id="rId261" Type="http://schemas.openxmlformats.org/officeDocument/2006/relationships/hyperlink" Target="http://www.itssat.edu.mx/institucionales/index.php" TargetMode="External"/><Relationship Id="rId499" Type="http://schemas.openxmlformats.org/officeDocument/2006/relationships/hyperlink" Target="http://www.itssat.edu.mx/institucionales/index.php" TargetMode="External"/><Relationship Id="rId359" Type="http://schemas.openxmlformats.org/officeDocument/2006/relationships/hyperlink" Target="http://www.itssat.edu.mx/institucionales/index.php" TargetMode="External"/><Relationship Id="rId566" Type="http://schemas.openxmlformats.org/officeDocument/2006/relationships/hyperlink" Target="http://www.itssat.edu.mx/institucionales/index.php" TargetMode="External"/><Relationship Id="rId773" Type="http://schemas.openxmlformats.org/officeDocument/2006/relationships/hyperlink" Target="http://www.itssat.edu.mx/institucionales/index.php" TargetMode="External"/><Relationship Id="rId1196" Type="http://schemas.openxmlformats.org/officeDocument/2006/relationships/hyperlink" Target="http://www.itssat.edu.mx/institucionales/index.php" TargetMode="External"/><Relationship Id="rId121" Type="http://schemas.openxmlformats.org/officeDocument/2006/relationships/hyperlink" Target="http://www.itssat.edu.mx/institucionales/index.php" TargetMode="External"/><Relationship Id="rId219" Type="http://schemas.openxmlformats.org/officeDocument/2006/relationships/hyperlink" Target="http://www.itssat.edu.mx/institucionales/index.php" TargetMode="External"/><Relationship Id="rId426" Type="http://schemas.openxmlformats.org/officeDocument/2006/relationships/hyperlink" Target="http://www.itssat.edu.mx/institucionales/index.php" TargetMode="External"/><Relationship Id="rId633" Type="http://schemas.openxmlformats.org/officeDocument/2006/relationships/hyperlink" Target="http://www.itssat.edu.mx/institucionales/index.php" TargetMode="External"/><Relationship Id="rId980" Type="http://schemas.openxmlformats.org/officeDocument/2006/relationships/hyperlink" Target="http://www.itssat.edu.mx/institucionales/index.php" TargetMode="External"/><Relationship Id="rId1056" Type="http://schemas.openxmlformats.org/officeDocument/2006/relationships/hyperlink" Target="http://www.itssat.edu.mx/institucionales/index.php" TargetMode="External"/><Relationship Id="rId1263" Type="http://schemas.openxmlformats.org/officeDocument/2006/relationships/hyperlink" Target="http://www.itssat.edu.mx/institucionales/index.php" TargetMode="External"/><Relationship Id="rId840" Type="http://schemas.openxmlformats.org/officeDocument/2006/relationships/hyperlink" Target="http://www.itssat.edu.mx/institucionales/index.php" TargetMode="External"/><Relationship Id="rId938" Type="http://schemas.openxmlformats.org/officeDocument/2006/relationships/hyperlink" Target="http://www.itssat.edu.mx/institucionales/index.php" TargetMode="External"/><Relationship Id="rId1470" Type="http://schemas.openxmlformats.org/officeDocument/2006/relationships/hyperlink" Target="http://www.itssat.edu.mx/institucionales/index.php" TargetMode="External"/><Relationship Id="rId1568" Type="http://schemas.openxmlformats.org/officeDocument/2006/relationships/hyperlink" Target="http://www.itssat.edu.mx/institucionales/index.php" TargetMode="External"/><Relationship Id="rId67" Type="http://schemas.openxmlformats.org/officeDocument/2006/relationships/hyperlink" Target="http://www.itssat.edu.mx/institucionales/index.php" TargetMode="External"/><Relationship Id="rId700" Type="http://schemas.openxmlformats.org/officeDocument/2006/relationships/hyperlink" Target="http://www.itssat.edu.mx/institucionales/index.php" TargetMode="External"/><Relationship Id="rId1123" Type="http://schemas.openxmlformats.org/officeDocument/2006/relationships/hyperlink" Target="http://www.itssat.edu.mx/institucionales/index.php" TargetMode="External"/><Relationship Id="rId1330" Type="http://schemas.openxmlformats.org/officeDocument/2006/relationships/hyperlink" Target="http://www.itssat.edu.mx/institucionales/index.php" TargetMode="External"/><Relationship Id="rId1428" Type="http://schemas.openxmlformats.org/officeDocument/2006/relationships/hyperlink" Target="http://www.itssat.edu.mx/institucionales/index.php" TargetMode="External"/><Relationship Id="rId1635" Type="http://schemas.openxmlformats.org/officeDocument/2006/relationships/hyperlink" Target="http://www.itssat.edu.mx/institucionales/index.php" TargetMode="External"/><Relationship Id="rId1702" Type="http://schemas.openxmlformats.org/officeDocument/2006/relationships/hyperlink" Target="http://www.itssat.edu.mx/institucionales/index.php" TargetMode="External"/><Relationship Id="rId283" Type="http://schemas.openxmlformats.org/officeDocument/2006/relationships/hyperlink" Target="http://www.itssat.edu.mx/institucionales/index.php" TargetMode="External"/><Relationship Id="rId490" Type="http://schemas.openxmlformats.org/officeDocument/2006/relationships/hyperlink" Target="http://www.itssat.edu.mx/institucionales/index.php" TargetMode="External"/><Relationship Id="rId143" Type="http://schemas.openxmlformats.org/officeDocument/2006/relationships/hyperlink" Target="http://www.itssat.edu.mx/institucionales/index.php" TargetMode="External"/><Relationship Id="rId350" Type="http://schemas.openxmlformats.org/officeDocument/2006/relationships/hyperlink" Target="http://www.itssat.edu.mx/institucionales/index.php" TargetMode="External"/><Relationship Id="rId588" Type="http://schemas.openxmlformats.org/officeDocument/2006/relationships/hyperlink" Target="http://www.itssat.edu.mx/institucionales/index.php" TargetMode="External"/><Relationship Id="rId795" Type="http://schemas.openxmlformats.org/officeDocument/2006/relationships/hyperlink" Target="http://www.itssat.edu.mx/institucionales/index.php" TargetMode="External"/><Relationship Id="rId9" Type="http://schemas.openxmlformats.org/officeDocument/2006/relationships/hyperlink" Target="http://www.itssat.edu.mx/institucionales/index.php" TargetMode="External"/><Relationship Id="rId210" Type="http://schemas.openxmlformats.org/officeDocument/2006/relationships/hyperlink" Target="http://www.itssat.edu.mx/institucionales/index.php" TargetMode="External"/><Relationship Id="rId448" Type="http://schemas.openxmlformats.org/officeDocument/2006/relationships/hyperlink" Target="http://www.itssat.edu.mx/institucionales/index.php" TargetMode="External"/><Relationship Id="rId655" Type="http://schemas.openxmlformats.org/officeDocument/2006/relationships/hyperlink" Target="http://www.itssat.edu.mx/institucionales/index.php" TargetMode="External"/><Relationship Id="rId862" Type="http://schemas.openxmlformats.org/officeDocument/2006/relationships/hyperlink" Target="http://www.itssat.edu.mx/institucionales/index.php" TargetMode="External"/><Relationship Id="rId1078" Type="http://schemas.openxmlformats.org/officeDocument/2006/relationships/hyperlink" Target="http://www.itssat.edu.mx/institucionales/index.php" TargetMode="External"/><Relationship Id="rId1285" Type="http://schemas.openxmlformats.org/officeDocument/2006/relationships/hyperlink" Target="http://www.itssat.edu.mx/institucionales/index.php" TargetMode="External"/><Relationship Id="rId1492" Type="http://schemas.openxmlformats.org/officeDocument/2006/relationships/hyperlink" Target="http://www.itssat.edu.mx/institucionales/index.php" TargetMode="External"/><Relationship Id="rId308" Type="http://schemas.openxmlformats.org/officeDocument/2006/relationships/hyperlink" Target="http://www.itssat.edu.mx/institucionales/index.php" TargetMode="External"/><Relationship Id="rId515" Type="http://schemas.openxmlformats.org/officeDocument/2006/relationships/hyperlink" Target="http://www.itssat.edu.mx/institucionales/index.php" TargetMode="External"/><Relationship Id="rId722" Type="http://schemas.openxmlformats.org/officeDocument/2006/relationships/hyperlink" Target="http://www.itssat.edu.mx/institucionales/index.php" TargetMode="External"/><Relationship Id="rId1145" Type="http://schemas.openxmlformats.org/officeDocument/2006/relationships/hyperlink" Target="http://www.itssat.edu.mx/institucionales/index.php" TargetMode="External"/><Relationship Id="rId1352" Type="http://schemas.openxmlformats.org/officeDocument/2006/relationships/hyperlink" Target="http://www.itssat.edu.mx/institucionales/index.php" TargetMode="External"/><Relationship Id="rId89" Type="http://schemas.openxmlformats.org/officeDocument/2006/relationships/hyperlink" Target="http://www.itssat.edu.mx/institucionales/index.php" TargetMode="External"/><Relationship Id="rId1005" Type="http://schemas.openxmlformats.org/officeDocument/2006/relationships/hyperlink" Target="http://www.itssat.edu.mx/institucionales/index.php" TargetMode="External"/><Relationship Id="rId1212" Type="http://schemas.openxmlformats.org/officeDocument/2006/relationships/hyperlink" Target="http://www.itssat.edu.mx/institucionales/index.php" TargetMode="External"/><Relationship Id="rId1657" Type="http://schemas.openxmlformats.org/officeDocument/2006/relationships/hyperlink" Target="http://www.itssat.edu.mx/institucionales/index.php" TargetMode="External"/><Relationship Id="rId1517" Type="http://schemas.openxmlformats.org/officeDocument/2006/relationships/hyperlink" Target="http://www.itssat.edu.mx/institucionales/index.php" TargetMode="External"/><Relationship Id="rId1724" Type="http://schemas.openxmlformats.org/officeDocument/2006/relationships/hyperlink" Target="http://www.itssat.edu.mx/institucionales/index.php" TargetMode="External"/><Relationship Id="rId16" Type="http://schemas.openxmlformats.org/officeDocument/2006/relationships/hyperlink" Target="http://www.itssat.edu.mx/institucionales/index.php" TargetMode="External"/><Relationship Id="rId165" Type="http://schemas.openxmlformats.org/officeDocument/2006/relationships/hyperlink" Target="http://www.itssat.edu.mx/institucionales/index.php" TargetMode="External"/><Relationship Id="rId372" Type="http://schemas.openxmlformats.org/officeDocument/2006/relationships/hyperlink" Target="http://www.itssat.edu.mx/institucionales/index.php" TargetMode="External"/><Relationship Id="rId677" Type="http://schemas.openxmlformats.org/officeDocument/2006/relationships/hyperlink" Target="http://www.itssat.edu.mx/institucionales/index.php" TargetMode="External"/><Relationship Id="rId232" Type="http://schemas.openxmlformats.org/officeDocument/2006/relationships/hyperlink" Target="http://www.itssat.edu.mx/institucionales/index.php" TargetMode="External"/><Relationship Id="rId884" Type="http://schemas.openxmlformats.org/officeDocument/2006/relationships/hyperlink" Target="http://www.itssat.edu.mx/institucionales/index.php" TargetMode="External"/><Relationship Id="rId537" Type="http://schemas.openxmlformats.org/officeDocument/2006/relationships/hyperlink" Target="http://www.itssat.edu.mx/institucionales/index.php" TargetMode="External"/><Relationship Id="rId744" Type="http://schemas.openxmlformats.org/officeDocument/2006/relationships/hyperlink" Target="http://www.itssat.edu.mx/institucionales/index.php" TargetMode="External"/><Relationship Id="rId951" Type="http://schemas.openxmlformats.org/officeDocument/2006/relationships/hyperlink" Target="http://www.itssat.edu.mx/institucionales/index.php" TargetMode="External"/><Relationship Id="rId1167" Type="http://schemas.openxmlformats.org/officeDocument/2006/relationships/hyperlink" Target="http://www.itssat.edu.mx/institucionales/index.php" TargetMode="External"/><Relationship Id="rId1374" Type="http://schemas.openxmlformats.org/officeDocument/2006/relationships/hyperlink" Target="http://www.itssat.edu.mx/institucionales/index.php" TargetMode="External"/><Relationship Id="rId1581" Type="http://schemas.openxmlformats.org/officeDocument/2006/relationships/hyperlink" Target="http://www.itssat.edu.mx/institucionales/index.php" TargetMode="External"/><Relationship Id="rId1679" Type="http://schemas.openxmlformats.org/officeDocument/2006/relationships/hyperlink" Target="http://www.itssat.edu.mx/institucionales/index.php" TargetMode="External"/><Relationship Id="rId80" Type="http://schemas.openxmlformats.org/officeDocument/2006/relationships/hyperlink" Target="http://www.itssat.edu.mx/institucionales/index.php" TargetMode="External"/><Relationship Id="rId604" Type="http://schemas.openxmlformats.org/officeDocument/2006/relationships/hyperlink" Target="http://www.itssat.edu.mx/institucionales/index.php" TargetMode="External"/><Relationship Id="rId811" Type="http://schemas.openxmlformats.org/officeDocument/2006/relationships/hyperlink" Target="http://www.itssat.edu.mx/institucionales/index.php" TargetMode="External"/><Relationship Id="rId1027" Type="http://schemas.openxmlformats.org/officeDocument/2006/relationships/hyperlink" Target="http://www.itssat.edu.mx/institucionales/index.php" TargetMode="External"/><Relationship Id="rId1234" Type="http://schemas.openxmlformats.org/officeDocument/2006/relationships/hyperlink" Target="http://www.itssat.edu.mx/institucionales/index.php" TargetMode="External"/><Relationship Id="rId1441" Type="http://schemas.openxmlformats.org/officeDocument/2006/relationships/hyperlink" Target="http://www.itssat.edu.mx/institucionales/index.php" TargetMode="External"/><Relationship Id="rId909" Type="http://schemas.openxmlformats.org/officeDocument/2006/relationships/hyperlink" Target="http://www.itssat.edu.mx/institucionales/index.php" TargetMode="External"/><Relationship Id="rId1301" Type="http://schemas.openxmlformats.org/officeDocument/2006/relationships/hyperlink" Target="http://www.itssat.edu.mx/institucionales/index.php" TargetMode="External"/><Relationship Id="rId1539" Type="http://schemas.openxmlformats.org/officeDocument/2006/relationships/hyperlink" Target="http://www.itssat.edu.mx/institucionales/index.php" TargetMode="External"/><Relationship Id="rId1746" Type="http://schemas.openxmlformats.org/officeDocument/2006/relationships/hyperlink" Target="http://www.itssat.edu.mx/institucionales/index.php" TargetMode="External"/><Relationship Id="rId38" Type="http://schemas.openxmlformats.org/officeDocument/2006/relationships/hyperlink" Target="http://www.itssat.edu.mx/institucionales/index.php" TargetMode="External"/><Relationship Id="rId1606" Type="http://schemas.openxmlformats.org/officeDocument/2006/relationships/hyperlink" Target="http://www.itssat.edu.mx/institucionales/index.php" TargetMode="External"/><Relationship Id="rId187" Type="http://schemas.openxmlformats.org/officeDocument/2006/relationships/hyperlink" Target="http://www.itssat.edu.mx/institucionales/index.php" TargetMode="External"/><Relationship Id="rId394" Type="http://schemas.openxmlformats.org/officeDocument/2006/relationships/hyperlink" Target="http://www.itssat.edu.mx/institucionales/index.php" TargetMode="External"/><Relationship Id="rId254" Type="http://schemas.openxmlformats.org/officeDocument/2006/relationships/hyperlink" Target="http://www.itssat.edu.mx/institucionales/index.php" TargetMode="External"/><Relationship Id="rId699" Type="http://schemas.openxmlformats.org/officeDocument/2006/relationships/hyperlink" Target="http://www.itssat.edu.mx/institucionales/index.php" TargetMode="External"/><Relationship Id="rId1091" Type="http://schemas.openxmlformats.org/officeDocument/2006/relationships/hyperlink" Target="http://www.itssat.edu.mx/institucionales/index.php" TargetMode="External"/><Relationship Id="rId114" Type="http://schemas.openxmlformats.org/officeDocument/2006/relationships/hyperlink" Target="http://www.itssat.edu.mx/institucionales/index.php" TargetMode="External"/><Relationship Id="rId461" Type="http://schemas.openxmlformats.org/officeDocument/2006/relationships/hyperlink" Target="http://www.itssat.edu.mx/institucionales/index.php" TargetMode="External"/><Relationship Id="rId559" Type="http://schemas.openxmlformats.org/officeDocument/2006/relationships/hyperlink" Target="http://www.itssat.edu.mx/institucionales/index.php" TargetMode="External"/><Relationship Id="rId766" Type="http://schemas.openxmlformats.org/officeDocument/2006/relationships/hyperlink" Target="http://www.itssat.edu.mx/institucionales/index.php" TargetMode="External"/><Relationship Id="rId1189" Type="http://schemas.openxmlformats.org/officeDocument/2006/relationships/hyperlink" Target="http://www.itssat.edu.mx/institucionales/index.php" TargetMode="External"/><Relationship Id="rId1396" Type="http://schemas.openxmlformats.org/officeDocument/2006/relationships/hyperlink" Target="http://www.itssat.edu.mx/institucionales/index.php" TargetMode="External"/><Relationship Id="rId321" Type="http://schemas.openxmlformats.org/officeDocument/2006/relationships/hyperlink" Target="http://www.itssat.edu.mx/institucionales/index.php" TargetMode="External"/><Relationship Id="rId419" Type="http://schemas.openxmlformats.org/officeDocument/2006/relationships/hyperlink" Target="http://www.itssat.edu.mx/institucionales/index.php" TargetMode="External"/><Relationship Id="rId626" Type="http://schemas.openxmlformats.org/officeDocument/2006/relationships/hyperlink" Target="http://www.itssat.edu.mx/institucionales/index.php" TargetMode="External"/><Relationship Id="rId973" Type="http://schemas.openxmlformats.org/officeDocument/2006/relationships/hyperlink" Target="http://www.itssat.edu.mx/institucionales/index.php" TargetMode="External"/><Relationship Id="rId1049" Type="http://schemas.openxmlformats.org/officeDocument/2006/relationships/hyperlink" Target="http://www.itssat.edu.mx/institucionales/index.php" TargetMode="External"/><Relationship Id="rId1256" Type="http://schemas.openxmlformats.org/officeDocument/2006/relationships/hyperlink" Target="http://www.itssat.edu.mx/institucionales/index.php" TargetMode="External"/><Relationship Id="rId833" Type="http://schemas.openxmlformats.org/officeDocument/2006/relationships/hyperlink" Target="http://www.itssat.edu.mx/institucionales/index.php" TargetMode="External"/><Relationship Id="rId1116" Type="http://schemas.openxmlformats.org/officeDocument/2006/relationships/hyperlink" Target="http://www.itssat.edu.mx/institucionales/index.php" TargetMode="External"/><Relationship Id="rId1463" Type="http://schemas.openxmlformats.org/officeDocument/2006/relationships/hyperlink" Target="http://www.itssat.edu.mx/institucionales/index.php" TargetMode="External"/><Relationship Id="rId1670" Type="http://schemas.openxmlformats.org/officeDocument/2006/relationships/hyperlink" Target="http://www.itssat.edu.mx/institucionales/index.php" TargetMode="External"/><Relationship Id="rId900" Type="http://schemas.openxmlformats.org/officeDocument/2006/relationships/hyperlink" Target="http://www.itssat.edu.mx/institucionales/index.php" TargetMode="External"/><Relationship Id="rId1323" Type="http://schemas.openxmlformats.org/officeDocument/2006/relationships/hyperlink" Target="http://www.itssat.edu.mx/institucionales/index.php" TargetMode="External"/><Relationship Id="rId1530" Type="http://schemas.openxmlformats.org/officeDocument/2006/relationships/hyperlink" Target="http://www.itssat.edu.mx/institucionales/index.php" TargetMode="External"/><Relationship Id="rId1628" Type="http://schemas.openxmlformats.org/officeDocument/2006/relationships/hyperlink" Target="http://www.itssat.edu.mx/institucionales/index.php" TargetMode="External"/><Relationship Id="rId276" Type="http://schemas.openxmlformats.org/officeDocument/2006/relationships/hyperlink" Target="http://www.itssat.edu.mx/institucionales/index.php" TargetMode="External"/><Relationship Id="rId483" Type="http://schemas.openxmlformats.org/officeDocument/2006/relationships/hyperlink" Target="http://www.itssat.edu.mx/institucionales/index.php" TargetMode="External"/><Relationship Id="rId690" Type="http://schemas.openxmlformats.org/officeDocument/2006/relationships/hyperlink" Target="http://www.itssat.edu.mx/institucionales/index.php" TargetMode="External"/><Relationship Id="rId136" Type="http://schemas.openxmlformats.org/officeDocument/2006/relationships/hyperlink" Target="http://www.itssat.edu.mx/institucionales/index.php" TargetMode="External"/><Relationship Id="rId343" Type="http://schemas.openxmlformats.org/officeDocument/2006/relationships/hyperlink" Target="http://www.itssat.edu.mx/institucionales/index.php" TargetMode="External"/><Relationship Id="rId550" Type="http://schemas.openxmlformats.org/officeDocument/2006/relationships/hyperlink" Target="http://www.itssat.edu.mx/institucionales/index.php" TargetMode="External"/><Relationship Id="rId788" Type="http://schemas.openxmlformats.org/officeDocument/2006/relationships/hyperlink" Target="http://www.itssat.edu.mx/institucionales/index.php" TargetMode="External"/><Relationship Id="rId995" Type="http://schemas.openxmlformats.org/officeDocument/2006/relationships/hyperlink" Target="http://www.itssat.edu.mx/institucionales/index.php" TargetMode="External"/><Relationship Id="rId1180" Type="http://schemas.openxmlformats.org/officeDocument/2006/relationships/hyperlink" Target="http://www.itssat.edu.mx/institucionales/index.ph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730"/>
  <sheetViews>
    <sheetView tabSelected="1" topLeftCell="N2" zoomScale="90" zoomScaleNormal="90" workbookViewId="0">
      <pane ySplit="6" topLeftCell="A1697" activePane="bottomLeft" state="frozen"/>
      <selection activeCell="A2" sqref="A2"/>
      <selection pane="bottomLeft" activeCell="R1712" sqref="R17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02" t="s">
        <v>1</v>
      </c>
      <c r="B2" s="203"/>
      <c r="C2" s="203"/>
      <c r="D2" s="202" t="s">
        <v>2</v>
      </c>
      <c r="E2" s="203"/>
      <c r="F2" s="203"/>
      <c r="G2" s="202" t="s">
        <v>3</v>
      </c>
      <c r="H2" s="203"/>
      <c r="I2" s="203"/>
    </row>
    <row r="3" spans="1:46" x14ac:dyDescent="0.25">
      <c r="A3" s="204" t="s">
        <v>4</v>
      </c>
      <c r="B3" s="203"/>
      <c r="C3" s="203"/>
      <c r="D3" s="204" t="s">
        <v>5</v>
      </c>
      <c r="E3" s="203"/>
      <c r="F3" s="203"/>
      <c r="G3" s="204" t="s">
        <v>6</v>
      </c>
      <c r="H3" s="203"/>
      <c r="I3" s="20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02" t="s">
        <v>62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161" t="s">
        <v>95</v>
      </c>
      <c r="AH7" s="161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2017</v>
      </c>
      <c r="B8" s="30">
        <v>42736</v>
      </c>
      <c r="C8" s="30">
        <v>43100</v>
      </c>
      <c r="D8" t="s">
        <v>109</v>
      </c>
      <c r="E8" t="s">
        <v>112</v>
      </c>
      <c r="F8" s="17" t="s">
        <v>149</v>
      </c>
      <c r="G8" s="13" t="s">
        <v>1127</v>
      </c>
      <c r="H8" s="132" t="s">
        <v>1544</v>
      </c>
      <c r="I8" s="23" t="s">
        <v>2469</v>
      </c>
      <c r="J8">
        <v>1</v>
      </c>
      <c r="K8" t="s">
        <v>1128</v>
      </c>
      <c r="L8" t="s">
        <v>1128</v>
      </c>
      <c r="M8" t="s">
        <v>1128</v>
      </c>
      <c r="N8" t="s">
        <v>1129</v>
      </c>
      <c r="O8" t="s">
        <v>1542</v>
      </c>
      <c r="P8" s="13" t="s">
        <v>1524</v>
      </c>
      <c r="Q8" s="13" t="s">
        <v>1524</v>
      </c>
      <c r="R8" s="17" t="s">
        <v>149</v>
      </c>
      <c r="S8" s="31">
        <v>42745</v>
      </c>
      <c r="T8" s="32">
        <v>2649.42</v>
      </c>
      <c r="U8" s="33">
        <v>3073.33</v>
      </c>
      <c r="V8">
        <v>0</v>
      </c>
      <c r="W8">
        <v>0</v>
      </c>
      <c r="X8" t="s">
        <v>1534</v>
      </c>
      <c r="Y8" t="s">
        <v>1535</v>
      </c>
      <c r="Z8" t="s">
        <v>1536</v>
      </c>
      <c r="AA8" t="s">
        <v>1537</v>
      </c>
      <c r="AB8">
        <v>0</v>
      </c>
      <c r="AC8" t="s">
        <v>1543</v>
      </c>
      <c r="AD8" t="s">
        <v>1543</v>
      </c>
      <c r="AE8" s="132" t="s">
        <v>1544</v>
      </c>
      <c r="AF8" s="132" t="s">
        <v>1544</v>
      </c>
      <c r="AG8" s="149" t="s">
        <v>1538</v>
      </c>
      <c r="AH8" s="149" t="s">
        <v>1538</v>
      </c>
      <c r="AI8">
        <v>1</v>
      </c>
      <c r="AJ8" t="s">
        <v>116</v>
      </c>
      <c r="AK8">
        <v>1</v>
      </c>
      <c r="AL8" t="s">
        <v>1543</v>
      </c>
      <c r="AM8" t="s">
        <v>1543</v>
      </c>
      <c r="AN8" t="s">
        <v>1543</v>
      </c>
      <c r="AO8" s="132" t="s">
        <v>1544</v>
      </c>
      <c r="AP8" t="s">
        <v>1543</v>
      </c>
      <c r="AQ8" s="13" t="s">
        <v>1524</v>
      </c>
      <c r="AR8" s="34">
        <v>42745</v>
      </c>
      <c r="AS8" s="30">
        <v>43100</v>
      </c>
      <c r="AT8" t="s">
        <v>1545</v>
      </c>
    </row>
    <row r="9" spans="1:46" x14ac:dyDescent="0.25">
      <c r="A9">
        <v>2017</v>
      </c>
      <c r="B9" s="30">
        <v>42736</v>
      </c>
      <c r="C9" s="30">
        <v>43100</v>
      </c>
      <c r="D9" t="s">
        <v>109</v>
      </c>
      <c r="E9" t="s">
        <v>112</v>
      </c>
      <c r="F9" s="17" t="s">
        <v>150</v>
      </c>
      <c r="G9" s="13" t="s">
        <v>1127</v>
      </c>
      <c r="H9" s="132" t="s">
        <v>1544</v>
      </c>
      <c r="I9" s="23" t="s">
        <v>2470</v>
      </c>
      <c r="J9">
        <v>2</v>
      </c>
      <c r="K9" t="s">
        <v>1130</v>
      </c>
      <c r="L9" t="s">
        <v>1131</v>
      </c>
      <c r="M9" t="s">
        <v>1132</v>
      </c>
      <c r="N9" t="s">
        <v>1128</v>
      </c>
      <c r="O9" t="s">
        <v>1542</v>
      </c>
      <c r="P9" s="13" t="s">
        <v>1524</v>
      </c>
      <c r="Q9" s="13" t="s">
        <v>1524</v>
      </c>
      <c r="R9" s="17" t="s">
        <v>150</v>
      </c>
      <c r="S9" s="31">
        <v>42745</v>
      </c>
      <c r="T9" s="32">
        <v>5018.79</v>
      </c>
      <c r="U9" s="33">
        <v>5821.8</v>
      </c>
      <c r="V9">
        <v>0</v>
      </c>
      <c r="W9">
        <v>0</v>
      </c>
      <c r="X9" t="s">
        <v>1534</v>
      </c>
      <c r="Y9" t="s">
        <v>1535</v>
      </c>
      <c r="Z9" t="s">
        <v>1536</v>
      </c>
      <c r="AA9" t="s">
        <v>1537</v>
      </c>
      <c r="AB9">
        <v>0</v>
      </c>
      <c r="AC9" t="s">
        <v>1543</v>
      </c>
      <c r="AD9" t="s">
        <v>1543</v>
      </c>
      <c r="AE9" s="132" t="s">
        <v>1544</v>
      </c>
      <c r="AF9" s="132" t="s">
        <v>1544</v>
      </c>
      <c r="AG9" s="149" t="s">
        <v>1539</v>
      </c>
      <c r="AH9" s="149" t="s">
        <v>1539</v>
      </c>
      <c r="AI9">
        <v>1</v>
      </c>
      <c r="AJ9" t="s">
        <v>116</v>
      </c>
      <c r="AK9">
        <v>1</v>
      </c>
      <c r="AL9" t="s">
        <v>1543</v>
      </c>
      <c r="AM9" t="s">
        <v>1543</v>
      </c>
      <c r="AN9" t="s">
        <v>1543</v>
      </c>
      <c r="AO9" s="132" t="s">
        <v>1544</v>
      </c>
      <c r="AP9" t="s">
        <v>1543</v>
      </c>
      <c r="AQ9" s="13" t="s">
        <v>1524</v>
      </c>
      <c r="AR9" s="34">
        <v>42745</v>
      </c>
      <c r="AS9" s="30">
        <v>43100</v>
      </c>
      <c r="AT9" t="s">
        <v>1545</v>
      </c>
    </row>
    <row r="10" spans="1:46" x14ac:dyDescent="0.25">
      <c r="A10">
        <v>2017</v>
      </c>
      <c r="B10" s="30">
        <v>42736</v>
      </c>
      <c r="C10" s="30">
        <v>43100</v>
      </c>
      <c r="D10" t="s">
        <v>109</v>
      </c>
      <c r="E10" t="s">
        <v>112</v>
      </c>
      <c r="F10" s="17" t="s">
        <v>151</v>
      </c>
      <c r="G10" s="13" t="s">
        <v>1127</v>
      </c>
      <c r="H10" s="132" t="s">
        <v>1544</v>
      </c>
      <c r="I10" s="23" t="s">
        <v>2471</v>
      </c>
      <c r="J10">
        <v>3</v>
      </c>
      <c r="K10" t="s">
        <v>1133</v>
      </c>
      <c r="L10" t="s">
        <v>1132</v>
      </c>
      <c r="M10" t="s">
        <v>1134</v>
      </c>
      <c r="N10" t="s">
        <v>1128</v>
      </c>
      <c r="O10" t="s">
        <v>1542</v>
      </c>
      <c r="P10" s="13" t="s">
        <v>1524</v>
      </c>
      <c r="Q10" s="13" t="s">
        <v>1524</v>
      </c>
      <c r="R10" s="17" t="s">
        <v>151</v>
      </c>
      <c r="S10" s="31">
        <v>42748</v>
      </c>
      <c r="T10" s="32">
        <v>1206.9000000000001</v>
      </c>
      <c r="U10" s="33">
        <v>1400</v>
      </c>
      <c r="V10">
        <v>0</v>
      </c>
      <c r="W10">
        <v>0</v>
      </c>
      <c r="X10" t="s">
        <v>1534</v>
      </c>
      <c r="Y10" t="s">
        <v>1535</v>
      </c>
      <c r="Z10" t="s">
        <v>1536</v>
      </c>
      <c r="AA10" t="s">
        <v>1537</v>
      </c>
      <c r="AB10">
        <v>0</v>
      </c>
      <c r="AC10" t="s">
        <v>1543</v>
      </c>
      <c r="AD10" t="s">
        <v>1543</v>
      </c>
      <c r="AE10" s="132" t="s">
        <v>1544</v>
      </c>
      <c r="AF10" s="132" t="s">
        <v>1544</v>
      </c>
      <c r="AG10" s="35" t="s">
        <v>1540</v>
      </c>
      <c r="AH10" s="35" t="s">
        <v>1540</v>
      </c>
      <c r="AI10">
        <v>1</v>
      </c>
      <c r="AJ10" t="s">
        <v>116</v>
      </c>
      <c r="AK10">
        <v>1</v>
      </c>
      <c r="AL10" t="s">
        <v>1543</v>
      </c>
      <c r="AM10" t="s">
        <v>1543</v>
      </c>
      <c r="AN10" t="s">
        <v>1543</v>
      </c>
      <c r="AO10" s="132" t="s">
        <v>1544</v>
      </c>
      <c r="AP10" t="s">
        <v>1543</v>
      </c>
      <c r="AQ10" s="13" t="s">
        <v>1524</v>
      </c>
      <c r="AR10" s="34">
        <v>42748</v>
      </c>
      <c r="AS10" s="30">
        <v>43100</v>
      </c>
      <c r="AT10" t="s">
        <v>1545</v>
      </c>
    </row>
    <row r="11" spans="1:46" x14ac:dyDescent="0.25">
      <c r="A11">
        <v>2017</v>
      </c>
      <c r="B11" s="30">
        <v>42736</v>
      </c>
      <c r="C11" s="30">
        <v>43100</v>
      </c>
      <c r="D11" t="s">
        <v>109</v>
      </c>
      <c r="E11" t="s">
        <v>112</v>
      </c>
      <c r="F11" s="17" t="s">
        <v>152</v>
      </c>
      <c r="G11" s="13" t="s">
        <v>1127</v>
      </c>
      <c r="H11" s="132" t="s">
        <v>1544</v>
      </c>
      <c r="I11" s="23" t="s">
        <v>2470</v>
      </c>
      <c r="J11">
        <v>4</v>
      </c>
      <c r="K11" t="s">
        <v>1135</v>
      </c>
      <c r="L11" t="s">
        <v>1132</v>
      </c>
      <c r="M11" t="s">
        <v>1136</v>
      </c>
      <c r="N11" t="s">
        <v>1128</v>
      </c>
      <c r="O11" t="s">
        <v>1542</v>
      </c>
      <c r="P11" s="13" t="s">
        <v>1524</v>
      </c>
      <c r="Q11" s="13" t="s">
        <v>1524</v>
      </c>
      <c r="R11" s="17" t="s">
        <v>152</v>
      </c>
      <c r="S11" s="31">
        <v>42759</v>
      </c>
      <c r="T11" s="32">
        <v>3705</v>
      </c>
      <c r="U11" s="33">
        <v>4297.8</v>
      </c>
      <c r="V11">
        <v>0</v>
      </c>
      <c r="W11">
        <v>0</v>
      </c>
      <c r="X11" t="s">
        <v>1534</v>
      </c>
      <c r="Y11" t="s">
        <v>1535</v>
      </c>
      <c r="Z11" t="s">
        <v>1536</v>
      </c>
      <c r="AA11" t="s">
        <v>1537</v>
      </c>
      <c r="AB11">
        <v>0</v>
      </c>
      <c r="AC11" t="s">
        <v>1543</v>
      </c>
      <c r="AD11" t="s">
        <v>1543</v>
      </c>
      <c r="AE11" s="132" t="s">
        <v>1544</v>
      </c>
      <c r="AF11" s="132" t="s">
        <v>1544</v>
      </c>
      <c r="AG11" s="149" t="s">
        <v>1539</v>
      </c>
      <c r="AH11" s="149" t="s">
        <v>1539</v>
      </c>
      <c r="AI11">
        <v>1</v>
      </c>
      <c r="AJ11" t="s">
        <v>116</v>
      </c>
      <c r="AK11">
        <v>1</v>
      </c>
      <c r="AL11" t="s">
        <v>1543</v>
      </c>
      <c r="AM11" t="s">
        <v>1543</v>
      </c>
      <c r="AN11" t="s">
        <v>1543</v>
      </c>
      <c r="AO11" s="132" t="s">
        <v>1544</v>
      </c>
      <c r="AP11" t="s">
        <v>1543</v>
      </c>
      <c r="AQ11" s="13" t="s">
        <v>1524</v>
      </c>
      <c r="AR11" s="34">
        <v>42759</v>
      </c>
      <c r="AS11" s="30">
        <v>43100</v>
      </c>
      <c r="AT11" t="s">
        <v>1545</v>
      </c>
    </row>
    <row r="12" spans="1:46" x14ac:dyDescent="0.25">
      <c r="A12">
        <v>2017</v>
      </c>
      <c r="B12" s="30">
        <v>42736</v>
      </c>
      <c r="C12" s="30">
        <v>43100</v>
      </c>
      <c r="D12" t="s">
        <v>109</v>
      </c>
      <c r="E12" t="s">
        <v>112</v>
      </c>
      <c r="F12" s="17" t="s">
        <v>153</v>
      </c>
      <c r="G12" s="13" t="s">
        <v>1127</v>
      </c>
      <c r="H12" s="132" t="s">
        <v>1544</v>
      </c>
      <c r="I12" s="23" t="s">
        <v>2472</v>
      </c>
      <c r="J12">
        <v>5</v>
      </c>
      <c r="K12" t="s">
        <v>1137</v>
      </c>
      <c r="L12" t="s">
        <v>1138</v>
      </c>
      <c r="M12" t="s">
        <v>1139</v>
      </c>
      <c r="N12" t="s">
        <v>1128</v>
      </c>
      <c r="O12" t="s">
        <v>1542</v>
      </c>
      <c r="P12" s="13" t="s">
        <v>1524</v>
      </c>
      <c r="Q12" s="13" t="s">
        <v>1524</v>
      </c>
      <c r="R12" s="17" t="s">
        <v>153</v>
      </c>
      <c r="S12" s="31">
        <v>42761</v>
      </c>
      <c r="T12" s="32">
        <v>977.59</v>
      </c>
      <c r="U12" s="33">
        <v>1134</v>
      </c>
      <c r="V12">
        <v>0</v>
      </c>
      <c r="W12">
        <v>0</v>
      </c>
      <c r="X12" t="s">
        <v>1534</v>
      </c>
      <c r="Y12" t="s">
        <v>1535</v>
      </c>
      <c r="Z12" t="s">
        <v>1536</v>
      </c>
      <c r="AA12" t="s">
        <v>1537</v>
      </c>
      <c r="AB12">
        <v>0</v>
      </c>
      <c r="AC12" t="s">
        <v>1543</v>
      </c>
      <c r="AD12" t="s">
        <v>1543</v>
      </c>
      <c r="AE12" s="132" t="s">
        <v>1544</v>
      </c>
      <c r="AF12" s="132" t="s">
        <v>1544</v>
      </c>
      <c r="AG12" s="149" t="s">
        <v>1538</v>
      </c>
      <c r="AH12" s="149" t="s">
        <v>1538</v>
      </c>
      <c r="AI12">
        <v>1</v>
      </c>
      <c r="AJ12" t="s">
        <v>116</v>
      </c>
      <c r="AK12">
        <v>1</v>
      </c>
      <c r="AL12" t="s">
        <v>1543</v>
      </c>
      <c r="AM12" t="s">
        <v>1543</v>
      </c>
      <c r="AN12" t="s">
        <v>1543</v>
      </c>
      <c r="AO12" s="132" t="s">
        <v>1544</v>
      </c>
      <c r="AP12" t="s">
        <v>1543</v>
      </c>
      <c r="AQ12" s="13" t="s">
        <v>1524</v>
      </c>
      <c r="AR12" s="34">
        <v>42761</v>
      </c>
      <c r="AS12" s="30">
        <v>43100</v>
      </c>
      <c r="AT12" t="s">
        <v>1545</v>
      </c>
    </row>
    <row r="13" spans="1:46" x14ac:dyDescent="0.25">
      <c r="A13">
        <v>2017</v>
      </c>
      <c r="B13" s="30">
        <v>42736</v>
      </c>
      <c r="C13" s="30">
        <v>43100</v>
      </c>
      <c r="D13" t="s">
        <v>109</v>
      </c>
      <c r="E13" t="s">
        <v>112</v>
      </c>
      <c r="F13" s="17" t="s">
        <v>154</v>
      </c>
      <c r="G13" s="13" t="s">
        <v>1127</v>
      </c>
      <c r="H13" s="132" t="s">
        <v>1544</v>
      </c>
      <c r="I13" s="23" t="s">
        <v>2473</v>
      </c>
      <c r="J13">
        <v>6</v>
      </c>
      <c r="K13" t="s">
        <v>1128</v>
      </c>
      <c r="L13" t="s">
        <v>1128</v>
      </c>
      <c r="M13" t="s">
        <v>1128</v>
      </c>
      <c r="N13" t="s">
        <v>1140</v>
      </c>
      <c r="O13" t="s">
        <v>1542</v>
      </c>
      <c r="P13" s="13" t="s">
        <v>1524</v>
      </c>
      <c r="Q13" s="13" t="s">
        <v>1524</v>
      </c>
      <c r="R13" s="17" t="s">
        <v>154</v>
      </c>
      <c r="S13" s="31">
        <v>42761</v>
      </c>
      <c r="T13" s="32">
        <v>13639.84</v>
      </c>
      <c r="U13" s="33">
        <v>15822.21</v>
      </c>
      <c r="V13">
        <v>0</v>
      </c>
      <c r="W13">
        <v>0</v>
      </c>
      <c r="X13" t="s">
        <v>1534</v>
      </c>
      <c r="Y13" t="s">
        <v>1535</v>
      </c>
      <c r="Z13" t="s">
        <v>1536</v>
      </c>
      <c r="AA13" t="s">
        <v>1537</v>
      </c>
      <c r="AB13">
        <v>0</v>
      </c>
      <c r="AC13" t="s">
        <v>1543</v>
      </c>
      <c r="AD13" t="s">
        <v>1543</v>
      </c>
      <c r="AE13" s="132" t="s">
        <v>1544</v>
      </c>
      <c r="AF13" s="132" t="s">
        <v>1544</v>
      </c>
      <c r="AG13" s="149" t="s">
        <v>1538</v>
      </c>
      <c r="AH13" s="149" t="s">
        <v>1538</v>
      </c>
      <c r="AI13">
        <v>1</v>
      </c>
      <c r="AJ13" t="s">
        <v>116</v>
      </c>
      <c r="AK13">
        <v>1</v>
      </c>
      <c r="AL13" t="s">
        <v>1543</v>
      </c>
      <c r="AM13" t="s">
        <v>1543</v>
      </c>
      <c r="AN13" t="s">
        <v>1543</v>
      </c>
      <c r="AO13" s="132" t="s">
        <v>1544</v>
      </c>
      <c r="AP13" t="s">
        <v>1543</v>
      </c>
      <c r="AQ13" s="13" t="s">
        <v>1524</v>
      </c>
      <c r="AR13" s="34">
        <v>42761</v>
      </c>
      <c r="AS13" s="30">
        <v>43100</v>
      </c>
      <c r="AT13" t="s">
        <v>1545</v>
      </c>
    </row>
    <row r="14" spans="1:46" x14ac:dyDescent="0.25">
      <c r="A14">
        <v>2017</v>
      </c>
      <c r="B14" s="30">
        <v>42736</v>
      </c>
      <c r="C14" s="30">
        <v>43100</v>
      </c>
      <c r="D14" t="s">
        <v>109</v>
      </c>
      <c r="E14" t="s">
        <v>112</v>
      </c>
      <c r="F14" s="17" t="s">
        <v>155</v>
      </c>
      <c r="G14" s="13" t="s">
        <v>1127</v>
      </c>
      <c r="H14" s="132" t="s">
        <v>1544</v>
      </c>
      <c r="I14" s="23" t="s">
        <v>2474</v>
      </c>
      <c r="J14">
        <v>7</v>
      </c>
      <c r="K14" t="s">
        <v>1141</v>
      </c>
      <c r="L14" t="s">
        <v>1142</v>
      </c>
      <c r="M14" t="s">
        <v>1143</v>
      </c>
      <c r="N14" t="s">
        <v>1128</v>
      </c>
      <c r="O14" t="s">
        <v>1542</v>
      </c>
      <c r="P14" s="13" t="s">
        <v>1524</v>
      </c>
      <c r="Q14" s="13" t="s">
        <v>1524</v>
      </c>
      <c r="R14" s="17" t="s">
        <v>155</v>
      </c>
      <c r="S14" s="31">
        <v>42761</v>
      </c>
      <c r="T14" s="32">
        <v>5950.47</v>
      </c>
      <c r="U14" s="33">
        <v>6902.55</v>
      </c>
      <c r="V14">
        <v>0</v>
      </c>
      <c r="W14">
        <v>0</v>
      </c>
      <c r="X14" t="s">
        <v>1534</v>
      </c>
      <c r="Y14" t="s">
        <v>1535</v>
      </c>
      <c r="Z14" t="s">
        <v>1536</v>
      </c>
      <c r="AA14" t="s">
        <v>1537</v>
      </c>
      <c r="AB14">
        <v>0</v>
      </c>
      <c r="AC14" t="s">
        <v>1543</v>
      </c>
      <c r="AD14" t="s">
        <v>1543</v>
      </c>
      <c r="AE14" s="132" t="s">
        <v>1544</v>
      </c>
      <c r="AF14" s="132" t="s">
        <v>1544</v>
      </c>
      <c r="AG14" s="149" t="s">
        <v>1538</v>
      </c>
      <c r="AH14" s="149" t="s">
        <v>1538</v>
      </c>
      <c r="AI14">
        <v>1</v>
      </c>
      <c r="AJ14" t="s">
        <v>116</v>
      </c>
      <c r="AK14">
        <v>1</v>
      </c>
      <c r="AL14" t="s">
        <v>1543</v>
      </c>
      <c r="AM14" t="s">
        <v>1543</v>
      </c>
      <c r="AN14" t="s">
        <v>1543</v>
      </c>
      <c r="AO14" s="132" t="s">
        <v>1544</v>
      </c>
      <c r="AP14" t="s">
        <v>1543</v>
      </c>
      <c r="AQ14" s="13" t="s">
        <v>1524</v>
      </c>
      <c r="AR14" s="34">
        <v>42761</v>
      </c>
      <c r="AS14" s="30">
        <v>43100</v>
      </c>
      <c r="AT14" t="s">
        <v>1545</v>
      </c>
    </row>
    <row r="15" spans="1:46" x14ac:dyDescent="0.25">
      <c r="A15">
        <v>2017</v>
      </c>
      <c r="B15" s="30">
        <v>42736</v>
      </c>
      <c r="C15" s="30">
        <v>43100</v>
      </c>
      <c r="D15" t="s">
        <v>109</v>
      </c>
      <c r="E15" t="s">
        <v>112</v>
      </c>
      <c r="F15" s="17" t="s">
        <v>156</v>
      </c>
      <c r="G15" s="13" t="s">
        <v>1127</v>
      </c>
      <c r="H15" s="132" t="s">
        <v>1544</v>
      </c>
      <c r="I15" s="23" t="s">
        <v>2475</v>
      </c>
      <c r="J15">
        <v>8</v>
      </c>
      <c r="K15" t="s">
        <v>1144</v>
      </c>
      <c r="L15" t="s">
        <v>1145</v>
      </c>
      <c r="M15" t="s">
        <v>1146</v>
      </c>
      <c r="N15" t="s">
        <v>1128</v>
      </c>
      <c r="O15" t="s">
        <v>1542</v>
      </c>
      <c r="P15" s="13" t="s">
        <v>1524</v>
      </c>
      <c r="Q15" s="13" t="s">
        <v>1524</v>
      </c>
      <c r="R15" s="17" t="s">
        <v>156</v>
      </c>
      <c r="S15" s="31">
        <v>42761</v>
      </c>
      <c r="T15" s="32">
        <v>4750</v>
      </c>
      <c r="U15" s="33">
        <v>5510</v>
      </c>
      <c r="V15">
        <v>0</v>
      </c>
      <c r="W15">
        <v>0</v>
      </c>
      <c r="X15" t="s">
        <v>1534</v>
      </c>
      <c r="Y15" t="s">
        <v>1535</v>
      </c>
      <c r="Z15" t="s">
        <v>1536</v>
      </c>
      <c r="AA15" t="s">
        <v>1537</v>
      </c>
      <c r="AB15">
        <v>0</v>
      </c>
      <c r="AC15" t="s">
        <v>1543</v>
      </c>
      <c r="AD15" t="s">
        <v>1543</v>
      </c>
      <c r="AE15" s="132" t="s">
        <v>1544</v>
      </c>
      <c r="AF15" s="132" t="s">
        <v>1544</v>
      </c>
      <c r="AG15" s="149" t="s">
        <v>1538</v>
      </c>
      <c r="AH15" s="149" t="s">
        <v>1538</v>
      </c>
      <c r="AI15">
        <v>1</v>
      </c>
      <c r="AJ15" t="s">
        <v>116</v>
      </c>
      <c r="AK15">
        <v>1</v>
      </c>
      <c r="AL15" t="s">
        <v>1543</v>
      </c>
      <c r="AM15" t="s">
        <v>1543</v>
      </c>
      <c r="AN15" t="s">
        <v>1543</v>
      </c>
      <c r="AO15" s="132" t="s">
        <v>1544</v>
      </c>
      <c r="AP15" t="s">
        <v>1543</v>
      </c>
      <c r="AQ15" s="13" t="s">
        <v>1524</v>
      </c>
      <c r="AR15" s="34">
        <v>42761</v>
      </c>
      <c r="AS15" s="30">
        <v>43100</v>
      </c>
      <c r="AT15" t="s">
        <v>1545</v>
      </c>
    </row>
    <row r="16" spans="1:46" x14ac:dyDescent="0.25">
      <c r="A16">
        <v>2017</v>
      </c>
      <c r="B16" s="30">
        <v>42736</v>
      </c>
      <c r="C16" s="30">
        <v>43100</v>
      </c>
      <c r="D16" t="s">
        <v>109</v>
      </c>
      <c r="E16" t="s">
        <v>114</v>
      </c>
      <c r="F16" s="17" t="s">
        <v>157</v>
      </c>
      <c r="G16" s="13" t="s">
        <v>1127</v>
      </c>
      <c r="H16" s="132" t="s">
        <v>1544</v>
      </c>
      <c r="I16" s="23" t="s">
        <v>2471</v>
      </c>
      <c r="J16">
        <v>9</v>
      </c>
      <c r="K16" t="s">
        <v>1144</v>
      </c>
      <c r="L16" t="s">
        <v>1145</v>
      </c>
      <c r="M16" t="s">
        <v>1146</v>
      </c>
      <c r="N16" t="s">
        <v>1128</v>
      </c>
      <c r="O16" t="s">
        <v>1542</v>
      </c>
      <c r="P16" s="13" t="s">
        <v>1524</v>
      </c>
      <c r="Q16" s="13" t="s">
        <v>1524</v>
      </c>
      <c r="R16" s="17" t="s">
        <v>157</v>
      </c>
      <c r="S16" s="31">
        <v>42761</v>
      </c>
      <c r="T16" s="32">
        <v>4600</v>
      </c>
      <c r="U16" s="33">
        <v>5336</v>
      </c>
      <c r="V16">
        <v>0</v>
      </c>
      <c r="W16">
        <v>0</v>
      </c>
      <c r="X16" t="s">
        <v>1534</v>
      </c>
      <c r="Y16" t="s">
        <v>1535</v>
      </c>
      <c r="Z16" t="s">
        <v>1536</v>
      </c>
      <c r="AA16" t="s">
        <v>1537</v>
      </c>
      <c r="AB16">
        <v>0</v>
      </c>
      <c r="AC16" t="s">
        <v>1543</v>
      </c>
      <c r="AD16" t="s">
        <v>1543</v>
      </c>
      <c r="AE16" s="132" t="s">
        <v>1544</v>
      </c>
      <c r="AF16" s="132" t="s">
        <v>1544</v>
      </c>
      <c r="AG16" s="149" t="s">
        <v>1538</v>
      </c>
      <c r="AH16" s="149" t="s">
        <v>1538</v>
      </c>
      <c r="AI16">
        <v>1</v>
      </c>
      <c r="AJ16" t="s">
        <v>116</v>
      </c>
      <c r="AK16">
        <v>1</v>
      </c>
      <c r="AL16" t="s">
        <v>1543</v>
      </c>
      <c r="AM16" t="s">
        <v>1543</v>
      </c>
      <c r="AN16" t="s">
        <v>1543</v>
      </c>
      <c r="AO16" s="132" t="s">
        <v>1544</v>
      </c>
      <c r="AP16" t="s">
        <v>1543</v>
      </c>
      <c r="AQ16" s="13" t="s">
        <v>1524</v>
      </c>
      <c r="AR16" s="34">
        <v>42761</v>
      </c>
      <c r="AS16" s="30">
        <v>43100</v>
      </c>
      <c r="AT16" t="s">
        <v>1545</v>
      </c>
    </row>
    <row r="17" spans="1:46" x14ac:dyDescent="0.25">
      <c r="A17">
        <v>2017</v>
      </c>
      <c r="B17" s="30">
        <v>42736</v>
      </c>
      <c r="C17" s="30">
        <v>43100</v>
      </c>
      <c r="D17" t="s">
        <v>109</v>
      </c>
      <c r="E17" t="s">
        <v>114</v>
      </c>
      <c r="F17" s="17" t="s">
        <v>158</v>
      </c>
      <c r="G17" s="13" t="s">
        <v>1127</v>
      </c>
      <c r="H17" s="132" t="s">
        <v>1544</v>
      </c>
      <c r="I17" s="23" t="s">
        <v>2476</v>
      </c>
      <c r="J17">
        <v>10</v>
      </c>
      <c r="K17" t="s">
        <v>1144</v>
      </c>
      <c r="L17" t="s">
        <v>1145</v>
      </c>
      <c r="M17" t="s">
        <v>1146</v>
      </c>
      <c r="N17" t="s">
        <v>1128</v>
      </c>
      <c r="O17" t="s">
        <v>1542</v>
      </c>
      <c r="P17" s="13" t="s">
        <v>1524</v>
      </c>
      <c r="Q17" s="13" t="s">
        <v>1524</v>
      </c>
      <c r="R17" s="17" t="s">
        <v>158</v>
      </c>
      <c r="S17" s="31">
        <v>42761</v>
      </c>
      <c r="T17" s="32">
        <v>9463.4699999999993</v>
      </c>
      <c r="U17" s="33">
        <v>10977.63</v>
      </c>
      <c r="V17">
        <v>0</v>
      </c>
      <c r="W17">
        <v>0</v>
      </c>
      <c r="X17" t="s">
        <v>1534</v>
      </c>
      <c r="Y17" t="s">
        <v>1535</v>
      </c>
      <c r="Z17" t="s">
        <v>1536</v>
      </c>
      <c r="AA17" t="s">
        <v>1537</v>
      </c>
      <c r="AB17">
        <v>0</v>
      </c>
      <c r="AC17" t="s">
        <v>1543</v>
      </c>
      <c r="AD17" t="s">
        <v>1543</v>
      </c>
      <c r="AE17" s="132" t="s">
        <v>1544</v>
      </c>
      <c r="AF17" s="132" t="s">
        <v>1544</v>
      </c>
      <c r="AG17" s="149" t="s">
        <v>1538</v>
      </c>
      <c r="AH17" s="149" t="s">
        <v>1538</v>
      </c>
      <c r="AI17">
        <v>1</v>
      </c>
      <c r="AJ17" t="s">
        <v>116</v>
      </c>
      <c r="AK17">
        <v>1</v>
      </c>
      <c r="AL17" t="s">
        <v>1543</v>
      </c>
      <c r="AM17" t="s">
        <v>1543</v>
      </c>
      <c r="AN17" t="s">
        <v>1543</v>
      </c>
      <c r="AO17" s="132" t="s">
        <v>1544</v>
      </c>
      <c r="AP17" t="s">
        <v>1543</v>
      </c>
      <c r="AQ17" s="13" t="s">
        <v>1524</v>
      </c>
      <c r="AR17" s="34">
        <v>42761</v>
      </c>
      <c r="AS17" s="30">
        <v>43100</v>
      </c>
      <c r="AT17" t="s">
        <v>1545</v>
      </c>
    </row>
    <row r="18" spans="1:46" x14ac:dyDescent="0.25">
      <c r="A18">
        <v>2017</v>
      </c>
      <c r="B18" s="30">
        <v>42736</v>
      </c>
      <c r="C18" s="30">
        <v>43100</v>
      </c>
      <c r="D18" t="s">
        <v>109</v>
      </c>
      <c r="E18" t="s">
        <v>114</v>
      </c>
      <c r="F18" s="17" t="s">
        <v>159</v>
      </c>
      <c r="G18" s="13" t="s">
        <v>1127</v>
      </c>
      <c r="H18" s="132" t="s">
        <v>1544</v>
      </c>
      <c r="I18" s="23" t="s">
        <v>2469</v>
      </c>
      <c r="J18">
        <v>11</v>
      </c>
      <c r="K18" t="s">
        <v>1128</v>
      </c>
      <c r="L18" t="s">
        <v>1128</v>
      </c>
      <c r="M18" t="s">
        <v>1128</v>
      </c>
      <c r="N18" t="s">
        <v>1147</v>
      </c>
      <c r="O18" t="s">
        <v>1542</v>
      </c>
      <c r="P18" s="13" t="s">
        <v>1524</v>
      </c>
      <c r="Q18" s="13" t="s">
        <v>1524</v>
      </c>
      <c r="R18" s="17" t="s">
        <v>159</v>
      </c>
      <c r="S18" s="31">
        <v>42762</v>
      </c>
      <c r="T18" s="32">
        <v>17410.22</v>
      </c>
      <c r="U18" s="33">
        <v>20195.86</v>
      </c>
      <c r="V18">
        <v>0</v>
      </c>
      <c r="W18">
        <v>0</v>
      </c>
      <c r="X18" t="s">
        <v>1534</v>
      </c>
      <c r="Y18" t="s">
        <v>1535</v>
      </c>
      <c r="Z18" t="s">
        <v>1536</v>
      </c>
      <c r="AA18" t="s">
        <v>1537</v>
      </c>
      <c r="AB18">
        <v>0</v>
      </c>
      <c r="AC18" t="s">
        <v>1543</v>
      </c>
      <c r="AD18" t="s">
        <v>1543</v>
      </c>
      <c r="AE18" s="132" t="s">
        <v>1544</v>
      </c>
      <c r="AF18" s="132" t="s">
        <v>1544</v>
      </c>
      <c r="AG18" s="149" t="s">
        <v>1539</v>
      </c>
      <c r="AH18" s="149" t="s">
        <v>1539</v>
      </c>
      <c r="AI18">
        <v>1</v>
      </c>
      <c r="AJ18" t="s">
        <v>116</v>
      </c>
      <c r="AK18">
        <v>1</v>
      </c>
      <c r="AL18" t="s">
        <v>1543</v>
      </c>
      <c r="AM18" t="s">
        <v>1543</v>
      </c>
      <c r="AN18" t="s">
        <v>1543</v>
      </c>
      <c r="AO18" s="132" t="s">
        <v>1544</v>
      </c>
      <c r="AP18" t="s">
        <v>1543</v>
      </c>
      <c r="AQ18" s="13" t="s">
        <v>1524</v>
      </c>
      <c r="AR18" s="34">
        <v>42762</v>
      </c>
      <c r="AS18" s="30">
        <v>43100</v>
      </c>
      <c r="AT18" t="s">
        <v>1545</v>
      </c>
    </row>
    <row r="19" spans="1:46" x14ac:dyDescent="0.25">
      <c r="A19">
        <v>2017</v>
      </c>
      <c r="B19" s="30">
        <v>42736</v>
      </c>
      <c r="C19" s="30">
        <v>43100</v>
      </c>
      <c r="D19" t="s">
        <v>109</v>
      </c>
      <c r="E19" t="s">
        <v>114</v>
      </c>
      <c r="F19" s="17" t="s">
        <v>160</v>
      </c>
      <c r="G19" s="13" t="s">
        <v>1127</v>
      </c>
      <c r="H19" s="132" t="s">
        <v>1544</v>
      </c>
      <c r="I19" s="23" t="s">
        <v>2477</v>
      </c>
      <c r="J19">
        <v>12</v>
      </c>
      <c r="K19" t="s">
        <v>1128</v>
      </c>
      <c r="L19" t="s">
        <v>1128</v>
      </c>
      <c r="M19" t="s">
        <v>1128</v>
      </c>
      <c r="N19" t="s">
        <v>1148</v>
      </c>
      <c r="O19" t="s">
        <v>1542</v>
      </c>
      <c r="P19" s="13" t="s">
        <v>1524</v>
      </c>
      <c r="Q19" s="13" t="s">
        <v>1524</v>
      </c>
      <c r="R19" s="17" t="s">
        <v>160</v>
      </c>
      <c r="S19" s="36">
        <v>42767</v>
      </c>
      <c r="T19" s="32">
        <v>20426.400000000001</v>
      </c>
      <c r="U19" s="33">
        <v>23694.62</v>
      </c>
      <c r="V19">
        <v>0</v>
      </c>
      <c r="W19">
        <v>0</v>
      </c>
      <c r="X19" t="s">
        <v>1534</v>
      </c>
      <c r="Y19" t="s">
        <v>1535</v>
      </c>
      <c r="Z19" t="s">
        <v>1536</v>
      </c>
      <c r="AA19" t="s">
        <v>1537</v>
      </c>
      <c r="AB19">
        <v>0</v>
      </c>
      <c r="AC19" t="s">
        <v>1543</v>
      </c>
      <c r="AD19" t="s">
        <v>1543</v>
      </c>
      <c r="AE19" s="132" t="s">
        <v>1544</v>
      </c>
      <c r="AF19" s="132" t="s">
        <v>1544</v>
      </c>
      <c r="AG19" s="155" t="s">
        <v>1540</v>
      </c>
      <c r="AH19" s="155" t="s">
        <v>1540</v>
      </c>
      <c r="AI19">
        <v>1</v>
      </c>
      <c r="AJ19" t="s">
        <v>116</v>
      </c>
      <c r="AK19">
        <v>1</v>
      </c>
      <c r="AL19" t="s">
        <v>1543</v>
      </c>
      <c r="AM19" t="s">
        <v>1543</v>
      </c>
      <c r="AN19" t="s">
        <v>1543</v>
      </c>
      <c r="AO19" s="132" t="s">
        <v>1544</v>
      </c>
      <c r="AP19" t="s">
        <v>1543</v>
      </c>
      <c r="AQ19" s="13" t="s">
        <v>1524</v>
      </c>
      <c r="AR19" s="37">
        <v>42767</v>
      </c>
      <c r="AS19" s="30">
        <v>43100</v>
      </c>
      <c r="AT19" t="s">
        <v>1545</v>
      </c>
    </row>
    <row r="20" spans="1:46" x14ac:dyDescent="0.25">
      <c r="A20">
        <v>2017</v>
      </c>
      <c r="B20" s="30">
        <v>42736</v>
      </c>
      <c r="C20" s="30">
        <v>43100</v>
      </c>
      <c r="D20" t="s">
        <v>109</v>
      </c>
      <c r="E20" t="s">
        <v>114</v>
      </c>
      <c r="F20" s="17" t="s">
        <v>161</v>
      </c>
      <c r="G20" s="13" t="s">
        <v>1127</v>
      </c>
      <c r="H20" s="132" t="s">
        <v>1544</v>
      </c>
      <c r="I20" s="23" t="s">
        <v>2471</v>
      </c>
      <c r="J20">
        <v>13</v>
      </c>
      <c r="K20" t="s">
        <v>1133</v>
      </c>
      <c r="L20" t="s">
        <v>1132</v>
      </c>
      <c r="M20" t="s">
        <v>1134</v>
      </c>
      <c r="N20" t="s">
        <v>1128</v>
      </c>
      <c r="O20" t="s">
        <v>1542</v>
      </c>
      <c r="P20" s="13" t="s">
        <v>1524</v>
      </c>
      <c r="Q20" s="13" t="s">
        <v>1524</v>
      </c>
      <c r="R20" s="17" t="s">
        <v>161</v>
      </c>
      <c r="S20" s="31">
        <v>42786</v>
      </c>
      <c r="T20" s="32">
        <v>5620.69</v>
      </c>
      <c r="U20" s="33">
        <v>6520</v>
      </c>
      <c r="V20">
        <v>0</v>
      </c>
      <c r="W20">
        <v>0</v>
      </c>
      <c r="X20" t="s">
        <v>1534</v>
      </c>
      <c r="Y20" t="s">
        <v>1535</v>
      </c>
      <c r="Z20" t="s">
        <v>1536</v>
      </c>
      <c r="AA20" t="s">
        <v>1537</v>
      </c>
      <c r="AB20">
        <v>0</v>
      </c>
      <c r="AC20" t="s">
        <v>1543</v>
      </c>
      <c r="AD20" t="s">
        <v>1543</v>
      </c>
      <c r="AE20" s="132" t="s">
        <v>1544</v>
      </c>
      <c r="AF20" s="132" t="s">
        <v>1544</v>
      </c>
      <c r="AG20" s="155" t="s">
        <v>1540</v>
      </c>
      <c r="AH20" s="155" t="s">
        <v>1540</v>
      </c>
      <c r="AI20">
        <v>1</v>
      </c>
      <c r="AJ20" t="s">
        <v>116</v>
      </c>
      <c r="AK20">
        <v>1</v>
      </c>
      <c r="AL20" t="s">
        <v>1543</v>
      </c>
      <c r="AM20" t="s">
        <v>1543</v>
      </c>
      <c r="AN20" t="s">
        <v>1543</v>
      </c>
      <c r="AO20" s="132" t="s">
        <v>1544</v>
      </c>
      <c r="AP20" t="s">
        <v>1543</v>
      </c>
      <c r="AQ20" s="13" t="s">
        <v>1524</v>
      </c>
      <c r="AR20" s="34">
        <v>42786</v>
      </c>
      <c r="AS20" s="30">
        <v>43100</v>
      </c>
      <c r="AT20" t="s">
        <v>1545</v>
      </c>
    </row>
    <row r="21" spans="1:46" x14ac:dyDescent="0.25">
      <c r="A21">
        <v>2017</v>
      </c>
      <c r="B21" s="30">
        <v>42736</v>
      </c>
      <c r="C21" s="30">
        <v>43100</v>
      </c>
      <c r="D21" t="s">
        <v>109</v>
      </c>
      <c r="E21" t="s">
        <v>112</v>
      </c>
      <c r="F21" s="17" t="s">
        <v>162</v>
      </c>
      <c r="G21" s="13" t="s">
        <v>1127</v>
      </c>
      <c r="H21" s="132" t="s">
        <v>1544</v>
      </c>
      <c r="I21" s="23" t="s">
        <v>2476</v>
      </c>
      <c r="J21">
        <v>14</v>
      </c>
      <c r="K21" t="s">
        <v>1128</v>
      </c>
      <c r="L21" t="s">
        <v>1128</v>
      </c>
      <c r="M21" t="s">
        <v>1128</v>
      </c>
      <c r="N21" t="s">
        <v>1149</v>
      </c>
      <c r="O21" t="s">
        <v>1542</v>
      </c>
      <c r="P21" s="13" t="s">
        <v>1524</v>
      </c>
      <c r="Q21" s="13" t="s">
        <v>1524</v>
      </c>
      <c r="R21" s="17" t="s">
        <v>162</v>
      </c>
      <c r="S21" s="31">
        <v>42786</v>
      </c>
      <c r="T21" s="32">
        <v>29860.84</v>
      </c>
      <c r="U21" s="33">
        <v>34638.57</v>
      </c>
      <c r="V21">
        <v>0</v>
      </c>
      <c r="W21">
        <v>0</v>
      </c>
      <c r="X21" t="s">
        <v>1534</v>
      </c>
      <c r="Y21" t="s">
        <v>1535</v>
      </c>
      <c r="Z21" t="s">
        <v>1536</v>
      </c>
      <c r="AA21" t="s">
        <v>1537</v>
      </c>
      <c r="AB21">
        <v>0</v>
      </c>
      <c r="AC21" t="s">
        <v>1543</v>
      </c>
      <c r="AD21" t="s">
        <v>1543</v>
      </c>
      <c r="AE21" s="132" t="s">
        <v>1544</v>
      </c>
      <c r="AF21" s="132" t="s">
        <v>1544</v>
      </c>
      <c r="AG21" s="155" t="s">
        <v>1538</v>
      </c>
      <c r="AH21" s="155" t="s">
        <v>1538</v>
      </c>
      <c r="AI21">
        <v>1</v>
      </c>
      <c r="AJ21" t="s">
        <v>116</v>
      </c>
      <c r="AK21">
        <v>1</v>
      </c>
      <c r="AL21" t="s">
        <v>1543</v>
      </c>
      <c r="AM21" t="s">
        <v>1543</v>
      </c>
      <c r="AN21" t="s">
        <v>1543</v>
      </c>
      <c r="AO21" s="132" t="s">
        <v>1544</v>
      </c>
      <c r="AP21" t="s">
        <v>1543</v>
      </c>
      <c r="AQ21" s="13" t="s">
        <v>1524</v>
      </c>
      <c r="AR21" s="34">
        <v>42786</v>
      </c>
      <c r="AS21" s="30">
        <v>43100</v>
      </c>
      <c r="AT21" t="s">
        <v>1545</v>
      </c>
    </row>
    <row r="22" spans="1:46" x14ac:dyDescent="0.25">
      <c r="A22">
        <v>2017</v>
      </c>
      <c r="B22" s="30">
        <v>42736</v>
      </c>
      <c r="C22" s="30">
        <v>43100</v>
      </c>
      <c r="D22" t="s">
        <v>109</v>
      </c>
      <c r="E22" t="s">
        <v>112</v>
      </c>
      <c r="F22" s="17" t="s">
        <v>163</v>
      </c>
      <c r="G22" s="13" t="s">
        <v>1127</v>
      </c>
      <c r="H22" s="132" t="s">
        <v>1544</v>
      </c>
      <c r="I22" s="23" t="s">
        <v>2469</v>
      </c>
      <c r="J22">
        <v>15</v>
      </c>
      <c r="K22" t="s">
        <v>1128</v>
      </c>
      <c r="L22" t="s">
        <v>1128</v>
      </c>
      <c r="M22" t="s">
        <v>1128</v>
      </c>
      <c r="N22" t="s">
        <v>1147</v>
      </c>
      <c r="O22" t="s">
        <v>1542</v>
      </c>
      <c r="P22" s="13" t="s">
        <v>1524</v>
      </c>
      <c r="Q22" s="13" t="s">
        <v>1524</v>
      </c>
      <c r="R22" s="17" t="s">
        <v>163</v>
      </c>
      <c r="S22" s="31">
        <v>42789</v>
      </c>
      <c r="T22" s="32">
        <v>5353.64</v>
      </c>
      <c r="U22" s="33">
        <v>6210.22</v>
      </c>
      <c r="V22">
        <v>0</v>
      </c>
      <c r="W22">
        <v>0</v>
      </c>
      <c r="X22" t="s">
        <v>1534</v>
      </c>
      <c r="Y22" t="s">
        <v>1535</v>
      </c>
      <c r="Z22" t="s">
        <v>1536</v>
      </c>
      <c r="AA22" t="s">
        <v>1537</v>
      </c>
      <c r="AB22">
        <v>0</v>
      </c>
      <c r="AC22" t="s">
        <v>1543</v>
      </c>
      <c r="AD22" t="s">
        <v>1543</v>
      </c>
      <c r="AE22" s="132" t="s">
        <v>1544</v>
      </c>
      <c r="AF22" s="132" t="s">
        <v>1544</v>
      </c>
      <c r="AG22" s="155" t="s">
        <v>1539</v>
      </c>
      <c r="AH22" s="155" t="s">
        <v>1539</v>
      </c>
      <c r="AI22">
        <v>1</v>
      </c>
      <c r="AJ22" t="s">
        <v>116</v>
      </c>
      <c r="AK22">
        <v>1</v>
      </c>
      <c r="AL22" t="s">
        <v>1543</v>
      </c>
      <c r="AM22" t="s">
        <v>1543</v>
      </c>
      <c r="AN22" t="s">
        <v>1543</v>
      </c>
      <c r="AO22" s="132" t="s">
        <v>1544</v>
      </c>
      <c r="AP22" t="s">
        <v>1543</v>
      </c>
      <c r="AQ22" s="13" t="s">
        <v>1524</v>
      </c>
      <c r="AR22" s="34">
        <v>42789</v>
      </c>
      <c r="AS22" s="30">
        <v>43100</v>
      </c>
      <c r="AT22" t="s">
        <v>1545</v>
      </c>
    </row>
    <row r="23" spans="1:46" x14ac:dyDescent="0.25">
      <c r="A23">
        <v>2017</v>
      </c>
      <c r="B23" s="30">
        <v>42736</v>
      </c>
      <c r="C23" s="30">
        <v>43100</v>
      </c>
      <c r="D23" t="s">
        <v>109</v>
      </c>
      <c r="E23" t="s">
        <v>112</v>
      </c>
      <c r="F23" s="17" t="s">
        <v>164</v>
      </c>
      <c r="G23" s="13" t="s">
        <v>1127</v>
      </c>
      <c r="H23" s="132" t="s">
        <v>1544</v>
      </c>
      <c r="I23" s="23" t="s">
        <v>2469</v>
      </c>
      <c r="J23">
        <v>16</v>
      </c>
      <c r="K23" t="s">
        <v>1128</v>
      </c>
      <c r="L23" t="s">
        <v>1128</v>
      </c>
      <c r="M23" t="s">
        <v>1128</v>
      </c>
      <c r="N23" t="s">
        <v>1150</v>
      </c>
      <c r="O23" t="s">
        <v>1542</v>
      </c>
      <c r="P23" s="13" t="s">
        <v>1524</v>
      </c>
      <c r="Q23" s="13" t="s">
        <v>1524</v>
      </c>
      <c r="R23" s="17" t="s">
        <v>164</v>
      </c>
      <c r="S23" s="31">
        <v>42783</v>
      </c>
      <c r="T23" s="32">
        <v>1320.16</v>
      </c>
      <c r="U23" s="33">
        <v>1531.39</v>
      </c>
      <c r="V23">
        <v>0</v>
      </c>
      <c r="W23">
        <v>0</v>
      </c>
      <c r="X23" t="s">
        <v>1534</v>
      </c>
      <c r="Y23" t="s">
        <v>1535</v>
      </c>
      <c r="Z23" t="s">
        <v>1536</v>
      </c>
      <c r="AA23" t="s">
        <v>1537</v>
      </c>
      <c r="AB23">
        <v>0</v>
      </c>
      <c r="AC23" t="s">
        <v>1543</v>
      </c>
      <c r="AD23" t="s">
        <v>1543</v>
      </c>
      <c r="AE23" s="132" t="s">
        <v>1544</v>
      </c>
      <c r="AF23" s="132" t="s">
        <v>1544</v>
      </c>
      <c r="AG23" s="155" t="s">
        <v>1539</v>
      </c>
      <c r="AH23" s="155" t="s">
        <v>1539</v>
      </c>
      <c r="AI23">
        <v>1</v>
      </c>
      <c r="AJ23" t="s">
        <v>116</v>
      </c>
      <c r="AK23">
        <v>1</v>
      </c>
      <c r="AL23" t="s">
        <v>1543</v>
      </c>
      <c r="AM23" t="s">
        <v>1543</v>
      </c>
      <c r="AN23" t="s">
        <v>1543</v>
      </c>
      <c r="AO23" s="132" t="s">
        <v>1544</v>
      </c>
      <c r="AP23" t="s">
        <v>1543</v>
      </c>
      <c r="AQ23" s="13" t="s">
        <v>1524</v>
      </c>
      <c r="AR23" s="34">
        <v>42783</v>
      </c>
      <c r="AS23" s="30">
        <v>43100</v>
      </c>
      <c r="AT23" t="s">
        <v>1545</v>
      </c>
    </row>
    <row r="24" spans="1:46" x14ac:dyDescent="0.25">
      <c r="A24">
        <v>2017</v>
      </c>
      <c r="B24" s="30">
        <v>42736</v>
      </c>
      <c r="C24" s="30">
        <v>43100</v>
      </c>
      <c r="D24" t="s">
        <v>109</v>
      </c>
      <c r="E24" t="s">
        <v>114</v>
      </c>
      <c r="F24" s="17" t="s">
        <v>165</v>
      </c>
      <c r="G24" s="13" t="s">
        <v>1127</v>
      </c>
      <c r="H24" s="132" t="s">
        <v>1544</v>
      </c>
      <c r="I24" s="23" t="s">
        <v>2478</v>
      </c>
      <c r="J24">
        <v>17</v>
      </c>
      <c r="K24" t="s">
        <v>1151</v>
      </c>
      <c r="L24" t="s">
        <v>1152</v>
      </c>
      <c r="M24" t="s">
        <v>1153</v>
      </c>
      <c r="N24" t="s">
        <v>1128</v>
      </c>
      <c r="O24" t="s">
        <v>1542</v>
      </c>
      <c r="P24" s="13" t="s">
        <v>1524</v>
      </c>
      <c r="Q24" s="13" t="s">
        <v>1524</v>
      </c>
      <c r="R24" s="17" t="s">
        <v>165</v>
      </c>
      <c r="S24" s="38">
        <v>42797</v>
      </c>
      <c r="T24" s="32">
        <v>50040</v>
      </c>
      <c r="U24" s="33">
        <v>58046.400000000001</v>
      </c>
      <c r="V24">
        <v>0</v>
      </c>
      <c r="W24">
        <v>0</v>
      </c>
      <c r="X24" t="s">
        <v>1534</v>
      </c>
      <c r="Y24" t="s">
        <v>1535</v>
      </c>
      <c r="Z24" t="s">
        <v>1536</v>
      </c>
      <c r="AA24" t="s">
        <v>1537</v>
      </c>
      <c r="AB24">
        <v>0</v>
      </c>
      <c r="AC24" t="s">
        <v>1543</v>
      </c>
      <c r="AD24" t="s">
        <v>1543</v>
      </c>
      <c r="AE24" s="132" t="s">
        <v>1544</v>
      </c>
      <c r="AF24" s="132" t="s">
        <v>1544</v>
      </c>
      <c r="AG24" s="156" t="s">
        <v>1539</v>
      </c>
      <c r="AH24" s="156" t="s">
        <v>1539</v>
      </c>
      <c r="AI24">
        <v>1</v>
      </c>
      <c r="AJ24" t="s">
        <v>116</v>
      </c>
      <c r="AK24">
        <v>1</v>
      </c>
      <c r="AL24" t="s">
        <v>1543</v>
      </c>
      <c r="AM24" t="s">
        <v>1543</v>
      </c>
      <c r="AN24" t="s">
        <v>1543</v>
      </c>
      <c r="AO24" s="132" t="s">
        <v>1544</v>
      </c>
      <c r="AP24" t="s">
        <v>1543</v>
      </c>
      <c r="AQ24" s="13" t="s">
        <v>1524</v>
      </c>
      <c r="AR24" s="39">
        <v>42797</v>
      </c>
      <c r="AS24" s="30">
        <v>43100</v>
      </c>
      <c r="AT24" t="s">
        <v>1545</v>
      </c>
    </row>
    <row r="25" spans="1:46" x14ac:dyDescent="0.25">
      <c r="A25">
        <v>2017</v>
      </c>
      <c r="B25" s="30">
        <v>42736</v>
      </c>
      <c r="C25" s="30">
        <v>43100</v>
      </c>
      <c r="D25" t="s">
        <v>109</v>
      </c>
      <c r="E25" t="s">
        <v>114</v>
      </c>
      <c r="F25" s="17" t="s">
        <v>166</v>
      </c>
      <c r="G25" s="13" t="s">
        <v>1127</v>
      </c>
      <c r="H25" s="132" t="s">
        <v>1544</v>
      </c>
      <c r="I25" s="23" t="s">
        <v>2478</v>
      </c>
      <c r="J25">
        <v>18</v>
      </c>
      <c r="K25" t="s">
        <v>1154</v>
      </c>
      <c r="L25" t="s">
        <v>1155</v>
      </c>
      <c r="M25" t="s">
        <v>1156</v>
      </c>
      <c r="N25" t="s">
        <v>1128</v>
      </c>
      <c r="O25" t="s">
        <v>1542</v>
      </c>
      <c r="P25" s="13" t="s">
        <v>1524</v>
      </c>
      <c r="Q25" s="13" t="s">
        <v>1524</v>
      </c>
      <c r="R25" s="17" t="s">
        <v>166</v>
      </c>
      <c r="S25" s="38">
        <v>42797</v>
      </c>
      <c r="T25" s="32">
        <v>33305</v>
      </c>
      <c r="U25" s="33">
        <v>38633.800000000003</v>
      </c>
      <c r="V25">
        <v>0</v>
      </c>
      <c r="W25">
        <v>0</v>
      </c>
      <c r="X25" t="s">
        <v>1534</v>
      </c>
      <c r="Y25" t="s">
        <v>1535</v>
      </c>
      <c r="Z25" t="s">
        <v>1536</v>
      </c>
      <c r="AA25" t="s">
        <v>1537</v>
      </c>
      <c r="AB25">
        <v>0</v>
      </c>
      <c r="AC25" t="s">
        <v>1543</v>
      </c>
      <c r="AD25" t="s">
        <v>1543</v>
      </c>
      <c r="AE25" s="132" t="s">
        <v>1544</v>
      </c>
      <c r="AF25" s="132" t="s">
        <v>1544</v>
      </c>
      <c r="AG25" s="156" t="s">
        <v>1539</v>
      </c>
      <c r="AH25" s="156" t="s">
        <v>1539</v>
      </c>
      <c r="AI25">
        <v>1</v>
      </c>
      <c r="AJ25" t="s">
        <v>116</v>
      </c>
      <c r="AK25">
        <v>1</v>
      </c>
      <c r="AL25" t="s">
        <v>1543</v>
      </c>
      <c r="AM25" t="s">
        <v>1543</v>
      </c>
      <c r="AN25" t="s">
        <v>1543</v>
      </c>
      <c r="AO25" s="132" t="s">
        <v>1544</v>
      </c>
      <c r="AP25" t="s">
        <v>1543</v>
      </c>
      <c r="AQ25" s="13" t="s">
        <v>1524</v>
      </c>
      <c r="AR25" s="39">
        <v>42797</v>
      </c>
      <c r="AS25" s="30">
        <v>43100</v>
      </c>
      <c r="AT25" t="s">
        <v>1545</v>
      </c>
    </row>
    <row r="26" spans="1:46" x14ac:dyDescent="0.25">
      <c r="A26">
        <v>2017</v>
      </c>
      <c r="B26" s="30">
        <v>42736</v>
      </c>
      <c r="C26" s="30">
        <v>43100</v>
      </c>
      <c r="D26" t="s">
        <v>109</v>
      </c>
      <c r="E26" t="s">
        <v>112</v>
      </c>
      <c r="F26" s="17" t="s">
        <v>167</v>
      </c>
      <c r="G26" s="13" t="s">
        <v>1127</v>
      </c>
      <c r="H26" s="132" t="s">
        <v>1544</v>
      </c>
      <c r="I26" s="23" t="s">
        <v>2479</v>
      </c>
      <c r="J26">
        <v>19</v>
      </c>
      <c r="K26" t="s">
        <v>1157</v>
      </c>
      <c r="L26" t="s">
        <v>1145</v>
      </c>
      <c r="M26" t="s">
        <v>1158</v>
      </c>
      <c r="N26" t="s">
        <v>1128</v>
      </c>
      <c r="O26" t="s">
        <v>1542</v>
      </c>
      <c r="P26" s="13" t="s">
        <v>1524</v>
      </c>
      <c r="Q26" s="13" t="s">
        <v>1524</v>
      </c>
      <c r="R26" s="17" t="s">
        <v>167</v>
      </c>
      <c r="S26" s="38">
        <v>42797</v>
      </c>
      <c r="T26" s="32">
        <v>27003</v>
      </c>
      <c r="U26" s="33">
        <v>31323.48</v>
      </c>
      <c r="V26">
        <v>0</v>
      </c>
      <c r="W26">
        <v>0</v>
      </c>
      <c r="X26" t="s">
        <v>1534</v>
      </c>
      <c r="Y26" t="s">
        <v>1535</v>
      </c>
      <c r="Z26" t="s">
        <v>1536</v>
      </c>
      <c r="AA26" t="s">
        <v>1537</v>
      </c>
      <c r="AB26">
        <v>0</v>
      </c>
      <c r="AC26" t="s">
        <v>1543</v>
      </c>
      <c r="AD26" t="s">
        <v>1543</v>
      </c>
      <c r="AE26" s="132" t="s">
        <v>1544</v>
      </c>
      <c r="AF26" s="132" t="s">
        <v>1544</v>
      </c>
      <c r="AG26" s="156" t="s">
        <v>1539</v>
      </c>
      <c r="AH26" s="156" t="s">
        <v>1539</v>
      </c>
      <c r="AI26">
        <v>1</v>
      </c>
      <c r="AJ26" t="s">
        <v>116</v>
      </c>
      <c r="AK26">
        <v>1</v>
      </c>
      <c r="AL26" t="s">
        <v>1543</v>
      </c>
      <c r="AM26" t="s">
        <v>1543</v>
      </c>
      <c r="AN26" t="s">
        <v>1543</v>
      </c>
      <c r="AO26" s="132" t="s">
        <v>1544</v>
      </c>
      <c r="AP26" t="s">
        <v>1543</v>
      </c>
      <c r="AQ26" s="13" t="s">
        <v>1524</v>
      </c>
      <c r="AR26" s="39">
        <v>42797</v>
      </c>
      <c r="AS26" s="30">
        <v>43100</v>
      </c>
      <c r="AT26" t="s">
        <v>1545</v>
      </c>
    </row>
    <row r="27" spans="1:46" x14ac:dyDescent="0.25">
      <c r="A27">
        <v>2017</v>
      </c>
      <c r="B27" s="30">
        <v>42736</v>
      </c>
      <c r="C27" s="30">
        <v>43100</v>
      </c>
      <c r="D27" t="s">
        <v>109</v>
      </c>
      <c r="E27" t="s">
        <v>114</v>
      </c>
      <c r="F27" s="17" t="s">
        <v>168</v>
      </c>
      <c r="G27" s="13" t="s">
        <v>1127</v>
      </c>
      <c r="H27" s="132" t="s">
        <v>1544</v>
      </c>
      <c r="I27" s="23" t="s">
        <v>2480</v>
      </c>
      <c r="J27">
        <v>20</v>
      </c>
      <c r="K27" t="s">
        <v>1159</v>
      </c>
      <c r="L27" t="s">
        <v>1160</v>
      </c>
      <c r="M27" t="s">
        <v>1161</v>
      </c>
      <c r="N27" t="s">
        <v>1128</v>
      </c>
      <c r="O27" t="s">
        <v>1542</v>
      </c>
      <c r="P27" s="13" t="s">
        <v>1524</v>
      </c>
      <c r="Q27" s="13" t="s">
        <v>1524</v>
      </c>
      <c r="R27" s="17" t="s">
        <v>168</v>
      </c>
      <c r="S27" s="38">
        <v>42817</v>
      </c>
      <c r="T27" s="32">
        <v>900</v>
      </c>
      <c r="U27" s="33">
        <v>1044</v>
      </c>
      <c r="V27">
        <v>0</v>
      </c>
      <c r="W27">
        <v>0</v>
      </c>
      <c r="X27" t="s">
        <v>1534</v>
      </c>
      <c r="Y27" t="s">
        <v>1535</v>
      </c>
      <c r="Z27" t="s">
        <v>1536</v>
      </c>
      <c r="AA27" t="s">
        <v>1537</v>
      </c>
      <c r="AB27">
        <v>0</v>
      </c>
      <c r="AC27" t="s">
        <v>1543</v>
      </c>
      <c r="AD27" t="s">
        <v>1543</v>
      </c>
      <c r="AE27" s="132" t="s">
        <v>1544</v>
      </c>
      <c r="AF27" s="132" t="s">
        <v>1544</v>
      </c>
      <c r="AG27" s="156" t="s">
        <v>1538</v>
      </c>
      <c r="AH27" s="156" t="s">
        <v>1538</v>
      </c>
      <c r="AI27">
        <v>1</v>
      </c>
      <c r="AJ27" t="s">
        <v>116</v>
      </c>
      <c r="AK27">
        <v>1</v>
      </c>
      <c r="AL27" t="s">
        <v>1543</v>
      </c>
      <c r="AM27" t="s">
        <v>1543</v>
      </c>
      <c r="AN27" t="s">
        <v>1543</v>
      </c>
      <c r="AO27" s="132" t="s">
        <v>1544</v>
      </c>
      <c r="AP27" t="s">
        <v>1543</v>
      </c>
      <c r="AQ27" s="13" t="s">
        <v>1524</v>
      </c>
      <c r="AR27" s="39">
        <v>42817</v>
      </c>
      <c r="AS27" s="30">
        <v>43100</v>
      </c>
      <c r="AT27" t="s">
        <v>1545</v>
      </c>
    </row>
    <row r="28" spans="1:46" x14ac:dyDescent="0.25">
      <c r="A28">
        <v>2017</v>
      </c>
      <c r="B28" s="30">
        <v>42736</v>
      </c>
      <c r="C28" s="30">
        <v>43100</v>
      </c>
      <c r="D28" t="s">
        <v>109</v>
      </c>
      <c r="E28" t="s">
        <v>112</v>
      </c>
      <c r="F28" s="17" t="s">
        <v>169</v>
      </c>
      <c r="G28" s="13" t="s">
        <v>1127</v>
      </c>
      <c r="H28" s="132" t="s">
        <v>1544</v>
      </c>
      <c r="I28" s="23" t="s">
        <v>2472</v>
      </c>
      <c r="J28">
        <v>21</v>
      </c>
      <c r="K28" t="s">
        <v>1137</v>
      </c>
      <c r="L28" t="s">
        <v>1138</v>
      </c>
      <c r="M28" t="s">
        <v>1139</v>
      </c>
      <c r="N28" t="s">
        <v>1128</v>
      </c>
      <c r="O28" t="s">
        <v>1542</v>
      </c>
      <c r="P28" s="13" t="s">
        <v>1524</v>
      </c>
      <c r="Q28" s="13" t="s">
        <v>1524</v>
      </c>
      <c r="R28" s="17" t="s">
        <v>169</v>
      </c>
      <c r="S28" s="38">
        <v>42817</v>
      </c>
      <c r="T28" s="32">
        <v>1055.1724099999999</v>
      </c>
      <c r="U28" s="33">
        <v>1224</v>
      </c>
      <c r="V28">
        <v>0</v>
      </c>
      <c r="W28">
        <v>0</v>
      </c>
      <c r="X28" t="s">
        <v>1534</v>
      </c>
      <c r="Y28" t="s">
        <v>1535</v>
      </c>
      <c r="Z28" t="s">
        <v>1536</v>
      </c>
      <c r="AA28" t="s">
        <v>1537</v>
      </c>
      <c r="AB28">
        <v>0</v>
      </c>
      <c r="AC28" t="s">
        <v>1543</v>
      </c>
      <c r="AD28" t="s">
        <v>1543</v>
      </c>
      <c r="AE28" s="132" t="s">
        <v>1544</v>
      </c>
      <c r="AF28" s="132" t="s">
        <v>1544</v>
      </c>
      <c r="AG28" s="156" t="s">
        <v>1538</v>
      </c>
      <c r="AH28" s="156" t="s">
        <v>1538</v>
      </c>
      <c r="AI28">
        <v>1</v>
      </c>
      <c r="AJ28" t="s">
        <v>116</v>
      </c>
      <c r="AK28">
        <v>1</v>
      </c>
      <c r="AL28" t="s">
        <v>1543</v>
      </c>
      <c r="AM28" t="s">
        <v>1543</v>
      </c>
      <c r="AN28" t="s">
        <v>1543</v>
      </c>
      <c r="AO28" s="132" t="s">
        <v>1544</v>
      </c>
      <c r="AP28" t="s">
        <v>1543</v>
      </c>
      <c r="AQ28" s="13" t="s">
        <v>1524</v>
      </c>
      <c r="AR28" s="39">
        <v>42817</v>
      </c>
      <c r="AS28" s="30">
        <v>43100</v>
      </c>
      <c r="AT28" t="s">
        <v>1545</v>
      </c>
    </row>
    <row r="29" spans="1:46" x14ac:dyDescent="0.25">
      <c r="A29">
        <v>2017</v>
      </c>
      <c r="B29" s="30">
        <v>42736</v>
      </c>
      <c r="C29" s="30">
        <v>43100</v>
      </c>
      <c r="D29" t="s">
        <v>109</v>
      </c>
      <c r="E29" t="s">
        <v>112</v>
      </c>
      <c r="F29" s="17" t="s">
        <v>170</v>
      </c>
      <c r="G29" s="13" t="s">
        <v>1127</v>
      </c>
      <c r="H29" s="132" t="s">
        <v>1544</v>
      </c>
      <c r="I29" s="23" t="s">
        <v>2481</v>
      </c>
      <c r="J29">
        <v>22</v>
      </c>
      <c r="K29" t="s">
        <v>1128</v>
      </c>
      <c r="L29" t="s">
        <v>1128</v>
      </c>
      <c r="M29" t="s">
        <v>1128</v>
      </c>
      <c r="N29" t="s">
        <v>1149</v>
      </c>
      <c r="O29" t="s">
        <v>1542</v>
      </c>
      <c r="P29" s="13" t="s">
        <v>1524</v>
      </c>
      <c r="Q29" s="13" t="s">
        <v>1524</v>
      </c>
      <c r="R29" s="17" t="s">
        <v>170</v>
      </c>
      <c r="S29" s="38">
        <v>42817</v>
      </c>
      <c r="T29" s="32">
        <v>772.44827999999995</v>
      </c>
      <c r="U29" s="33">
        <v>896.04</v>
      </c>
      <c r="V29">
        <v>0</v>
      </c>
      <c r="W29">
        <v>0</v>
      </c>
      <c r="X29" t="s">
        <v>1534</v>
      </c>
      <c r="Y29" t="s">
        <v>1535</v>
      </c>
      <c r="Z29" t="s">
        <v>1536</v>
      </c>
      <c r="AA29" t="s">
        <v>1537</v>
      </c>
      <c r="AB29">
        <v>0</v>
      </c>
      <c r="AC29" t="s">
        <v>1543</v>
      </c>
      <c r="AD29" t="s">
        <v>1543</v>
      </c>
      <c r="AE29" s="132" t="s">
        <v>1544</v>
      </c>
      <c r="AF29" s="132" t="s">
        <v>1544</v>
      </c>
      <c r="AG29" s="156" t="s">
        <v>1538</v>
      </c>
      <c r="AH29" s="156" t="s">
        <v>1538</v>
      </c>
      <c r="AI29">
        <v>1</v>
      </c>
      <c r="AJ29" t="s">
        <v>116</v>
      </c>
      <c r="AK29">
        <v>1</v>
      </c>
      <c r="AL29" t="s">
        <v>1543</v>
      </c>
      <c r="AM29" t="s">
        <v>1543</v>
      </c>
      <c r="AN29" t="s">
        <v>1543</v>
      </c>
      <c r="AO29" s="132" t="s">
        <v>1544</v>
      </c>
      <c r="AP29" t="s">
        <v>1543</v>
      </c>
      <c r="AQ29" s="13" t="s">
        <v>1524</v>
      </c>
      <c r="AR29" s="39">
        <v>42817</v>
      </c>
      <c r="AS29" s="30">
        <v>43100</v>
      </c>
      <c r="AT29" t="s">
        <v>1545</v>
      </c>
    </row>
    <row r="30" spans="1:46" x14ac:dyDescent="0.25">
      <c r="A30">
        <v>2017</v>
      </c>
      <c r="B30" s="30">
        <v>42736</v>
      </c>
      <c r="C30" s="30">
        <v>43100</v>
      </c>
      <c r="D30" t="s">
        <v>109</v>
      </c>
      <c r="E30" t="s">
        <v>114</v>
      </c>
      <c r="F30" s="17" t="s">
        <v>171</v>
      </c>
      <c r="G30" s="13" t="s">
        <v>1127</v>
      </c>
      <c r="H30" s="132" t="s">
        <v>1544</v>
      </c>
      <c r="I30" s="23" t="s">
        <v>2482</v>
      </c>
      <c r="J30">
        <v>23</v>
      </c>
      <c r="K30" t="s">
        <v>1162</v>
      </c>
      <c r="L30" t="s">
        <v>1163</v>
      </c>
      <c r="M30" t="s">
        <v>1164</v>
      </c>
      <c r="N30" t="s">
        <v>1128</v>
      </c>
      <c r="O30" t="s">
        <v>1542</v>
      </c>
      <c r="P30" s="13" t="s">
        <v>1524</v>
      </c>
      <c r="Q30" s="13" t="s">
        <v>1524</v>
      </c>
      <c r="R30" s="17" t="s">
        <v>171</v>
      </c>
      <c r="S30" s="31">
        <v>42831</v>
      </c>
      <c r="T30" s="32">
        <v>4525</v>
      </c>
      <c r="U30" s="33">
        <v>5249</v>
      </c>
      <c r="V30">
        <v>0</v>
      </c>
      <c r="W30">
        <v>0</v>
      </c>
      <c r="X30" t="s">
        <v>1534</v>
      </c>
      <c r="Y30" t="s">
        <v>1535</v>
      </c>
      <c r="Z30" t="s">
        <v>1536</v>
      </c>
      <c r="AA30" t="s">
        <v>1537</v>
      </c>
      <c r="AB30">
        <v>0</v>
      </c>
      <c r="AC30" t="s">
        <v>1543</v>
      </c>
      <c r="AD30" t="s">
        <v>1543</v>
      </c>
      <c r="AE30" s="132" t="s">
        <v>1544</v>
      </c>
      <c r="AF30" s="132" t="s">
        <v>1544</v>
      </c>
      <c r="AG30" s="155" t="s">
        <v>1538</v>
      </c>
      <c r="AH30" s="155" t="s">
        <v>1538</v>
      </c>
      <c r="AI30">
        <v>1</v>
      </c>
      <c r="AJ30" t="s">
        <v>116</v>
      </c>
      <c r="AK30">
        <v>1</v>
      </c>
      <c r="AL30" t="s">
        <v>1543</v>
      </c>
      <c r="AM30" t="s">
        <v>1543</v>
      </c>
      <c r="AN30" t="s">
        <v>1543</v>
      </c>
      <c r="AO30" s="132" t="s">
        <v>1544</v>
      </c>
      <c r="AP30" t="s">
        <v>1543</v>
      </c>
      <c r="AQ30" s="13" t="s">
        <v>1524</v>
      </c>
      <c r="AR30" s="34">
        <v>42831</v>
      </c>
      <c r="AS30" s="30">
        <v>43100</v>
      </c>
      <c r="AT30" t="s">
        <v>1545</v>
      </c>
    </row>
    <row r="31" spans="1:46" x14ac:dyDescent="0.25">
      <c r="A31">
        <v>2017</v>
      </c>
      <c r="B31" s="30">
        <v>42736</v>
      </c>
      <c r="C31" s="30">
        <v>43100</v>
      </c>
      <c r="D31" t="s">
        <v>109</v>
      </c>
      <c r="E31" t="s">
        <v>112</v>
      </c>
      <c r="F31" s="17" t="s">
        <v>172</v>
      </c>
      <c r="G31" s="13" t="s">
        <v>1127</v>
      </c>
      <c r="H31" s="132" t="s">
        <v>1544</v>
      </c>
      <c r="I31" s="23" t="s">
        <v>2471</v>
      </c>
      <c r="J31">
        <v>24</v>
      </c>
      <c r="K31" t="s">
        <v>1128</v>
      </c>
      <c r="L31" t="s">
        <v>1128</v>
      </c>
      <c r="M31" t="s">
        <v>1128</v>
      </c>
      <c r="N31" t="s">
        <v>1149</v>
      </c>
      <c r="O31" t="s">
        <v>1542</v>
      </c>
      <c r="P31" s="13" t="s">
        <v>1524</v>
      </c>
      <c r="Q31" s="13" t="s">
        <v>1524</v>
      </c>
      <c r="R31" s="17" t="s">
        <v>172</v>
      </c>
      <c r="S31" s="31">
        <v>42831</v>
      </c>
      <c r="T31" s="32">
        <v>15942.94</v>
      </c>
      <c r="U31" s="33">
        <v>18493.810000000001</v>
      </c>
      <c r="V31">
        <v>0</v>
      </c>
      <c r="W31">
        <v>0</v>
      </c>
      <c r="X31" t="s">
        <v>1534</v>
      </c>
      <c r="Y31" t="s">
        <v>1535</v>
      </c>
      <c r="Z31" t="s">
        <v>1536</v>
      </c>
      <c r="AA31" t="s">
        <v>1537</v>
      </c>
      <c r="AB31">
        <v>0</v>
      </c>
      <c r="AC31" t="s">
        <v>1543</v>
      </c>
      <c r="AD31" t="s">
        <v>1543</v>
      </c>
      <c r="AE31" s="132" t="s">
        <v>1544</v>
      </c>
      <c r="AF31" s="132" t="s">
        <v>1544</v>
      </c>
      <c r="AG31" s="155" t="s">
        <v>1538</v>
      </c>
      <c r="AH31" s="155" t="s">
        <v>1538</v>
      </c>
      <c r="AI31">
        <v>1</v>
      </c>
      <c r="AJ31" t="s">
        <v>116</v>
      </c>
      <c r="AK31">
        <v>1</v>
      </c>
      <c r="AL31" t="s">
        <v>1543</v>
      </c>
      <c r="AM31" t="s">
        <v>1543</v>
      </c>
      <c r="AN31" t="s">
        <v>1543</v>
      </c>
      <c r="AO31" s="132" t="s">
        <v>1544</v>
      </c>
      <c r="AP31" t="s">
        <v>1543</v>
      </c>
      <c r="AQ31" s="13" t="s">
        <v>1524</v>
      </c>
      <c r="AR31" s="34">
        <v>42831</v>
      </c>
      <c r="AS31" s="30">
        <v>43100</v>
      </c>
      <c r="AT31" t="s">
        <v>1545</v>
      </c>
    </row>
    <row r="32" spans="1:46" x14ac:dyDescent="0.25">
      <c r="A32">
        <v>2017</v>
      </c>
      <c r="B32" s="30">
        <v>42736</v>
      </c>
      <c r="C32" s="30">
        <v>43100</v>
      </c>
      <c r="D32" t="s">
        <v>109</v>
      </c>
      <c r="E32" t="s">
        <v>112</v>
      </c>
      <c r="F32" s="17" t="s">
        <v>173</v>
      </c>
      <c r="G32" s="13" t="s">
        <v>1127</v>
      </c>
      <c r="H32" s="132" t="s">
        <v>1544</v>
      </c>
      <c r="I32" s="23" t="s">
        <v>2483</v>
      </c>
      <c r="J32">
        <v>25</v>
      </c>
      <c r="K32" t="s">
        <v>1144</v>
      </c>
      <c r="L32" t="s">
        <v>1145</v>
      </c>
      <c r="M32" t="s">
        <v>1146</v>
      </c>
      <c r="N32" t="s">
        <v>1128</v>
      </c>
      <c r="O32" t="s">
        <v>1542</v>
      </c>
      <c r="P32" s="13" t="s">
        <v>1524</v>
      </c>
      <c r="Q32" s="13" t="s">
        <v>1524</v>
      </c>
      <c r="R32" s="17" t="s">
        <v>173</v>
      </c>
      <c r="S32" s="31">
        <v>42832</v>
      </c>
      <c r="T32" s="32">
        <v>8043.08</v>
      </c>
      <c r="U32" s="33">
        <v>9329.9699999999993</v>
      </c>
      <c r="V32">
        <v>0</v>
      </c>
      <c r="W32">
        <v>0</v>
      </c>
      <c r="X32" t="s">
        <v>1534</v>
      </c>
      <c r="Y32" t="s">
        <v>1535</v>
      </c>
      <c r="Z32" t="s">
        <v>1536</v>
      </c>
      <c r="AA32" t="s">
        <v>1537</v>
      </c>
      <c r="AB32">
        <v>0</v>
      </c>
      <c r="AC32" t="s">
        <v>1543</v>
      </c>
      <c r="AD32" t="s">
        <v>1543</v>
      </c>
      <c r="AE32" s="132" t="s">
        <v>1544</v>
      </c>
      <c r="AF32" s="132" t="s">
        <v>1544</v>
      </c>
      <c r="AG32" s="155" t="s">
        <v>1540</v>
      </c>
      <c r="AH32" s="155" t="s">
        <v>1540</v>
      </c>
      <c r="AI32">
        <v>1</v>
      </c>
      <c r="AJ32" t="s">
        <v>116</v>
      </c>
      <c r="AK32">
        <v>1</v>
      </c>
      <c r="AL32" t="s">
        <v>1543</v>
      </c>
      <c r="AM32" t="s">
        <v>1543</v>
      </c>
      <c r="AN32" t="s">
        <v>1543</v>
      </c>
      <c r="AO32" s="132" t="s">
        <v>1544</v>
      </c>
      <c r="AP32" t="s">
        <v>1543</v>
      </c>
      <c r="AQ32" s="13" t="s">
        <v>1524</v>
      </c>
      <c r="AR32" s="34">
        <v>42832</v>
      </c>
      <c r="AS32" s="30">
        <v>43100</v>
      </c>
      <c r="AT32" t="s">
        <v>1545</v>
      </c>
    </row>
    <row r="33" spans="1:46" x14ac:dyDescent="0.25">
      <c r="A33">
        <v>2017</v>
      </c>
      <c r="B33" s="30">
        <v>42736</v>
      </c>
      <c r="C33" s="30">
        <v>43100</v>
      </c>
      <c r="D33" t="s">
        <v>109</v>
      </c>
      <c r="E33" t="s">
        <v>114</v>
      </c>
      <c r="F33" s="17" t="s">
        <v>174</v>
      </c>
      <c r="G33" s="13" t="s">
        <v>1127</v>
      </c>
      <c r="H33" s="132" t="s">
        <v>1544</v>
      </c>
      <c r="I33" s="23" t="s">
        <v>2476</v>
      </c>
      <c r="J33">
        <v>26</v>
      </c>
      <c r="K33" t="s">
        <v>1159</v>
      </c>
      <c r="L33" t="s">
        <v>1160</v>
      </c>
      <c r="M33" t="s">
        <v>1161</v>
      </c>
      <c r="N33" t="s">
        <v>1128</v>
      </c>
      <c r="O33" t="s">
        <v>1542</v>
      </c>
      <c r="P33" s="13" t="s">
        <v>1524</v>
      </c>
      <c r="Q33" s="13" t="s">
        <v>1524</v>
      </c>
      <c r="R33" s="17" t="s">
        <v>174</v>
      </c>
      <c r="S33" s="31">
        <v>42832</v>
      </c>
      <c r="T33" s="32">
        <v>8679.33</v>
      </c>
      <c r="U33" s="33">
        <v>10068.02</v>
      </c>
      <c r="V33">
        <v>0</v>
      </c>
      <c r="W33">
        <v>0</v>
      </c>
      <c r="X33" t="s">
        <v>1534</v>
      </c>
      <c r="Y33" t="s">
        <v>1535</v>
      </c>
      <c r="Z33" t="s">
        <v>1536</v>
      </c>
      <c r="AA33" t="s">
        <v>1537</v>
      </c>
      <c r="AB33">
        <v>0</v>
      </c>
      <c r="AC33" t="s">
        <v>1543</v>
      </c>
      <c r="AD33" t="s">
        <v>1543</v>
      </c>
      <c r="AE33" s="132" t="s">
        <v>1544</v>
      </c>
      <c r="AF33" s="132" t="s">
        <v>1544</v>
      </c>
      <c r="AG33" s="155" t="s">
        <v>1540</v>
      </c>
      <c r="AH33" s="155" t="s">
        <v>1540</v>
      </c>
      <c r="AI33">
        <v>1</v>
      </c>
      <c r="AJ33" t="s">
        <v>116</v>
      </c>
      <c r="AK33">
        <v>1</v>
      </c>
      <c r="AL33" t="s">
        <v>1543</v>
      </c>
      <c r="AM33" t="s">
        <v>1543</v>
      </c>
      <c r="AN33" t="s">
        <v>1543</v>
      </c>
      <c r="AO33" s="132" t="s">
        <v>1544</v>
      </c>
      <c r="AP33" t="s">
        <v>1543</v>
      </c>
      <c r="AQ33" s="13" t="s">
        <v>1524</v>
      </c>
      <c r="AR33" s="34">
        <v>42832</v>
      </c>
      <c r="AS33" s="30">
        <v>43100</v>
      </c>
      <c r="AT33" t="s">
        <v>1545</v>
      </c>
    </row>
    <row r="34" spans="1:46" x14ac:dyDescent="0.25">
      <c r="A34">
        <v>2017</v>
      </c>
      <c r="B34" s="30">
        <v>42736</v>
      </c>
      <c r="C34" s="30">
        <v>43100</v>
      </c>
      <c r="D34" t="s">
        <v>109</v>
      </c>
      <c r="E34" t="s">
        <v>112</v>
      </c>
      <c r="F34" s="17" t="s">
        <v>175</v>
      </c>
      <c r="G34" s="13" t="s">
        <v>1127</v>
      </c>
      <c r="H34" s="132" t="s">
        <v>1544</v>
      </c>
      <c r="I34" s="23" t="s">
        <v>2480</v>
      </c>
      <c r="J34">
        <v>27</v>
      </c>
      <c r="K34" t="s">
        <v>1135</v>
      </c>
      <c r="L34" t="s">
        <v>1132</v>
      </c>
      <c r="M34" t="s">
        <v>1136</v>
      </c>
      <c r="N34" t="s">
        <v>1128</v>
      </c>
      <c r="O34" t="s">
        <v>1542</v>
      </c>
      <c r="P34" s="13" t="s">
        <v>1524</v>
      </c>
      <c r="Q34" s="13" t="s">
        <v>1524</v>
      </c>
      <c r="R34" s="17" t="s">
        <v>175</v>
      </c>
      <c r="S34" s="31">
        <v>42832</v>
      </c>
      <c r="T34" s="32">
        <v>6000</v>
      </c>
      <c r="U34" s="33">
        <v>6960</v>
      </c>
      <c r="V34">
        <v>0</v>
      </c>
      <c r="W34">
        <v>0</v>
      </c>
      <c r="X34" t="s">
        <v>1534</v>
      </c>
      <c r="Y34" t="s">
        <v>1535</v>
      </c>
      <c r="Z34" t="s">
        <v>1536</v>
      </c>
      <c r="AA34" t="s">
        <v>1537</v>
      </c>
      <c r="AB34">
        <v>0</v>
      </c>
      <c r="AC34" t="s">
        <v>1543</v>
      </c>
      <c r="AD34" t="s">
        <v>1543</v>
      </c>
      <c r="AE34" s="132" t="s">
        <v>1544</v>
      </c>
      <c r="AF34" s="132" t="s">
        <v>1544</v>
      </c>
      <c r="AG34" s="155" t="s">
        <v>1540</v>
      </c>
      <c r="AH34" s="155" t="s">
        <v>1540</v>
      </c>
      <c r="AI34">
        <v>1</v>
      </c>
      <c r="AJ34" t="s">
        <v>116</v>
      </c>
      <c r="AK34">
        <v>1</v>
      </c>
      <c r="AL34" t="s">
        <v>1543</v>
      </c>
      <c r="AM34" t="s">
        <v>1543</v>
      </c>
      <c r="AN34" t="s">
        <v>1543</v>
      </c>
      <c r="AO34" s="132" t="s">
        <v>1544</v>
      </c>
      <c r="AP34" t="s">
        <v>1543</v>
      </c>
      <c r="AQ34" s="13" t="s">
        <v>1524</v>
      </c>
      <c r="AR34" s="34">
        <v>42832</v>
      </c>
      <c r="AS34" s="30">
        <v>43100</v>
      </c>
      <c r="AT34" t="s">
        <v>1545</v>
      </c>
    </row>
    <row r="35" spans="1:46" x14ac:dyDescent="0.25">
      <c r="A35">
        <v>2017</v>
      </c>
      <c r="B35" s="30">
        <v>42736</v>
      </c>
      <c r="C35" s="30">
        <v>43100</v>
      </c>
      <c r="D35" t="s">
        <v>109</v>
      </c>
      <c r="E35" t="s">
        <v>114</v>
      </c>
      <c r="F35" s="17" t="s">
        <v>176</v>
      </c>
      <c r="G35" s="13" t="s">
        <v>1127</v>
      </c>
      <c r="H35" s="132" t="s">
        <v>1544</v>
      </c>
      <c r="I35" s="23" t="s">
        <v>2470</v>
      </c>
      <c r="J35">
        <v>28</v>
      </c>
      <c r="K35" t="s">
        <v>1165</v>
      </c>
      <c r="L35" t="s">
        <v>1166</v>
      </c>
      <c r="M35" t="s">
        <v>1167</v>
      </c>
      <c r="N35" t="s">
        <v>1128</v>
      </c>
      <c r="O35" t="s">
        <v>1542</v>
      </c>
      <c r="P35" s="13" t="s">
        <v>1524</v>
      </c>
      <c r="Q35" s="13" t="s">
        <v>1524</v>
      </c>
      <c r="R35" s="17" t="s">
        <v>176</v>
      </c>
      <c r="S35" s="31">
        <v>42832</v>
      </c>
      <c r="T35" s="32">
        <v>20000</v>
      </c>
      <c r="U35" s="33">
        <v>23200</v>
      </c>
      <c r="V35">
        <v>0</v>
      </c>
      <c r="W35">
        <v>0</v>
      </c>
      <c r="X35" t="s">
        <v>1534</v>
      </c>
      <c r="Y35" t="s">
        <v>1535</v>
      </c>
      <c r="Z35" t="s">
        <v>1536</v>
      </c>
      <c r="AA35" t="s">
        <v>1537</v>
      </c>
      <c r="AB35">
        <v>0</v>
      </c>
      <c r="AC35" t="s">
        <v>1543</v>
      </c>
      <c r="AD35" t="s">
        <v>1543</v>
      </c>
      <c r="AE35" s="132" t="s">
        <v>1544</v>
      </c>
      <c r="AF35" s="132" t="s">
        <v>1544</v>
      </c>
      <c r="AG35" s="155" t="s">
        <v>1540</v>
      </c>
      <c r="AH35" s="155" t="s">
        <v>1540</v>
      </c>
      <c r="AI35">
        <v>1</v>
      </c>
      <c r="AJ35" t="s">
        <v>116</v>
      </c>
      <c r="AK35">
        <v>1</v>
      </c>
      <c r="AL35" t="s">
        <v>1543</v>
      </c>
      <c r="AM35" t="s">
        <v>1543</v>
      </c>
      <c r="AN35" t="s">
        <v>1543</v>
      </c>
      <c r="AO35" s="132" t="s">
        <v>1544</v>
      </c>
      <c r="AP35" t="s">
        <v>1543</v>
      </c>
      <c r="AQ35" s="13" t="s">
        <v>1524</v>
      </c>
      <c r="AR35" s="34">
        <v>42832</v>
      </c>
      <c r="AS35" s="30">
        <v>43100</v>
      </c>
      <c r="AT35" t="s">
        <v>1545</v>
      </c>
    </row>
    <row r="36" spans="1:46" x14ac:dyDescent="0.25">
      <c r="A36">
        <v>2017</v>
      </c>
      <c r="B36" s="30">
        <v>42736</v>
      </c>
      <c r="C36" s="30">
        <v>43100</v>
      </c>
      <c r="D36" t="s">
        <v>109</v>
      </c>
      <c r="E36" t="s">
        <v>114</v>
      </c>
      <c r="F36" s="17" t="s">
        <v>177</v>
      </c>
      <c r="G36" s="13" t="s">
        <v>1127</v>
      </c>
      <c r="H36" s="132" t="s">
        <v>1544</v>
      </c>
      <c r="I36" s="23" t="s">
        <v>2484</v>
      </c>
      <c r="J36">
        <v>29</v>
      </c>
      <c r="K36" t="s">
        <v>1168</v>
      </c>
      <c r="L36" t="s">
        <v>1167</v>
      </c>
      <c r="M36" t="s">
        <v>1169</v>
      </c>
      <c r="N36" t="s">
        <v>1128</v>
      </c>
      <c r="O36" t="s">
        <v>1542</v>
      </c>
      <c r="P36" s="13" t="s">
        <v>1524</v>
      </c>
      <c r="Q36" s="13" t="s">
        <v>1524</v>
      </c>
      <c r="R36" s="17" t="s">
        <v>177</v>
      </c>
      <c r="S36" s="31">
        <v>42852</v>
      </c>
      <c r="T36" s="32">
        <v>19000</v>
      </c>
      <c r="U36" s="33">
        <v>22040</v>
      </c>
      <c r="V36">
        <v>0</v>
      </c>
      <c r="W36">
        <v>0</v>
      </c>
      <c r="X36" t="s">
        <v>1534</v>
      </c>
      <c r="Y36" t="s">
        <v>1535</v>
      </c>
      <c r="Z36" t="s">
        <v>1536</v>
      </c>
      <c r="AA36" t="s">
        <v>1537</v>
      </c>
      <c r="AB36">
        <v>0</v>
      </c>
      <c r="AC36" t="s">
        <v>1543</v>
      </c>
      <c r="AD36" t="s">
        <v>1543</v>
      </c>
      <c r="AE36" s="132" t="s">
        <v>1544</v>
      </c>
      <c r="AF36" s="132" t="s">
        <v>1544</v>
      </c>
      <c r="AG36" s="155" t="s">
        <v>1539</v>
      </c>
      <c r="AH36" s="155" t="s">
        <v>1539</v>
      </c>
      <c r="AI36">
        <v>1</v>
      </c>
      <c r="AJ36" t="s">
        <v>116</v>
      </c>
      <c r="AK36">
        <v>1</v>
      </c>
      <c r="AL36" t="s">
        <v>1543</v>
      </c>
      <c r="AM36" t="s">
        <v>1543</v>
      </c>
      <c r="AN36" t="s">
        <v>1543</v>
      </c>
      <c r="AO36" s="132" t="s">
        <v>1544</v>
      </c>
      <c r="AP36" t="s">
        <v>1543</v>
      </c>
      <c r="AQ36" s="13" t="s">
        <v>1524</v>
      </c>
      <c r="AR36" s="34">
        <v>42852</v>
      </c>
      <c r="AS36" s="30">
        <v>43100</v>
      </c>
      <c r="AT36" t="s">
        <v>1545</v>
      </c>
    </row>
    <row r="37" spans="1:46" x14ac:dyDescent="0.25">
      <c r="A37">
        <v>2017</v>
      </c>
      <c r="B37" s="30">
        <v>42736</v>
      </c>
      <c r="C37" s="30">
        <v>43100</v>
      </c>
      <c r="D37" t="s">
        <v>109</v>
      </c>
      <c r="E37" t="s">
        <v>114</v>
      </c>
      <c r="F37" s="17" t="s">
        <v>178</v>
      </c>
      <c r="G37" s="13" t="s">
        <v>1127</v>
      </c>
      <c r="H37" s="132" t="s">
        <v>1544</v>
      </c>
      <c r="I37" s="23" t="s">
        <v>2478</v>
      </c>
      <c r="J37">
        <v>30</v>
      </c>
      <c r="K37" t="s">
        <v>1170</v>
      </c>
      <c r="L37" t="s">
        <v>1171</v>
      </c>
      <c r="M37" t="s">
        <v>1132</v>
      </c>
      <c r="N37" t="s">
        <v>1128</v>
      </c>
      <c r="O37" t="s">
        <v>1542</v>
      </c>
      <c r="P37" s="13" t="s">
        <v>1524</v>
      </c>
      <c r="Q37" s="13" t="s">
        <v>1524</v>
      </c>
      <c r="R37" s="17" t="s">
        <v>178</v>
      </c>
      <c r="S37" s="31">
        <v>42853</v>
      </c>
      <c r="T37" s="32">
        <v>8500</v>
      </c>
      <c r="U37" s="33">
        <v>9860</v>
      </c>
      <c r="V37">
        <v>0</v>
      </c>
      <c r="W37">
        <v>0</v>
      </c>
      <c r="X37" t="s">
        <v>1534</v>
      </c>
      <c r="Y37" t="s">
        <v>1535</v>
      </c>
      <c r="Z37" t="s">
        <v>1536</v>
      </c>
      <c r="AA37" t="s">
        <v>1537</v>
      </c>
      <c r="AB37">
        <v>0</v>
      </c>
      <c r="AC37" t="s">
        <v>1543</v>
      </c>
      <c r="AD37" t="s">
        <v>1543</v>
      </c>
      <c r="AE37" s="132" t="s">
        <v>1544</v>
      </c>
      <c r="AF37" s="132" t="s">
        <v>1544</v>
      </c>
      <c r="AG37" s="155" t="s">
        <v>1538</v>
      </c>
      <c r="AH37" s="155" t="s">
        <v>1538</v>
      </c>
      <c r="AI37">
        <v>1</v>
      </c>
      <c r="AJ37" t="s">
        <v>116</v>
      </c>
      <c r="AK37">
        <v>1</v>
      </c>
      <c r="AL37" t="s">
        <v>1543</v>
      </c>
      <c r="AM37" t="s">
        <v>1543</v>
      </c>
      <c r="AN37" t="s">
        <v>1543</v>
      </c>
      <c r="AO37" s="132" t="s">
        <v>1544</v>
      </c>
      <c r="AP37" t="s">
        <v>1543</v>
      </c>
      <c r="AQ37" s="13" t="s">
        <v>1524</v>
      </c>
      <c r="AR37" s="34">
        <v>42853</v>
      </c>
      <c r="AS37" s="30">
        <v>43100</v>
      </c>
      <c r="AT37" t="s">
        <v>1545</v>
      </c>
    </row>
    <row r="38" spans="1:46" x14ac:dyDescent="0.25">
      <c r="A38">
        <v>2017</v>
      </c>
      <c r="B38" s="30">
        <v>42736</v>
      </c>
      <c r="C38" s="30">
        <v>43100</v>
      </c>
      <c r="D38" t="s">
        <v>109</v>
      </c>
      <c r="E38" t="s">
        <v>114</v>
      </c>
      <c r="F38" s="17" t="s">
        <v>179</v>
      </c>
      <c r="G38" s="13" t="s">
        <v>1127</v>
      </c>
      <c r="H38" s="132" t="s">
        <v>1544</v>
      </c>
      <c r="I38" s="23" t="s">
        <v>2485</v>
      </c>
      <c r="J38">
        <v>31</v>
      </c>
      <c r="K38" t="s">
        <v>1172</v>
      </c>
      <c r="L38" t="s">
        <v>1173</v>
      </c>
      <c r="M38" t="s">
        <v>1174</v>
      </c>
      <c r="N38" t="s">
        <v>1128</v>
      </c>
      <c r="O38" t="s">
        <v>1542</v>
      </c>
      <c r="P38" s="13" t="s">
        <v>1524</v>
      </c>
      <c r="Q38" s="13" t="s">
        <v>1524</v>
      </c>
      <c r="R38" s="17" t="s">
        <v>179</v>
      </c>
      <c r="S38" s="31">
        <v>42853</v>
      </c>
      <c r="T38" s="32">
        <v>2270</v>
      </c>
      <c r="U38" s="33">
        <v>2633.2</v>
      </c>
      <c r="V38">
        <v>0</v>
      </c>
      <c r="W38">
        <v>0</v>
      </c>
      <c r="X38" t="s">
        <v>1534</v>
      </c>
      <c r="Y38" t="s">
        <v>1535</v>
      </c>
      <c r="Z38" t="s">
        <v>1536</v>
      </c>
      <c r="AA38" t="s">
        <v>1537</v>
      </c>
      <c r="AB38">
        <v>0</v>
      </c>
      <c r="AC38" t="s">
        <v>1543</v>
      </c>
      <c r="AD38" t="s">
        <v>1543</v>
      </c>
      <c r="AE38" s="132" t="s">
        <v>1544</v>
      </c>
      <c r="AF38" s="132" t="s">
        <v>1544</v>
      </c>
      <c r="AG38" s="155" t="s">
        <v>1538</v>
      </c>
      <c r="AH38" s="155" t="s">
        <v>1538</v>
      </c>
      <c r="AI38">
        <v>1</v>
      </c>
      <c r="AJ38" t="s">
        <v>116</v>
      </c>
      <c r="AK38">
        <v>1</v>
      </c>
      <c r="AL38" t="s">
        <v>1543</v>
      </c>
      <c r="AM38" t="s">
        <v>1543</v>
      </c>
      <c r="AN38" t="s">
        <v>1543</v>
      </c>
      <c r="AO38" s="132" t="s">
        <v>1544</v>
      </c>
      <c r="AP38" t="s">
        <v>1543</v>
      </c>
      <c r="AQ38" s="13" t="s">
        <v>1524</v>
      </c>
      <c r="AR38" s="34">
        <v>42853</v>
      </c>
      <c r="AS38" s="30">
        <v>43100</v>
      </c>
      <c r="AT38" t="s">
        <v>1545</v>
      </c>
    </row>
    <row r="39" spans="1:46" x14ac:dyDescent="0.25">
      <c r="A39">
        <v>2017</v>
      </c>
      <c r="B39" s="30">
        <v>42736</v>
      </c>
      <c r="C39" s="30">
        <v>43100</v>
      </c>
      <c r="D39" t="s">
        <v>109</v>
      </c>
      <c r="E39" t="s">
        <v>112</v>
      </c>
      <c r="F39" s="17" t="s">
        <v>180</v>
      </c>
      <c r="G39" s="13" t="s">
        <v>1127</v>
      </c>
      <c r="H39" s="132" t="s">
        <v>1544</v>
      </c>
      <c r="I39" s="23" t="s">
        <v>2486</v>
      </c>
      <c r="J39">
        <v>32</v>
      </c>
      <c r="K39" t="s">
        <v>1128</v>
      </c>
      <c r="L39" t="s">
        <v>1128</v>
      </c>
      <c r="M39" t="s">
        <v>1128</v>
      </c>
      <c r="N39" t="s">
        <v>1175</v>
      </c>
      <c r="O39" t="s">
        <v>1542</v>
      </c>
      <c r="P39" s="13" t="s">
        <v>1524</v>
      </c>
      <c r="Q39" s="13" t="s">
        <v>1524</v>
      </c>
      <c r="R39" s="17" t="s">
        <v>180</v>
      </c>
      <c r="S39" s="31">
        <v>42879</v>
      </c>
      <c r="T39" s="32">
        <v>1697.41</v>
      </c>
      <c r="U39" s="33">
        <v>1969</v>
      </c>
      <c r="V39">
        <v>0</v>
      </c>
      <c r="W39">
        <v>0</v>
      </c>
      <c r="X39" t="s">
        <v>1534</v>
      </c>
      <c r="Y39" t="s">
        <v>1535</v>
      </c>
      <c r="Z39" t="s">
        <v>1536</v>
      </c>
      <c r="AA39" t="s">
        <v>1537</v>
      </c>
      <c r="AB39">
        <v>0</v>
      </c>
      <c r="AC39" t="s">
        <v>1543</v>
      </c>
      <c r="AD39" t="s">
        <v>1543</v>
      </c>
      <c r="AE39" s="132" t="s">
        <v>1544</v>
      </c>
      <c r="AF39" s="132" t="s">
        <v>1544</v>
      </c>
      <c r="AG39" s="157" t="s">
        <v>1538</v>
      </c>
      <c r="AH39" s="157" t="s">
        <v>1538</v>
      </c>
      <c r="AI39">
        <v>1</v>
      </c>
      <c r="AJ39" t="s">
        <v>116</v>
      </c>
      <c r="AK39">
        <v>1</v>
      </c>
      <c r="AL39" t="s">
        <v>1543</v>
      </c>
      <c r="AM39" t="s">
        <v>1543</v>
      </c>
      <c r="AN39" t="s">
        <v>1543</v>
      </c>
      <c r="AO39" s="132" t="s">
        <v>1544</v>
      </c>
      <c r="AP39" t="s">
        <v>1543</v>
      </c>
      <c r="AQ39" s="13" t="s">
        <v>1524</v>
      </c>
      <c r="AR39" s="34">
        <v>42879</v>
      </c>
      <c r="AS39" s="30">
        <v>43100</v>
      </c>
      <c r="AT39" t="s">
        <v>1545</v>
      </c>
    </row>
    <row r="40" spans="1:46" x14ac:dyDescent="0.25">
      <c r="A40">
        <v>2017</v>
      </c>
      <c r="B40" s="30">
        <v>42736</v>
      </c>
      <c r="C40" s="30">
        <v>43100</v>
      </c>
      <c r="D40" t="s">
        <v>109</v>
      </c>
      <c r="E40" t="s">
        <v>114</v>
      </c>
      <c r="F40" s="17" t="s">
        <v>181</v>
      </c>
      <c r="G40" s="13" t="s">
        <v>1127</v>
      </c>
      <c r="H40" s="132" t="s">
        <v>1544</v>
      </c>
      <c r="I40" s="23" t="s">
        <v>2487</v>
      </c>
      <c r="J40">
        <v>33</v>
      </c>
      <c r="K40" t="s">
        <v>1128</v>
      </c>
      <c r="L40" t="s">
        <v>1128</v>
      </c>
      <c r="M40" t="s">
        <v>1128</v>
      </c>
      <c r="N40" t="s">
        <v>1149</v>
      </c>
      <c r="O40" t="s">
        <v>1542</v>
      </c>
      <c r="P40" s="13" t="s">
        <v>1524</v>
      </c>
      <c r="Q40" s="13" t="s">
        <v>1524</v>
      </c>
      <c r="R40" s="17" t="s">
        <v>181</v>
      </c>
      <c r="S40" s="31">
        <v>42879</v>
      </c>
      <c r="T40" s="32">
        <v>2999</v>
      </c>
      <c r="U40" s="33">
        <v>3478.84</v>
      </c>
      <c r="V40">
        <v>0</v>
      </c>
      <c r="W40">
        <v>0</v>
      </c>
      <c r="X40" t="s">
        <v>1534</v>
      </c>
      <c r="Y40" t="s">
        <v>1535</v>
      </c>
      <c r="Z40" t="s">
        <v>1536</v>
      </c>
      <c r="AA40" t="s">
        <v>1537</v>
      </c>
      <c r="AB40">
        <v>0</v>
      </c>
      <c r="AC40" t="s">
        <v>1543</v>
      </c>
      <c r="AD40" t="s">
        <v>1543</v>
      </c>
      <c r="AE40" s="132" t="s">
        <v>1544</v>
      </c>
      <c r="AF40" s="132" t="s">
        <v>1544</v>
      </c>
      <c r="AG40" s="157" t="s">
        <v>1538</v>
      </c>
      <c r="AH40" s="157" t="s">
        <v>1538</v>
      </c>
      <c r="AI40">
        <v>1</v>
      </c>
      <c r="AJ40" t="s">
        <v>116</v>
      </c>
      <c r="AK40">
        <v>1</v>
      </c>
      <c r="AL40" t="s">
        <v>1543</v>
      </c>
      <c r="AM40" t="s">
        <v>1543</v>
      </c>
      <c r="AN40" t="s">
        <v>1543</v>
      </c>
      <c r="AO40" s="132" t="s">
        <v>1544</v>
      </c>
      <c r="AP40" t="s">
        <v>1543</v>
      </c>
      <c r="AQ40" s="13" t="s">
        <v>1524</v>
      </c>
      <c r="AR40" s="34">
        <v>42879</v>
      </c>
      <c r="AS40" s="30">
        <v>43100</v>
      </c>
      <c r="AT40" t="s">
        <v>1545</v>
      </c>
    </row>
    <row r="41" spans="1:46" x14ac:dyDescent="0.25">
      <c r="A41">
        <v>2017</v>
      </c>
      <c r="B41" s="30">
        <v>42736</v>
      </c>
      <c r="C41" s="30">
        <v>43100</v>
      </c>
      <c r="D41" t="s">
        <v>109</v>
      </c>
      <c r="E41" t="s">
        <v>114</v>
      </c>
      <c r="F41" s="17" t="s">
        <v>182</v>
      </c>
      <c r="G41" s="13" t="s">
        <v>1127</v>
      </c>
      <c r="H41" s="132" t="s">
        <v>1544</v>
      </c>
      <c r="I41" s="23" t="s">
        <v>2488</v>
      </c>
      <c r="J41">
        <v>34</v>
      </c>
      <c r="K41" t="s">
        <v>1176</v>
      </c>
      <c r="L41" t="s">
        <v>1177</v>
      </c>
      <c r="M41" t="s">
        <v>1178</v>
      </c>
      <c r="N41" t="s">
        <v>1128</v>
      </c>
      <c r="O41" t="s">
        <v>1542</v>
      </c>
      <c r="P41" s="13" t="s">
        <v>1524</v>
      </c>
      <c r="Q41" s="13" t="s">
        <v>1524</v>
      </c>
      <c r="R41" s="17" t="s">
        <v>182</v>
      </c>
      <c r="S41" s="31">
        <v>42879</v>
      </c>
      <c r="T41" s="32">
        <v>2541.38</v>
      </c>
      <c r="U41" s="33">
        <v>2948</v>
      </c>
      <c r="V41">
        <v>0</v>
      </c>
      <c r="W41">
        <v>0</v>
      </c>
      <c r="X41" t="s">
        <v>1534</v>
      </c>
      <c r="Y41" t="s">
        <v>1535</v>
      </c>
      <c r="Z41" t="s">
        <v>1536</v>
      </c>
      <c r="AA41" t="s">
        <v>1537</v>
      </c>
      <c r="AB41">
        <v>0</v>
      </c>
      <c r="AC41" t="s">
        <v>1543</v>
      </c>
      <c r="AD41" t="s">
        <v>1543</v>
      </c>
      <c r="AE41" s="132" t="s">
        <v>1544</v>
      </c>
      <c r="AF41" s="132" t="s">
        <v>1544</v>
      </c>
      <c r="AG41" s="157" t="s">
        <v>1538</v>
      </c>
      <c r="AH41" s="157" t="s">
        <v>1538</v>
      </c>
      <c r="AI41">
        <v>1</v>
      </c>
      <c r="AJ41" t="s">
        <v>116</v>
      </c>
      <c r="AK41">
        <v>1</v>
      </c>
      <c r="AL41" t="s">
        <v>1543</v>
      </c>
      <c r="AM41" t="s">
        <v>1543</v>
      </c>
      <c r="AN41" t="s">
        <v>1543</v>
      </c>
      <c r="AO41" s="132" t="s">
        <v>1544</v>
      </c>
      <c r="AP41" t="s">
        <v>1543</v>
      </c>
      <c r="AQ41" s="13" t="s">
        <v>1524</v>
      </c>
      <c r="AR41" s="34">
        <v>42879</v>
      </c>
      <c r="AS41" s="30">
        <v>43100</v>
      </c>
      <c r="AT41" t="s">
        <v>1545</v>
      </c>
    </row>
    <row r="42" spans="1:46" x14ac:dyDescent="0.25">
      <c r="A42">
        <v>2017</v>
      </c>
      <c r="B42" s="30">
        <v>42736</v>
      </c>
      <c r="C42" s="30">
        <v>43100</v>
      </c>
      <c r="D42" t="s">
        <v>109</v>
      </c>
      <c r="E42" t="s">
        <v>112</v>
      </c>
      <c r="F42" s="17" t="s">
        <v>183</v>
      </c>
      <c r="G42" s="13" t="s">
        <v>1127</v>
      </c>
      <c r="H42" s="132" t="s">
        <v>1544</v>
      </c>
      <c r="I42" s="23" t="s">
        <v>2489</v>
      </c>
      <c r="J42">
        <v>35</v>
      </c>
      <c r="K42" t="s">
        <v>1179</v>
      </c>
      <c r="L42" t="s">
        <v>1145</v>
      </c>
      <c r="M42" t="s">
        <v>1173</v>
      </c>
      <c r="N42" t="s">
        <v>1128</v>
      </c>
      <c r="O42" t="s">
        <v>1542</v>
      </c>
      <c r="P42" s="13" t="s">
        <v>1524</v>
      </c>
      <c r="Q42" s="13" t="s">
        <v>1524</v>
      </c>
      <c r="R42" s="17" t="s">
        <v>183</v>
      </c>
      <c r="S42" s="31">
        <v>42879</v>
      </c>
      <c r="T42" s="32">
        <v>6666.66</v>
      </c>
      <c r="U42" s="33">
        <v>7733.33</v>
      </c>
      <c r="V42">
        <v>0</v>
      </c>
      <c r="W42">
        <v>0</v>
      </c>
      <c r="X42" t="s">
        <v>1534</v>
      </c>
      <c r="Y42" t="s">
        <v>1535</v>
      </c>
      <c r="Z42" t="s">
        <v>1536</v>
      </c>
      <c r="AA42" t="s">
        <v>1537</v>
      </c>
      <c r="AB42">
        <v>0</v>
      </c>
      <c r="AC42" t="s">
        <v>1543</v>
      </c>
      <c r="AD42" t="s">
        <v>1543</v>
      </c>
      <c r="AE42" s="132" t="s">
        <v>1544</v>
      </c>
      <c r="AF42" s="132" t="s">
        <v>1544</v>
      </c>
      <c r="AG42" s="157" t="s">
        <v>1538</v>
      </c>
      <c r="AH42" s="157" t="s">
        <v>1538</v>
      </c>
      <c r="AI42">
        <v>1</v>
      </c>
      <c r="AJ42" t="s">
        <v>116</v>
      </c>
      <c r="AK42">
        <v>1</v>
      </c>
      <c r="AL42" t="s">
        <v>1543</v>
      </c>
      <c r="AM42" t="s">
        <v>1543</v>
      </c>
      <c r="AN42" t="s">
        <v>1543</v>
      </c>
      <c r="AO42" s="132" t="s">
        <v>1544</v>
      </c>
      <c r="AP42" t="s">
        <v>1543</v>
      </c>
      <c r="AQ42" s="13" t="s">
        <v>1524</v>
      </c>
      <c r="AR42" s="34">
        <v>42879</v>
      </c>
      <c r="AS42" s="30">
        <v>43100</v>
      </c>
      <c r="AT42" t="s">
        <v>1545</v>
      </c>
    </row>
    <row r="43" spans="1:46" x14ac:dyDescent="0.25">
      <c r="A43">
        <v>2017</v>
      </c>
      <c r="B43" s="30">
        <v>42736</v>
      </c>
      <c r="C43" s="30">
        <v>43100</v>
      </c>
      <c r="D43" t="s">
        <v>109</v>
      </c>
      <c r="E43" t="s">
        <v>114</v>
      </c>
      <c r="F43" s="17" t="s">
        <v>184</v>
      </c>
      <c r="G43" s="13" t="s">
        <v>1127</v>
      </c>
      <c r="H43" s="132" t="s">
        <v>1544</v>
      </c>
      <c r="I43" s="23" t="s">
        <v>2490</v>
      </c>
      <c r="J43">
        <v>36</v>
      </c>
      <c r="K43" t="s">
        <v>1180</v>
      </c>
      <c r="L43" t="s">
        <v>1181</v>
      </c>
      <c r="M43" t="s">
        <v>1182</v>
      </c>
      <c r="N43" t="s">
        <v>1128</v>
      </c>
      <c r="O43" t="s">
        <v>1542</v>
      </c>
      <c r="P43" s="13" t="s">
        <v>1524</v>
      </c>
      <c r="Q43" s="13" t="s">
        <v>1524</v>
      </c>
      <c r="R43" s="17" t="s">
        <v>184</v>
      </c>
      <c r="S43" s="31">
        <v>42880</v>
      </c>
      <c r="T43" s="32">
        <v>6000</v>
      </c>
      <c r="U43" s="33">
        <v>6960</v>
      </c>
      <c r="V43">
        <v>0</v>
      </c>
      <c r="W43">
        <v>0</v>
      </c>
      <c r="X43" t="s">
        <v>1534</v>
      </c>
      <c r="Y43" t="s">
        <v>1535</v>
      </c>
      <c r="Z43" t="s">
        <v>1536</v>
      </c>
      <c r="AA43" t="s">
        <v>1537</v>
      </c>
      <c r="AB43">
        <v>0</v>
      </c>
      <c r="AC43" t="s">
        <v>1543</v>
      </c>
      <c r="AD43" t="s">
        <v>1543</v>
      </c>
      <c r="AE43" s="132" t="s">
        <v>1544</v>
      </c>
      <c r="AF43" s="132" t="s">
        <v>1544</v>
      </c>
      <c r="AG43" s="157" t="s">
        <v>1539</v>
      </c>
      <c r="AH43" s="157" t="s">
        <v>1539</v>
      </c>
      <c r="AI43">
        <v>1</v>
      </c>
      <c r="AJ43" t="s">
        <v>116</v>
      </c>
      <c r="AK43">
        <v>1</v>
      </c>
      <c r="AL43" t="s">
        <v>1543</v>
      </c>
      <c r="AM43" t="s">
        <v>1543</v>
      </c>
      <c r="AN43" t="s">
        <v>1543</v>
      </c>
      <c r="AO43" s="132" t="s">
        <v>1544</v>
      </c>
      <c r="AP43" t="s">
        <v>1543</v>
      </c>
      <c r="AQ43" s="13" t="s">
        <v>1524</v>
      </c>
      <c r="AR43" s="34">
        <v>42880</v>
      </c>
      <c r="AS43" s="30">
        <v>43100</v>
      </c>
      <c r="AT43" t="s">
        <v>1545</v>
      </c>
    </row>
    <row r="44" spans="1:46" x14ac:dyDescent="0.25">
      <c r="A44">
        <v>2017</v>
      </c>
      <c r="B44" s="30">
        <v>42736</v>
      </c>
      <c r="C44" s="30">
        <v>43100</v>
      </c>
      <c r="D44" t="s">
        <v>109</v>
      </c>
      <c r="E44" t="s">
        <v>112</v>
      </c>
      <c r="F44" s="17" t="s">
        <v>185</v>
      </c>
      <c r="G44" s="13" t="s">
        <v>1127</v>
      </c>
      <c r="H44" s="132" t="s">
        <v>1544</v>
      </c>
      <c r="I44" s="23" t="s">
        <v>2491</v>
      </c>
      <c r="J44">
        <v>37</v>
      </c>
      <c r="K44" t="s">
        <v>1128</v>
      </c>
      <c r="L44" t="s">
        <v>1128</v>
      </c>
      <c r="M44" t="s">
        <v>1128</v>
      </c>
      <c r="N44" t="s">
        <v>1183</v>
      </c>
      <c r="O44" t="s">
        <v>1542</v>
      </c>
      <c r="P44" s="13" t="s">
        <v>1524</v>
      </c>
      <c r="Q44" s="13" t="s">
        <v>1524</v>
      </c>
      <c r="R44" s="17" t="s">
        <v>185</v>
      </c>
      <c r="S44" s="31">
        <v>42881</v>
      </c>
      <c r="T44" s="32">
        <v>5150.33</v>
      </c>
      <c r="U44" s="33">
        <v>5974.38</v>
      </c>
      <c r="V44">
        <v>0</v>
      </c>
      <c r="W44">
        <v>0</v>
      </c>
      <c r="X44" t="s">
        <v>1534</v>
      </c>
      <c r="Y44" t="s">
        <v>1535</v>
      </c>
      <c r="Z44" t="s">
        <v>1536</v>
      </c>
      <c r="AA44" t="s">
        <v>1537</v>
      </c>
      <c r="AB44">
        <v>0</v>
      </c>
      <c r="AC44" t="s">
        <v>1543</v>
      </c>
      <c r="AD44" t="s">
        <v>1543</v>
      </c>
      <c r="AE44" s="132" t="s">
        <v>1544</v>
      </c>
      <c r="AF44" s="132" t="s">
        <v>1544</v>
      </c>
      <c r="AG44" s="157" t="s">
        <v>1540</v>
      </c>
      <c r="AH44" s="157" t="s">
        <v>1540</v>
      </c>
      <c r="AI44">
        <v>1</v>
      </c>
      <c r="AJ44" t="s">
        <v>116</v>
      </c>
      <c r="AK44">
        <v>1</v>
      </c>
      <c r="AL44" t="s">
        <v>1543</v>
      </c>
      <c r="AM44" t="s">
        <v>1543</v>
      </c>
      <c r="AN44" t="s">
        <v>1543</v>
      </c>
      <c r="AO44" s="132" t="s">
        <v>1544</v>
      </c>
      <c r="AP44" t="s">
        <v>1543</v>
      </c>
      <c r="AQ44" s="13" t="s">
        <v>1524</v>
      </c>
      <c r="AR44" s="34">
        <v>42881</v>
      </c>
      <c r="AS44" s="30">
        <v>43100</v>
      </c>
      <c r="AT44" t="s">
        <v>1545</v>
      </c>
    </row>
    <row r="45" spans="1:46" x14ac:dyDescent="0.25">
      <c r="A45">
        <v>2017</v>
      </c>
      <c r="B45" s="30">
        <v>42736</v>
      </c>
      <c r="C45" s="30">
        <v>43100</v>
      </c>
      <c r="D45" t="s">
        <v>109</v>
      </c>
      <c r="E45" t="s">
        <v>112</v>
      </c>
      <c r="F45" s="17" t="s">
        <v>186</v>
      </c>
      <c r="G45" s="13" t="s">
        <v>1127</v>
      </c>
      <c r="H45" s="132" t="s">
        <v>1544</v>
      </c>
      <c r="I45" s="23" t="s">
        <v>2487</v>
      </c>
      <c r="J45">
        <v>38</v>
      </c>
      <c r="K45" t="s">
        <v>1137</v>
      </c>
      <c r="L45" t="s">
        <v>1138</v>
      </c>
      <c r="M45" t="s">
        <v>1139</v>
      </c>
      <c r="N45" t="s">
        <v>1128</v>
      </c>
      <c r="O45" t="s">
        <v>1542</v>
      </c>
      <c r="P45" s="13" t="s">
        <v>1524</v>
      </c>
      <c r="Q45" s="13" t="s">
        <v>1524</v>
      </c>
      <c r="R45" s="17" t="s">
        <v>186</v>
      </c>
      <c r="S45" s="40">
        <v>42887</v>
      </c>
      <c r="T45" s="33">
        <v>3750.86</v>
      </c>
      <c r="U45" s="33">
        <v>4351</v>
      </c>
      <c r="V45">
        <v>0</v>
      </c>
      <c r="W45">
        <v>0</v>
      </c>
      <c r="X45" t="s">
        <v>1534</v>
      </c>
      <c r="Y45" t="s">
        <v>1535</v>
      </c>
      <c r="Z45" t="s">
        <v>1536</v>
      </c>
      <c r="AA45" t="s">
        <v>1537</v>
      </c>
      <c r="AB45">
        <v>0</v>
      </c>
      <c r="AC45" t="s">
        <v>1543</v>
      </c>
      <c r="AD45" t="s">
        <v>1543</v>
      </c>
      <c r="AE45" s="132" t="s">
        <v>1544</v>
      </c>
      <c r="AF45" s="132" t="s">
        <v>1544</v>
      </c>
      <c r="AG45" s="26" t="s">
        <v>1540</v>
      </c>
      <c r="AH45" s="26" t="s">
        <v>1540</v>
      </c>
      <c r="AI45">
        <v>1</v>
      </c>
      <c r="AJ45" t="s">
        <v>116</v>
      </c>
      <c r="AK45">
        <v>1</v>
      </c>
      <c r="AL45" t="s">
        <v>1543</v>
      </c>
      <c r="AM45" t="s">
        <v>1543</v>
      </c>
      <c r="AN45" t="s">
        <v>1543</v>
      </c>
      <c r="AO45" s="132" t="s">
        <v>1544</v>
      </c>
      <c r="AP45" t="s">
        <v>1543</v>
      </c>
      <c r="AQ45" s="13" t="s">
        <v>1524</v>
      </c>
      <c r="AR45" s="41">
        <v>42887</v>
      </c>
      <c r="AS45" s="30">
        <v>43100</v>
      </c>
      <c r="AT45" t="s">
        <v>1545</v>
      </c>
    </row>
    <row r="46" spans="1:46" x14ac:dyDescent="0.25">
      <c r="A46">
        <v>2017</v>
      </c>
      <c r="B46" s="30">
        <v>42736</v>
      </c>
      <c r="C46" s="30">
        <v>43100</v>
      </c>
      <c r="D46" t="s">
        <v>109</v>
      </c>
      <c r="E46" t="s">
        <v>112</v>
      </c>
      <c r="F46" s="17" t="s">
        <v>187</v>
      </c>
      <c r="G46" s="13" t="s">
        <v>1127</v>
      </c>
      <c r="H46" s="132" t="s">
        <v>1544</v>
      </c>
      <c r="I46" s="23" t="s">
        <v>2487</v>
      </c>
      <c r="J46">
        <v>39</v>
      </c>
      <c r="K46" t="s">
        <v>1184</v>
      </c>
      <c r="L46" t="s">
        <v>1185</v>
      </c>
      <c r="M46" t="s">
        <v>1186</v>
      </c>
      <c r="N46" t="s">
        <v>1128</v>
      </c>
      <c r="O46" t="s">
        <v>1542</v>
      </c>
      <c r="P46" s="13" t="s">
        <v>1524</v>
      </c>
      <c r="Q46" s="13" t="s">
        <v>1524</v>
      </c>
      <c r="R46" s="17" t="s">
        <v>187</v>
      </c>
      <c r="S46" s="40">
        <v>42893</v>
      </c>
      <c r="T46" s="33">
        <v>2965.52</v>
      </c>
      <c r="U46" s="33">
        <v>3440</v>
      </c>
      <c r="V46">
        <v>0</v>
      </c>
      <c r="W46">
        <v>0</v>
      </c>
      <c r="X46" t="s">
        <v>1534</v>
      </c>
      <c r="Y46" t="s">
        <v>1535</v>
      </c>
      <c r="Z46" t="s">
        <v>1536</v>
      </c>
      <c r="AA46" t="s">
        <v>1537</v>
      </c>
      <c r="AB46">
        <v>0</v>
      </c>
      <c r="AC46" t="s">
        <v>1543</v>
      </c>
      <c r="AD46" t="s">
        <v>1543</v>
      </c>
      <c r="AE46" s="132" t="s">
        <v>1544</v>
      </c>
      <c r="AF46" s="132" t="s">
        <v>1544</v>
      </c>
      <c r="AG46" s="26" t="s">
        <v>1540</v>
      </c>
      <c r="AH46" s="26" t="s">
        <v>1540</v>
      </c>
      <c r="AI46">
        <v>1</v>
      </c>
      <c r="AJ46" t="s">
        <v>116</v>
      </c>
      <c r="AK46">
        <v>1</v>
      </c>
      <c r="AL46" t="s">
        <v>1543</v>
      </c>
      <c r="AM46" t="s">
        <v>1543</v>
      </c>
      <c r="AN46" t="s">
        <v>1543</v>
      </c>
      <c r="AO46" s="132" t="s">
        <v>1544</v>
      </c>
      <c r="AP46" t="s">
        <v>1543</v>
      </c>
      <c r="AQ46" s="13" t="s">
        <v>1524</v>
      </c>
      <c r="AR46" s="41">
        <v>42893</v>
      </c>
      <c r="AS46" s="30">
        <v>43100</v>
      </c>
      <c r="AT46" t="s">
        <v>1545</v>
      </c>
    </row>
    <row r="47" spans="1:46" x14ac:dyDescent="0.25">
      <c r="A47">
        <v>2017</v>
      </c>
      <c r="B47" s="30">
        <v>42736</v>
      </c>
      <c r="C47" s="30">
        <v>43100</v>
      </c>
      <c r="D47" t="s">
        <v>109</v>
      </c>
      <c r="E47" t="s">
        <v>112</v>
      </c>
      <c r="F47" s="17" t="s">
        <v>188</v>
      </c>
      <c r="G47" s="13" t="s">
        <v>1127</v>
      </c>
      <c r="H47" s="132" t="s">
        <v>1544</v>
      </c>
      <c r="I47" s="23" t="s">
        <v>2492</v>
      </c>
      <c r="J47">
        <v>40</v>
      </c>
      <c r="K47" t="s">
        <v>1128</v>
      </c>
      <c r="L47" t="s">
        <v>1128</v>
      </c>
      <c r="M47" t="s">
        <v>1128</v>
      </c>
      <c r="N47" t="s">
        <v>1149</v>
      </c>
      <c r="O47" t="s">
        <v>1542</v>
      </c>
      <c r="P47" s="13" t="s">
        <v>1524</v>
      </c>
      <c r="Q47" s="13" t="s">
        <v>1524</v>
      </c>
      <c r="R47" s="17" t="s">
        <v>188</v>
      </c>
      <c r="S47" s="40">
        <v>42893</v>
      </c>
      <c r="T47" s="33">
        <v>19317.990000000002</v>
      </c>
      <c r="U47" s="33">
        <v>22408.87</v>
      </c>
      <c r="V47">
        <v>0</v>
      </c>
      <c r="W47">
        <v>0</v>
      </c>
      <c r="X47" t="s">
        <v>1534</v>
      </c>
      <c r="Y47" t="s">
        <v>1535</v>
      </c>
      <c r="Z47" t="s">
        <v>1536</v>
      </c>
      <c r="AA47" t="s">
        <v>1537</v>
      </c>
      <c r="AB47">
        <v>0</v>
      </c>
      <c r="AC47" t="s">
        <v>1543</v>
      </c>
      <c r="AD47" t="s">
        <v>1543</v>
      </c>
      <c r="AE47" s="132" t="s">
        <v>1544</v>
      </c>
      <c r="AF47" s="132" t="s">
        <v>1544</v>
      </c>
      <c r="AG47" s="26" t="s">
        <v>1538</v>
      </c>
      <c r="AH47" s="26" t="s">
        <v>1538</v>
      </c>
      <c r="AI47">
        <v>1</v>
      </c>
      <c r="AJ47" t="s">
        <v>116</v>
      </c>
      <c r="AK47">
        <v>1</v>
      </c>
      <c r="AL47" t="s">
        <v>1543</v>
      </c>
      <c r="AM47" t="s">
        <v>1543</v>
      </c>
      <c r="AN47" t="s">
        <v>1543</v>
      </c>
      <c r="AO47" s="132" t="s">
        <v>1544</v>
      </c>
      <c r="AP47" t="s">
        <v>1543</v>
      </c>
      <c r="AQ47" s="13" t="s">
        <v>1524</v>
      </c>
      <c r="AR47" s="41">
        <v>42893</v>
      </c>
      <c r="AS47" s="30">
        <v>43100</v>
      </c>
      <c r="AT47" t="s">
        <v>1545</v>
      </c>
    </row>
    <row r="48" spans="1:46" x14ac:dyDescent="0.25">
      <c r="A48">
        <v>2017</v>
      </c>
      <c r="B48" s="30">
        <v>42736</v>
      </c>
      <c r="C48" s="30">
        <v>43100</v>
      </c>
      <c r="D48" t="s">
        <v>109</v>
      </c>
      <c r="E48" t="s">
        <v>112</v>
      </c>
      <c r="F48" s="17" t="s">
        <v>189</v>
      </c>
      <c r="G48" s="13" t="s">
        <v>1127</v>
      </c>
      <c r="H48" s="132" t="s">
        <v>1544</v>
      </c>
      <c r="I48" s="185" t="s">
        <v>2472</v>
      </c>
      <c r="J48">
        <v>41</v>
      </c>
      <c r="K48" t="s">
        <v>1128</v>
      </c>
      <c r="L48" t="s">
        <v>1128</v>
      </c>
      <c r="M48" t="s">
        <v>1128</v>
      </c>
      <c r="N48" t="s">
        <v>1187</v>
      </c>
      <c r="O48" t="s">
        <v>1542</v>
      </c>
      <c r="P48" s="13" t="s">
        <v>1524</v>
      </c>
      <c r="Q48" s="13" t="s">
        <v>1524</v>
      </c>
      <c r="R48" s="17" t="s">
        <v>189</v>
      </c>
      <c r="S48" s="40">
        <v>42895</v>
      </c>
      <c r="T48" s="33">
        <v>3750.86</v>
      </c>
      <c r="U48" s="33">
        <v>4351</v>
      </c>
      <c r="V48">
        <v>0</v>
      </c>
      <c r="W48">
        <v>0</v>
      </c>
      <c r="X48" t="s">
        <v>1534</v>
      </c>
      <c r="Y48" t="s">
        <v>1535</v>
      </c>
      <c r="Z48" t="s">
        <v>1536</v>
      </c>
      <c r="AA48" t="s">
        <v>1537</v>
      </c>
      <c r="AB48">
        <v>0</v>
      </c>
      <c r="AC48" t="s">
        <v>1543</v>
      </c>
      <c r="AD48" t="s">
        <v>1543</v>
      </c>
      <c r="AE48" s="132" t="s">
        <v>1544</v>
      </c>
      <c r="AF48" s="132" t="s">
        <v>1544</v>
      </c>
      <c r="AG48" s="26" t="s">
        <v>1538</v>
      </c>
      <c r="AH48" s="26" t="s">
        <v>1538</v>
      </c>
      <c r="AI48">
        <v>1</v>
      </c>
      <c r="AJ48" t="s">
        <v>116</v>
      </c>
      <c r="AK48">
        <v>1</v>
      </c>
      <c r="AL48" t="s">
        <v>1543</v>
      </c>
      <c r="AM48" t="s">
        <v>1543</v>
      </c>
      <c r="AN48" t="s">
        <v>1543</v>
      </c>
      <c r="AO48" s="132" t="s">
        <v>1544</v>
      </c>
      <c r="AP48" t="s">
        <v>1543</v>
      </c>
      <c r="AQ48" s="13" t="s">
        <v>1524</v>
      </c>
      <c r="AR48" s="41">
        <v>42895</v>
      </c>
      <c r="AS48" s="30">
        <v>43100</v>
      </c>
      <c r="AT48" t="s">
        <v>1545</v>
      </c>
    </row>
    <row r="49" spans="1:46" x14ac:dyDescent="0.25">
      <c r="A49">
        <v>2017</v>
      </c>
      <c r="B49" s="30">
        <v>42736</v>
      </c>
      <c r="C49" s="30">
        <v>43100</v>
      </c>
      <c r="D49" t="s">
        <v>109</v>
      </c>
      <c r="E49" t="s">
        <v>112</v>
      </c>
      <c r="F49" s="17" t="s">
        <v>190</v>
      </c>
      <c r="G49" s="13" t="s">
        <v>1127</v>
      </c>
      <c r="H49" s="132" t="s">
        <v>1544</v>
      </c>
      <c r="I49" s="185" t="s">
        <v>2476</v>
      </c>
      <c r="J49">
        <v>42</v>
      </c>
      <c r="K49" t="s">
        <v>1128</v>
      </c>
      <c r="L49" t="s">
        <v>1128</v>
      </c>
      <c r="M49" t="s">
        <v>1128</v>
      </c>
      <c r="N49" t="s">
        <v>1183</v>
      </c>
      <c r="O49" t="s">
        <v>1542</v>
      </c>
      <c r="P49" s="13" t="s">
        <v>1524</v>
      </c>
      <c r="Q49" s="13" t="s">
        <v>1524</v>
      </c>
      <c r="R49" s="17" t="s">
        <v>190</v>
      </c>
      <c r="S49" s="40">
        <v>42902</v>
      </c>
      <c r="T49" s="33">
        <v>724.14</v>
      </c>
      <c r="U49" s="33">
        <v>840</v>
      </c>
      <c r="V49">
        <v>0</v>
      </c>
      <c r="W49">
        <v>0</v>
      </c>
      <c r="X49" t="s">
        <v>1534</v>
      </c>
      <c r="Y49" t="s">
        <v>1535</v>
      </c>
      <c r="Z49" t="s">
        <v>1536</v>
      </c>
      <c r="AA49" t="s">
        <v>1537</v>
      </c>
      <c r="AB49">
        <v>0</v>
      </c>
      <c r="AC49" t="s">
        <v>1543</v>
      </c>
      <c r="AD49" t="s">
        <v>1543</v>
      </c>
      <c r="AE49" s="132" t="s">
        <v>1544</v>
      </c>
      <c r="AF49" s="132" t="s">
        <v>1544</v>
      </c>
      <c r="AG49" s="26" t="s">
        <v>1540</v>
      </c>
      <c r="AH49" s="26" t="s">
        <v>1540</v>
      </c>
      <c r="AI49">
        <v>1</v>
      </c>
      <c r="AJ49" t="s">
        <v>116</v>
      </c>
      <c r="AK49">
        <v>1</v>
      </c>
      <c r="AL49" t="s">
        <v>1543</v>
      </c>
      <c r="AM49" t="s">
        <v>1543</v>
      </c>
      <c r="AN49" t="s">
        <v>1543</v>
      </c>
      <c r="AO49" s="132" t="s">
        <v>1544</v>
      </c>
      <c r="AP49" t="s">
        <v>1543</v>
      </c>
      <c r="AQ49" s="13" t="s">
        <v>1524</v>
      </c>
      <c r="AR49" s="41">
        <v>42902</v>
      </c>
      <c r="AS49" s="30">
        <v>43100</v>
      </c>
      <c r="AT49" t="s">
        <v>1545</v>
      </c>
    </row>
    <row r="50" spans="1:46" x14ac:dyDescent="0.25">
      <c r="A50">
        <v>2017</v>
      </c>
      <c r="B50" s="30">
        <v>42736</v>
      </c>
      <c r="C50" s="30">
        <v>43100</v>
      </c>
      <c r="D50" t="s">
        <v>109</v>
      </c>
      <c r="E50" t="s">
        <v>112</v>
      </c>
      <c r="F50" s="17" t="s">
        <v>191</v>
      </c>
      <c r="G50" s="13" t="s">
        <v>1127</v>
      </c>
      <c r="H50" s="132" t="s">
        <v>1544</v>
      </c>
      <c r="I50" s="185" t="s">
        <v>2488</v>
      </c>
      <c r="J50">
        <v>43</v>
      </c>
      <c r="K50" t="s">
        <v>1141</v>
      </c>
      <c r="L50" t="s">
        <v>1142</v>
      </c>
      <c r="M50" t="s">
        <v>1143</v>
      </c>
      <c r="N50" t="s">
        <v>1128</v>
      </c>
      <c r="O50" t="s">
        <v>1542</v>
      </c>
      <c r="P50" s="13" t="s">
        <v>1524</v>
      </c>
      <c r="Q50" s="13" t="s">
        <v>1524</v>
      </c>
      <c r="R50" s="17" t="s">
        <v>191</v>
      </c>
      <c r="S50" s="40">
        <v>42902</v>
      </c>
      <c r="T50" s="33">
        <v>1612.07</v>
      </c>
      <c r="U50" s="33">
        <v>1870</v>
      </c>
      <c r="V50">
        <v>0</v>
      </c>
      <c r="W50">
        <v>0</v>
      </c>
      <c r="X50" t="s">
        <v>1534</v>
      </c>
      <c r="Y50" t="s">
        <v>1535</v>
      </c>
      <c r="Z50" t="s">
        <v>1536</v>
      </c>
      <c r="AA50" t="s">
        <v>1537</v>
      </c>
      <c r="AB50">
        <v>0</v>
      </c>
      <c r="AC50" t="s">
        <v>1543</v>
      </c>
      <c r="AD50" t="s">
        <v>1543</v>
      </c>
      <c r="AE50" s="132" t="s">
        <v>1544</v>
      </c>
      <c r="AF50" s="132" t="s">
        <v>1544</v>
      </c>
      <c r="AG50" s="26" t="s">
        <v>1538</v>
      </c>
      <c r="AH50" s="26" t="s">
        <v>1538</v>
      </c>
      <c r="AI50">
        <v>1</v>
      </c>
      <c r="AJ50" t="s">
        <v>116</v>
      </c>
      <c r="AK50">
        <v>1</v>
      </c>
      <c r="AL50" t="s">
        <v>1543</v>
      </c>
      <c r="AM50" t="s">
        <v>1543</v>
      </c>
      <c r="AN50" t="s">
        <v>1543</v>
      </c>
      <c r="AO50" s="132" t="s">
        <v>1544</v>
      </c>
      <c r="AP50" t="s">
        <v>1543</v>
      </c>
      <c r="AQ50" s="13" t="s">
        <v>1524</v>
      </c>
      <c r="AR50" s="41">
        <v>42902</v>
      </c>
      <c r="AS50" s="30">
        <v>43100</v>
      </c>
      <c r="AT50" t="s">
        <v>1545</v>
      </c>
    </row>
    <row r="51" spans="1:46" x14ac:dyDescent="0.25">
      <c r="A51">
        <v>2017</v>
      </c>
      <c r="B51" s="30">
        <v>42736</v>
      </c>
      <c r="C51" s="30">
        <v>43100</v>
      </c>
      <c r="D51" t="s">
        <v>109</v>
      </c>
      <c r="E51" t="s">
        <v>112</v>
      </c>
      <c r="F51" s="17" t="s">
        <v>192</v>
      </c>
      <c r="G51" s="13" t="s">
        <v>1127</v>
      </c>
      <c r="H51" s="132" t="s">
        <v>1544</v>
      </c>
      <c r="I51" s="185" t="s">
        <v>2493</v>
      </c>
      <c r="J51">
        <v>44</v>
      </c>
      <c r="K51" t="s">
        <v>1144</v>
      </c>
      <c r="L51" t="s">
        <v>1145</v>
      </c>
      <c r="M51" t="s">
        <v>1146</v>
      </c>
      <c r="N51" t="s">
        <v>1128</v>
      </c>
      <c r="O51" t="s">
        <v>1542</v>
      </c>
      <c r="P51" s="13" t="s">
        <v>1524</v>
      </c>
      <c r="Q51" s="13" t="s">
        <v>1524</v>
      </c>
      <c r="R51" s="17" t="s">
        <v>192</v>
      </c>
      <c r="S51" s="40">
        <v>42902</v>
      </c>
      <c r="T51" s="33">
        <v>3439.9</v>
      </c>
      <c r="U51" s="33">
        <v>3990.28</v>
      </c>
      <c r="V51">
        <v>0</v>
      </c>
      <c r="W51">
        <v>0</v>
      </c>
      <c r="X51" t="s">
        <v>1534</v>
      </c>
      <c r="Y51" t="s">
        <v>1535</v>
      </c>
      <c r="Z51" t="s">
        <v>1536</v>
      </c>
      <c r="AA51" t="s">
        <v>1537</v>
      </c>
      <c r="AB51">
        <v>0</v>
      </c>
      <c r="AC51" t="s">
        <v>1543</v>
      </c>
      <c r="AD51" t="s">
        <v>1543</v>
      </c>
      <c r="AE51" s="132" t="s">
        <v>1544</v>
      </c>
      <c r="AF51" s="132" t="s">
        <v>1544</v>
      </c>
      <c r="AG51" s="26" t="s">
        <v>1538</v>
      </c>
      <c r="AH51" s="26" t="s">
        <v>1538</v>
      </c>
      <c r="AI51">
        <v>1</v>
      </c>
      <c r="AJ51" t="s">
        <v>116</v>
      </c>
      <c r="AK51">
        <v>1</v>
      </c>
      <c r="AL51" t="s">
        <v>1543</v>
      </c>
      <c r="AM51" t="s">
        <v>1543</v>
      </c>
      <c r="AN51" t="s">
        <v>1543</v>
      </c>
      <c r="AO51" s="132" t="s">
        <v>1544</v>
      </c>
      <c r="AP51" t="s">
        <v>1543</v>
      </c>
      <c r="AQ51" s="13" t="s">
        <v>1524</v>
      </c>
      <c r="AR51" s="41">
        <v>42902</v>
      </c>
      <c r="AS51" s="30">
        <v>43100</v>
      </c>
      <c r="AT51" t="s">
        <v>1545</v>
      </c>
    </row>
    <row r="52" spans="1:46" x14ac:dyDescent="0.25">
      <c r="A52">
        <v>2017</v>
      </c>
      <c r="B52" s="30">
        <v>42736</v>
      </c>
      <c r="C52" s="30">
        <v>43100</v>
      </c>
      <c r="D52" t="s">
        <v>109</v>
      </c>
      <c r="E52" t="s">
        <v>114</v>
      </c>
      <c r="F52" s="17" t="s">
        <v>193</v>
      </c>
      <c r="G52" s="13" t="s">
        <v>1127</v>
      </c>
      <c r="H52" s="132" t="s">
        <v>1544</v>
      </c>
      <c r="I52" s="185" t="s">
        <v>2476</v>
      </c>
      <c r="J52">
        <v>45</v>
      </c>
      <c r="K52" t="s">
        <v>1128</v>
      </c>
      <c r="L52" t="s">
        <v>1128</v>
      </c>
      <c r="M52" t="s">
        <v>1128</v>
      </c>
      <c r="N52" t="s">
        <v>1148</v>
      </c>
      <c r="O52" t="s">
        <v>1542</v>
      </c>
      <c r="P52" s="13" t="s">
        <v>1524</v>
      </c>
      <c r="Q52" s="13" t="s">
        <v>1524</v>
      </c>
      <c r="R52" s="17" t="s">
        <v>193</v>
      </c>
      <c r="S52" s="40">
        <v>42893</v>
      </c>
      <c r="T52" s="33">
        <v>21107.279999999999</v>
      </c>
      <c r="U52" s="33">
        <v>24484.44</v>
      </c>
      <c r="V52">
        <v>0</v>
      </c>
      <c r="W52">
        <v>0</v>
      </c>
      <c r="X52" t="s">
        <v>1534</v>
      </c>
      <c r="Y52" t="s">
        <v>1535</v>
      </c>
      <c r="Z52" t="s">
        <v>1536</v>
      </c>
      <c r="AA52" t="s">
        <v>1537</v>
      </c>
      <c r="AB52">
        <v>0</v>
      </c>
      <c r="AC52" t="s">
        <v>1543</v>
      </c>
      <c r="AD52" t="s">
        <v>1543</v>
      </c>
      <c r="AE52" s="132" t="s">
        <v>1544</v>
      </c>
      <c r="AF52" s="132" t="s">
        <v>1544</v>
      </c>
      <c r="AG52" s="26" t="s">
        <v>1540</v>
      </c>
      <c r="AH52" s="26" t="s">
        <v>1540</v>
      </c>
      <c r="AI52">
        <v>1</v>
      </c>
      <c r="AJ52" t="s">
        <v>116</v>
      </c>
      <c r="AK52">
        <v>1</v>
      </c>
      <c r="AL52" t="s">
        <v>1543</v>
      </c>
      <c r="AM52" t="s">
        <v>1543</v>
      </c>
      <c r="AN52" t="s">
        <v>1543</v>
      </c>
      <c r="AO52" s="132" t="s">
        <v>1544</v>
      </c>
      <c r="AP52" t="s">
        <v>1543</v>
      </c>
      <c r="AQ52" s="13" t="s">
        <v>1524</v>
      </c>
      <c r="AR52" s="41">
        <v>42893</v>
      </c>
      <c r="AS52" s="30">
        <v>43100</v>
      </c>
      <c r="AT52" t="s">
        <v>1545</v>
      </c>
    </row>
    <row r="53" spans="1:46" x14ac:dyDescent="0.25">
      <c r="A53">
        <v>2017</v>
      </c>
      <c r="B53" s="30">
        <v>42736</v>
      </c>
      <c r="C53" s="30">
        <v>43100</v>
      </c>
      <c r="D53" t="s">
        <v>109</v>
      </c>
      <c r="E53" t="s">
        <v>114</v>
      </c>
      <c r="F53" s="17" t="s">
        <v>194</v>
      </c>
      <c r="G53" s="13" t="s">
        <v>1127</v>
      </c>
      <c r="H53" s="132" t="s">
        <v>1544</v>
      </c>
      <c r="I53" s="185" t="s">
        <v>2483</v>
      </c>
      <c r="J53">
        <v>46</v>
      </c>
      <c r="K53" t="s">
        <v>1128</v>
      </c>
      <c r="L53" t="s">
        <v>1128</v>
      </c>
      <c r="M53" t="s">
        <v>1128</v>
      </c>
      <c r="N53" t="s">
        <v>1175</v>
      </c>
      <c r="O53" t="s">
        <v>1542</v>
      </c>
      <c r="P53" s="13" t="s">
        <v>1524</v>
      </c>
      <c r="Q53" s="13" t="s">
        <v>1524</v>
      </c>
      <c r="R53" s="17" t="s">
        <v>194</v>
      </c>
      <c r="S53" s="40">
        <v>42893</v>
      </c>
      <c r="T53" s="33">
        <v>16525</v>
      </c>
      <c r="U53" s="33">
        <v>19169</v>
      </c>
      <c r="V53">
        <v>0</v>
      </c>
      <c r="W53">
        <v>0</v>
      </c>
      <c r="X53" t="s">
        <v>1534</v>
      </c>
      <c r="Y53" t="s">
        <v>1535</v>
      </c>
      <c r="Z53" t="s">
        <v>1536</v>
      </c>
      <c r="AA53" t="s">
        <v>1537</v>
      </c>
      <c r="AB53">
        <v>0</v>
      </c>
      <c r="AC53" t="s">
        <v>1543</v>
      </c>
      <c r="AD53" t="s">
        <v>1543</v>
      </c>
      <c r="AE53" s="132" t="s">
        <v>1544</v>
      </c>
      <c r="AF53" s="132" t="s">
        <v>1544</v>
      </c>
      <c r="AG53" s="26" t="s">
        <v>1540</v>
      </c>
      <c r="AH53" s="26" t="s">
        <v>1540</v>
      </c>
      <c r="AI53">
        <v>1</v>
      </c>
      <c r="AJ53" t="s">
        <v>116</v>
      </c>
      <c r="AK53">
        <v>1</v>
      </c>
      <c r="AL53" t="s">
        <v>1543</v>
      </c>
      <c r="AM53" t="s">
        <v>1543</v>
      </c>
      <c r="AN53" t="s">
        <v>1543</v>
      </c>
      <c r="AO53" s="132" t="s">
        <v>1544</v>
      </c>
      <c r="AP53" t="s">
        <v>1543</v>
      </c>
      <c r="AQ53" s="13" t="s">
        <v>1524</v>
      </c>
      <c r="AR53" s="41">
        <v>42893</v>
      </c>
      <c r="AS53" s="30">
        <v>43100</v>
      </c>
      <c r="AT53" t="s">
        <v>1545</v>
      </c>
    </row>
    <row r="54" spans="1:46" x14ac:dyDescent="0.25">
      <c r="A54">
        <v>2017</v>
      </c>
      <c r="B54" s="30">
        <v>42736</v>
      </c>
      <c r="C54" s="30">
        <v>43100</v>
      </c>
      <c r="D54" t="s">
        <v>109</v>
      </c>
      <c r="E54" t="s">
        <v>114</v>
      </c>
      <c r="F54" s="17" t="s">
        <v>195</v>
      </c>
      <c r="G54" s="13" t="s">
        <v>1127</v>
      </c>
      <c r="H54" s="132" t="s">
        <v>1544</v>
      </c>
      <c r="I54" s="185" t="s">
        <v>2476</v>
      </c>
      <c r="J54">
        <v>47</v>
      </c>
      <c r="K54" t="s">
        <v>1128</v>
      </c>
      <c r="L54" t="s">
        <v>1128</v>
      </c>
      <c r="M54" t="s">
        <v>1128</v>
      </c>
      <c r="N54" t="s">
        <v>1188</v>
      </c>
      <c r="O54" t="s">
        <v>1542</v>
      </c>
      <c r="P54" s="13" t="s">
        <v>1524</v>
      </c>
      <c r="Q54" s="13" t="s">
        <v>1524</v>
      </c>
      <c r="R54" s="17" t="s">
        <v>195</v>
      </c>
      <c r="S54" s="40">
        <v>42902</v>
      </c>
      <c r="T54" s="33">
        <v>926.64</v>
      </c>
      <c r="U54" s="33">
        <v>1074.9000000000001</v>
      </c>
      <c r="V54">
        <v>0</v>
      </c>
      <c r="W54">
        <v>0</v>
      </c>
      <c r="X54" t="s">
        <v>1534</v>
      </c>
      <c r="Y54" t="s">
        <v>1535</v>
      </c>
      <c r="Z54" t="s">
        <v>1536</v>
      </c>
      <c r="AA54" t="s">
        <v>1537</v>
      </c>
      <c r="AB54">
        <v>0</v>
      </c>
      <c r="AC54" t="s">
        <v>1543</v>
      </c>
      <c r="AD54" t="s">
        <v>1543</v>
      </c>
      <c r="AE54" s="132" t="s">
        <v>1544</v>
      </c>
      <c r="AF54" s="132" t="s">
        <v>1544</v>
      </c>
      <c r="AG54" s="26" t="s">
        <v>1538</v>
      </c>
      <c r="AH54" s="26" t="s">
        <v>1538</v>
      </c>
      <c r="AI54">
        <v>1</v>
      </c>
      <c r="AJ54" t="s">
        <v>116</v>
      </c>
      <c r="AK54">
        <v>1</v>
      </c>
      <c r="AL54" t="s">
        <v>1543</v>
      </c>
      <c r="AM54" t="s">
        <v>1543</v>
      </c>
      <c r="AN54" t="s">
        <v>1543</v>
      </c>
      <c r="AO54" s="132" t="s">
        <v>1544</v>
      </c>
      <c r="AP54" t="s">
        <v>1543</v>
      </c>
      <c r="AQ54" s="13" t="s">
        <v>1524</v>
      </c>
      <c r="AR54" s="41">
        <v>42902</v>
      </c>
      <c r="AS54" s="30">
        <v>43100</v>
      </c>
      <c r="AT54" t="s">
        <v>1545</v>
      </c>
    </row>
    <row r="55" spans="1:46" x14ac:dyDescent="0.25">
      <c r="A55">
        <v>2017</v>
      </c>
      <c r="B55" s="30">
        <v>42736</v>
      </c>
      <c r="C55" s="30">
        <v>43100</v>
      </c>
      <c r="D55" t="s">
        <v>109</v>
      </c>
      <c r="E55" t="s">
        <v>114</v>
      </c>
      <c r="F55" s="17" t="s">
        <v>196</v>
      </c>
      <c r="G55" s="13" t="s">
        <v>1127</v>
      </c>
      <c r="H55" s="132" t="s">
        <v>1544</v>
      </c>
      <c r="I55" s="185" t="s">
        <v>2494</v>
      </c>
      <c r="J55">
        <v>48</v>
      </c>
      <c r="K55" t="s">
        <v>1128</v>
      </c>
      <c r="L55" t="s">
        <v>1128</v>
      </c>
      <c r="M55" t="s">
        <v>1128</v>
      </c>
      <c r="N55" t="s">
        <v>1183</v>
      </c>
      <c r="O55" t="s">
        <v>1542</v>
      </c>
      <c r="P55" s="13" t="s">
        <v>1524</v>
      </c>
      <c r="Q55" s="13" t="s">
        <v>1524</v>
      </c>
      <c r="R55" s="17" t="s">
        <v>196</v>
      </c>
      <c r="S55" s="40">
        <v>42902</v>
      </c>
      <c r="T55" s="33">
        <v>3807.55</v>
      </c>
      <c r="U55" s="33">
        <v>4416.76</v>
      </c>
      <c r="V55">
        <v>0</v>
      </c>
      <c r="W55">
        <v>0</v>
      </c>
      <c r="X55" t="s">
        <v>1534</v>
      </c>
      <c r="Y55" t="s">
        <v>1535</v>
      </c>
      <c r="Z55" t="s">
        <v>1536</v>
      </c>
      <c r="AA55" t="s">
        <v>1537</v>
      </c>
      <c r="AB55">
        <v>0</v>
      </c>
      <c r="AC55" t="s">
        <v>1543</v>
      </c>
      <c r="AD55" t="s">
        <v>1543</v>
      </c>
      <c r="AE55" s="132" t="s">
        <v>1544</v>
      </c>
      <c r="AF55" s="132" t="s">
        <v>1544</v>
      </c>
      <c r="AG55" s="26" t="s">
        <v>1540</v>
      </c>
      <c r="AH55" s="26" t="s">
        <v>1540</v>
      </c>
      <c r="AI55">
        <v>1</v>
      </c>
      <c r="AJ55" t="s">
        <v>116</v>
      </c>
      <c r="AK55">
        <v>1</v>
      </c>
      <c r="AL55" t="s">
        <v>1543</v>
      </c>
      <c r="AM55" t="s">
        <v>1543</v>
      </c>
      <c r="AN55" t="s">
        <v>1543</v>
      </c>
      <c r="AO55" s="132" t="s">
        <v>1544</v>
      </c>
      <c r="AP55" t="s">
        <v>1543</v>
      </c>
      <c r="AQ55" s="13" t="s">
        <v>1524</v>
      </c>
      <c r="AR55" s="41">
        <v>42902</v>
      </c>
      <c r="AS55" s="30">
        <v>43100</v>
      </c>
      <c r="AT55" t="s">
        <v>1545</v>
      </c>
    </row>
    <row r="56" spans="1:46" x14ac:dyDescent="0.25">
      <c r="A56">
        <v>2017</v>
      </c>
      <c r="B56" s="30">
        <v>42736</v>
      </c>
      <c r="C56" s="30">
        <v>43100</v>
      </c>
      <c r="D56" t="s">
        <v>109</v>
      </c>
      <c r="E56" t="s">
        <v>114</v>
      </c>
      <c r="F56" s="17" t="s">
        <v>197</v>
      </c>
      <c r="G56" s="13" t="s">
        <v>1127</v>
      </c>
      <c r="H56" s="132" t="s">
        <v>1544</v>
      </c>
      <c r="I56" s="185" t="s">
        <v>2487</v>
      </c>
      <c r="J56">
        <v>49</v>
      </c>
      <c r="K56" t="s">
        <v>1128</v>
      </c>
      <c r="L56" t="s">
        <v>1128</v>
      </c>
      <c r="M56" t="s">
        <v>1128</v>
      </c>
      <c r="N56" t="s">
        <v>1189</v>
      </c>
      <c r="O56" t="s">
        <v>1542</v>
      </c>
      <c r="P56" s="13" t="s">
        <v>1524</v>
      </c>
      <c r="Q56" s="13" t="s">
        <v>1524</v>
      </c>
      <c r="R56" s="17" t="s">
        <v>197</v>
      </c>
      <c r="S56" s="40">
        <v>42916</v>
      </c>
      <c r="T56" s="33">
        <v>1569.74</v>
      </c>
      <c r="U56" s="33">
        <v>1820.9</v>
      </c>
      <c r="V56">
        <v>0</v>
      </c>
      <c r="W56">
        <v>0</v>
      </c>
      <c r="X56" t="s">
        <v>1534</v>
      </c>
      <c r="Y56" t="s">
        <v>1535</v>
      </c>
      <c r="Z56" t="s">
        <v>1536</v>
      </c>
      <c r="AA56" t="s">
        <v>1537</v>
      </c>
      <c r="AB56">
        <v>0</v>
      </c>
      <c r="AC56" t="s">
        <v>1543</v>
      </c>
      <c r="AD56" t="s">
        <v>1543</v>
      </c>
      <c r="AE56" s="132" t="s">
        <v>1544</v>
      </c>
      <c r="AF56" s="132" t="s">
        <v>1544</v>
      </c>
      <c r="AG56" s="26" t="s">
        <v>1539</v>
      </c>
      <c r="AH56" s="26" t="s">
        <v>1539</v>
      </c>
      <c r="AI56">
        <v>1</v>
      </c>
      <c r="AJ56" t="s">
        <v>116</v>
      </c>
      <c r="AK56">
        <v>1</v>
      </c>
      <c r="AL56" t="s">
        <v>1543</v>
      </c>
      <c r="AM56" t="s">
        <v>1543</v>
      </c>
      <c r="AN56" t="s">
        <v>1543</v>
      </c>
      <c r="AO56" s="132" t="s">
        <v>1544</v>
      </c>
      <c r="AP56" t="s">
        <v>1543</v>
      </c>
      <c r="AQ56" s="13" t="s">
        <v>1524</v>
      </c>
      <c r="AR56" s="41">
        <v>42916</v>
      </c>
      <c r="AS56" s="30">
        <v>43100</v>
      </c>
      <c r="AT56" t="s">
        <v>1545</v>
      </c>
    </row>
    <row r="57" spans="1:46" x14ac:dyDescent="0.25">
      <c r="A57">
        <v>2017</v>
      </c>
      <c r="B57" s="30">
        <v>42736</v>
      </c>
      <c r="C57" s="30">
        <v>43100</v>
      </c>
      <c r="D57" t="s">
        <v>109</v>
      </c>
      <c r="E57" t="s">
        <v>112</v>
      </c>
      <c r="F57" s="17" t="s">
        <v>198</v>
      </c>
      <c r="G57" s="13" t="s">
        <v>1127</v>
      </c>
      <c r="H57" s="132" t="s">
        <v>1544</v>
      </c>
      <c r="I57" s="185" t="s">
        <v>2487</v>
      </c>
      <c r="J57">
        <v>50</v>
      </c>
      <c r="K57" t="s">
        <v>1137</v>
      </c>
      <c r="L57" t="s">
        <v>1138</v>
      </c>
      <c r="M57" t="s">
        <v>1139</v>
      </c>
      <c r="N57" t="s">
        <v>1128</v>
      </c>
      <c r="O57" t="s">
        <v>1542</v>
      </c>
      <c r="P57" s="13" t="s">
        <v>1524</v>
      </c>
      <c r="Q57" s="13" t="s">
        <v>1524</v>
      </c>
      <c r="R57" s="17" t="s">
        <v>198</v>
      </c>
      <c r="S57" s="31">
        <v>42921</v>
      </c>
      <c r="T57" s="32">
        <v>1359.48</v>
      </c>
      <c r="U57" s="33">
        <v>1577</v>
      </c>
      <c r="V57">
        <v>0</v>
      </c>
      <c r="W57">
        <v>0</v>
      </c>
      <c r="X57" t="s">
        <v>1534</v>
      </c>
      <c r="Y57" t="s">
        <v>1535</v>
      </c>
      <c r="Z57" t="s">
        <v>1536</v>
      </c>
      <c r="AA57" t="s">
        <v>1537</v>
      </c>
      <c r="AB57">
        <v>0</v>
      </c>
      <c r="AC57" t="s">
        <v>1543</v>
      </c>
      <c r="AD57" t="s">
        <v>1543</v>
      </c>
      <c r="AE57" s="132" t="s">
        <v>1544</v>
      </c>
      <c r="AF57" s="132" t="s">
        <v>1544</v>
      </c>
      <c r="AG57" s="155" t="s">
        <v>1540</v>
      </c>
      <c r="AH57" s="155" t="s">
        <v>1540</v>
      </c>
      <c r="AI57">
        <v>1</v>
      </c>
      <c r="AJ57" t="s">
        <v>116</v>
      </c>
      <c r="AK57">
        <v>1</v>
      </c>
      <c r="AL57" t="s">
        <v>1543</v>
      </c>
      <c r="AM57" t="s">
        <v>1543</v>
      </c>
      <c r="AN57" t="s">
        <v>1543</v>
      </c>
      <c r="AO57" s="132" t="s">
        <v>1544</v>
      </c>
      <c r="AP57" t="s">
        <v>1543</v>
      </c>
      <c r="AQ57" s="13" t="s">
        <v>1524</v>
      </c>
      <c r="AR57" s="34">
        <v>42921</v>
      </c>
      <c r="AS57" s="30">
        <v>43100</v>
      </c>
      <c r="AT57" t="s">
        <v>1545</v>
      </c>
    </row>
    <row r="58" spans="1:46" x14ac:dyDescent="0.25">
      <c r="A58">
        <v>2017</v>
      </c>
      <c r="B58" s="30">
        <v>42736</v>
      </c>
      <c r="C58" s="30">
        <v>43100</v>
      </c>
      <c r="D58" t="s">
        <v>109</v>
      </c>
      <c r="E58" t="s">
        <v>112</v>
      </c>
      <c r="F58" s="17" t="s">
        <v>199</v>
      </c>
      <c r="G58" s="13" t="s">
        <v>1127</v>
      </c>
      <c r="H58" s="132" t="s">
        <v>1544</v>
      </c>
      <c r="I58" s="185" t="s">
        <v>2495</v>
      </c>
      <c r="J58">
        <v>51</v>
      </c>
      <c r="K58" t="s">
        <v>1180</v>
      </c>
      <c r="L58" t="s">
        <v>1181</v>
      </c>
      <c r="M58" t="s">
        <v>1182</v>
      </c>
      <c r="N58" t="s">
        <v>1128</v>
      </c>
      <c r="O58" t="s">
        <v>1542</v>
      </c>
      <c r="P58" s="13" t="s">
        <v>1524</v>
      </c>
      <c r="Q58" s="13" t="s">
        <v>1524</v>
      </c>
      <c r="R58" s="17" t="s">
        <v>199</v>
      </c>
      <c r="S58" s="31">
        <v>42921</v>
      </c>
      <c r="T58" s="32">
        <v>7500</v>
      </c>
      <c r="U58" s="33">
        <v>8700</v>
      </c>
      <c r="V58">
        <v>0</v>
      </c>
      <c r="W58">
        <v>0</v>
      </c>
      <c r="X58" t="s">
        <v>1534</v>
      </c>
      <c r="Y58" t="s">
        <v>1535</v>
      </c>
      <c r="Z58" t="s">
        <v>1536</v>
      </c>
      <c r="AA58" t="s">
        <v>1537</v>
      </c>
      <c r="AB58">
        <v>0</v>
      </c>
      <c r="AC58" t="s">
        <v>1543</v>
      </c>
      <c r="AD58" t="s">
        <v>1543</v>
      </c>
      <c r="AE58" s="132" t="s">
        <v>1544</v>
      </c>
      <c r="AF58" s="132" t="s">
        <v>1544</v>
      </c>
      <c r="AG58" s="155" t="s">
        <v>1540</v>
      </c>
      <c r="AH58" s="155" t="s">
        <v>1540</v>
      </c>
      <c r="AI58">
        <v>1</v>
      </c>
      <c r="AJ58" t="s">
        <v>116</v>
      </c>
      <c r="AK58">
        <v>1</v>
      </c>
      <c r="AL58" t="s">
        <v>1543</v>
      </c>
      <c r="AM58" t="s">
        <v>1543</v>
      </c>
      <c r="AN58" t="s">
        <v>1543</v>
      </c>
      <c r="AO58" s="132" t="s">
        <v>1544</v>
      </c>
      <c r="AP58" t="s">
        <v>1543</v>
      </c>
      <c r="AQ58" s="13" t="s">
        <v>1524</v>
      </c>
      <c r="AR58" s="34">
        <v>42921</v>
      </c>
      <c r="AS58" s="30">
        <v>43100</v>
      </c>
      <c r="AT58" t="s">
        <v>1545</v>
      </c>
    </row>
    <row r="59" spans="1:46" x14ac:dyDescent="0.25">
      <c r="A59">
        <v>2017</v>
      </c>
      <c r="B59" s="30">
        <v>42736</v>
      </c>
      <c r="C59" s="30">
        <v>43100</v>
      </c>
      <c r="D59" t="s">
        <v>109</v>
      </c>
      <c r="E59" t="s">
        <v>112</v>
      </c>
      <c r="F59" s="17" t="s">
        <v>200</v>
      </c>
      <c r="G59" s="13" t="s">
        <v>1127</v>
      </c>
      <c r="H59" s="132" t="s">
        <v>1544</v>
      </c>
      <c r="I59" s="185" t="s">
        <v>2496</v>
      </c>
      <c r="J59">
        <v>52</v>
      </c>
      <c r="K59" t="s">
        <v>1144</v>
      </c>
      <c r="L59" t="s">
        <v>1145</v>
      </c>
      <c r="M59" t="s">
        <v>1146</v>
      </c>
      <c r="N59" t="s">
        <v>1128</v>
      </c>
      <c r="O59" t="s">
        <v>1542</v>
      </c>
      <c r="P59" s="13" t="s">
        <v>1524</v>
      </c>
      <c r="Q59" s="13" t="s">
        <v>1524</v>
      </c>
      <c r="R59" s="17" t="s">
        <v>200</v>
      </c>
      <c r="S59" s="31">
        <v>42921</v>
      </c>
      <c r="T59" s="32">
        <v>4700</v>
      </c>
      <c r="U59" s="33">
        <v>5452</v>
      </c>
      <c r="V59">
        <v>0</v>
      </c>
      <c r="W59">
        <v>0</v>
      </c>
      <c r="X59" t="s">
        <v>1534</v>
      </c>
      <c r="Y59" t="s">
        <v>1535</v>
      </c>
      <c r="Z59" t="s">
        <v>1536</v>
      </c>
      <c r="AA59" t="s">
        <v>1537</v>
      </c>
      <c r="AB59">
        <v>0</v>
      </c>
      <c r="AC59" t="s">
        <v>1543</v>
      </c>
      <c r="AD59" t="s">
        <v>1543</v>
      </c>
      <c r="AE59" s="132" t="s">
        <v>1544</v>
      </c>
      <c r="AF59" s="132" t="s">
        <v>1544</v>
      </c>
      <c r="AG59" s="155" t="s">
        <v>1540</v>
      </c>
      <c r="AH59" s="155" t="s">
        <v>1540</v>
      </c>
      <c r="AI59">
        <v>1</v>
      </c>
      <c r="AJ59" t="s">
        <v>116</v>
      </c>
      <c r="AK59">
        <v>1</v>
      </c>
      <c r="AL59" t="s">
        <v>1543</v>
      </c>
      <c r="AM59" t="s">
        <v>1543</v>
      </c>
      <c r="AN59" t="s">
        <v>1543</v>
      </c>
      <c r="AO59" s="132" t="s">
        <v>1544</v>
      </c>
      <c r="AP59" t="s">
        <v>1543</v>
      </c>
      <c r="AQ59" s="13" t="s">
        <v>1524</v>
      </c>
      <c r="AR59" s="34">
        <v>42921</v>
      </c>
      <c r="AS59" s="30">
        <v>43100</v>
      </c>
      <c r="AT59" t="s">
        <v>1545</v>
      </c>
    </row>
    <row r="60" spans="1:46" x14ac:dyDescent="0.25">
      <c r="A60">
        <v>2017</v>
      </c>
      <c r="B60" s="30">
        <v>42736</v>
      </c>
      <c r="C60" s="30">
        <v>43100</v>
      </c>
      <c r="D60" t="s">
        <v>109</v>
      </c>
      <c r="E60" t="s">
        <v>114</v>
      </c>
      <c r="F60" s="17" t="s">
        <v>201</v>
      </c>
      <c r="G60" s="13" t="s">
        <v>1127</v>
      </c>
      <c r="H60" s="132" t="s">
        <v>1544</v>
      </c>
      <c r="I60" s="185" t="s">
        <v>2480</v>
      </c>
      <c r="J60">
        <v>53</v>
      </c>
      <c r="K60" t="s">
        <v>1190</v>
      </c>
      <c r="L60" t="s">
        <v>1191</v>
      </c>
      <c r="M60" t="s">
        <v>1192</v>
      </c>
      <c r="N60" t="s">
        <v>1128</v>
      </c>
      <c r="O60" t="s">
        <v>1542</v>
      </c>
      <c r="P60" s="13" t="s">
        <v>1524</v>
      </c>
      <c r="Q60" s="13" t="s">
        <v>1524</v>
      </c>
      <c r="R60" s="17" t="s">
        <v>201</v>
      </c>
      <c r="S60" s="31">
        <v>42921</v>
      </c>
      <c r="T60" s="32">
        <v>1422.41</v>
      </c>
      <c r="U60" s="33">
        <v>1650</v>
      </c>
      <c r="V60">
        <v>0</v>
      </c>
      <c r="W60">
        <v>0</v>
      </c>
      <c r="X60" t="s">
        <v>1534</v>
      </c>
      <c r="Y60" t="s">
        <v>1535</v>
      </c>
      <c r="Z60" t="s">
        <v>1536</v>
      </c>
      <c r="AA60" t="s">
        <v>1537</v>
      </c>
      <c r="AB60">
        <v>0</v>
      </c>
      <c r="AC60" t="s">
        <v>1543</v>
      </c>
      <c r="AD60" t="s">
        <v>1543</v>
      </c>
      <c r="AE60" s="132" t="s">
        <v>1544</v>
      </c>
      <c r="AF60" s="132" t="s">
        <v>1544</v>
      </c>
      <c r="AG60" s="155" t="s">
        <v>1540</v>
      </c>
      <c r="AH60" s="155" t="s">
        <v>1540</v>
      </c>
      <c r="AI60">
        <v>1</v>
      </c>
      <c r="AJ60" t="s">
        <v>116</v>
      </c>
      <c r="AK60">
        <v>1</v>
      </c>
      <c r="AL60" t="s">
        <v>1543</v>
      </c>
      <c r="AM60" t="s">
        <v>1543</v>
      </c>
      <c r="AN60" t="s">
        <v>1543</v>
      </c>
      <c r="AO60" s="132" t="s">
        <v>1544</v>
      </c>
      <c r="AP60" t="s">
        <v>1543</v>
      </c>
      <c r="AQ60" s="13" t="s">
        <v>1524</v>
      </c>
      <c r="AR60" s="34">
        <v>42921</v>
      </c>
      <c r="AS60" s="30">
        <v>43100</v>
      </c>
      <c r="AT60" t="s">
        <v>1545</v>
      </c>
    </row>
    <row r="61" spans="1:46" x14ac:dyDescent="0.25">
      <c r="A61">
        <v>2017</v>
      </c>
      <c r="B61" s="30">
        <v>42736</v>
      </c>
      <c r="C61" s="30">
        <v>43100</v>
      </c>
      <c r="D61" t="s">
        <v>109</v>
      </c>
      <c r="E61" t="s">
        <v>112</v>
      </c>
      <c r="F61" s="17" t="s">
        <v>202</v>
      </c>
      <c r="G61" s="13" t="s">
        <v>1127</v>
      </c>
      <c r="H61" s="132" t="s">
        <v>1544</v>
      </c>
      <c r="I61" s="23" t="s">
        <v>2472</v>
      </c>
      <c r="J61">
        <v>54</v>
      </c>
      <c r="K61" t="s">
        <v>1137</v>
      </c>
      <c r="L61" t="s">
        <v>1138</v>
      </c>
      <c r="M61" t="s">
        <v>1139</v>
      </c>
      <c r="N61" t="s">
        <v>1128</v>
      </c>
      <c r="O61" t="s">
        <v>1542</v>
      </c>
      <c r="P61" s="13" t="s">
        <v>1524</v>
      </c>
      <c r="Q61" s="13" t="s">
        <v>1524</v>
      </c>
      <c r="R61" s="17" t="s">
        <v>202</v>
      </c>
      <c r="S61" s="31">
        <v>42930</v>
      </c>
      <c r="T61" s="32">
        <v>1392.24</v>
      </c>
      <c r="U61" s="33">
        <v>1615</v>
      </c>
      <c r="V61">
        <v>0</v>
      </c>
      <c r="W61">
        <v>0</v>
      </c>
      <c r="X61" t="s">
        <v>1534</v>
      </c>
      <c r="Y61" t="s">
        <v>1535</v>
      </c>
      <c r="Z61" t="s">
        <v>1536</v>
      </c>
      <c r="AA61" t="s">
        <v>1537</v>
      </c>
      <c r="AB61">
        <v>0</v>
      </c>
      <c r="AC61" t="s">
        <v>1543</v>
      </c>
      <c r="AD61" t="s">
        <v>1543</v>
      </c>
      <c r="AE61" s="132" t="s">
        <v>1544</v>
      </c>
      <c r="AF61" s="132" t="s">
        <v>1544</v>
      </c>
      <c r="AG61" s="155" t="s">
        <v>1539</v>
      </c>
      <c r="AH61" s="155" t="s">
        <v>1539</v>
      </c>
      <c r="AI61">
        <v>1</v>
      </c>
      <c r="AJ61" t="s">
        <v>116</v>
      </c>
      <c r="AK61">
        <v>1</v>
      </c>
      <c r="AL61" t="s">
        <v>1543</v>
      </c>
      <c r="AM61" t="s">
        <v>1543</v>
      </c>
      <c r="AN61" t="s">
        <v>1543</v>
      </c>
      <c r="AO61" s="132" t="s">
        <v>1544</v>
      </c>
      <c r="AP61" t="s">
        <v>1543</v>
      </c>
      <c r="AQ61" s="13" t="s">
        <v>1524</v>
      </c>
      <c r="AR61" s="34">
        <v>42930</v>
      </c>
      <c r="AS61" s="30">
        <v>43100</v>
      </c>
      <c r="AT61" t="s">
        <v>1545</v>
      </c>
    </row>
    <row r="62" spans="1:46" x14ac:dyDescent="0.25">
      <c r="A62">
        <v>2017</v>
      </c>
      <c r="B62" s="30">
        <v>42736</v>
      </c>
      <c r="C62" s="30">
        <v>43100</v>
      </c>
      <c r="D62" t="s">
        <v>109</v>
      </c>
      <c r="E62" t="s">
        <v>114</v>
      </c>
      <c r="F62" s="17" t="s">
        <v>203</v>
      </c>
      <c r="G62" s="13" t="s">
        <v>1127</v>
      </c>
      <c r="H62" s="132" t="s">
        <v>1544</v>
      </c>
      <c r="I62" s="23" t="s">
        <v>2487</v>
      </c>
      <c r="J62">
        <v>55</v>
      </c>
      <c r="K62" t="s">
        <v>1193</v>
      </c>
      <c r="L62" t="s">
        <v>1194</v>
      </c>
      <c r="M62" t="s">
        <v>1195</v>
      </c>
      <c r="N62" t="s">
        <v>1128</v>
      </c>
      <c r="O62" t="s">
        <v>1542</v>
      </c>
      <c r="P62" s="13" t="s">
        <v>1524</v>
      </c>
      <c r="Q62" s="13" t="s">
        <v>1524</v>
      </c>
      <c r="R62" s="17" t="s">
        <v>203</v>
      </c>
      <c r="S62" s="31">
        <v>42930</v>
      </c>
      <c r="T62" s="32">
        <v>2750</v>
      </c>
      <c r="U62" s="33">
        <v>3190</v>
      </c>
      <c r="V62">
        <v>0</v>
      </c>
      <c r="W62">
        <v>0</v>
      </c>
      <c r="X62" t="s">
        <v>1534</v>
      </c>
      <c r="Y62" t="s">
        <v>1535</v>
      </c>
      <c r="Z62" t="s">
        <v>1536</v>
      </c>
      <c r="AA62" t="s">
        <v>1537</v>
      </c>
      <c r="AB62">
        <v>0</v>
      </c>
      <c r="AC62" t="s">
        <v>1543</v>
      </c>
      <c r="AD62" t="s">
        <v>1543</v>
      </c>
      <c r="AE62" s="132" t="s">
        <v>1544</v>
      </c>
      <c r="AF62" s="132" t="s">
        <v>1544</v>
      </c>
      <c r="AG62" s="155" t="s">
        <v>1539</v>
      </c>
      <c r="AH62" s="155" t="s">
        <v>1539</v>
      </c>
      <c r="AI62">
        <v>1</v>
      </c>
      <c r="AJ62" t="s">
        <v>116</v>
      </c>
      <c r="AK62">
        <v>1</v>
      </c>
      <c r="AL62" t="s">
        <v>1543</v>
      </c>
      <c r="AM62" t="s">
        <v>1543</v>
      </c>
      <c r="AN62" t="s">
        <v>1543</v>
      </c>
      <c r="AO62" s="132" t="s">
        <v>1544</v>
      </c>
      <c r="AP62" t="s">
        <v>1543</v>
      </c>
      <c r="AQ62" s="13" t="s">
        <v>1524</v>
      </c>
      <c r="AR62" s="34">
        <v>42930</v>
      </c>
      <c r="AS62" s="30">
        <v>43100</v>
      </c>
      <c r="AT62" t="s">
        <v>1545</v>
      </c>
    </row>
    <row r="63" spans="1:46" x14ac:dyDescent="0.25">
      <c r="A63">
        <v>2017</v>
      </c>
      <c r="B63" s="30">
        <v>42736</v>
      </c>
      <c r="C63" s="30">
        <v>43100</v>
      </c>
      <c r="D63" t="s">
        <v>109</v>
      </c>
      <c r="E63" t="s">
        <v>114</v>
      </c>
      <c r="F63" s="17" t="s">
        <v>204</v>
      </c>
      <c r="G63" s="13" t="s">
        <v>1127</v>
      </c>
      <c r="H63" s="132" t="s">
        <v>1544</v>
      </c>
      <c r="I63" s="23" t="s">
        <v>2476</v>
      </c>
      <c r="J63">
        <v>56</v>
      </c>
      <c r="K63" t="s">
        <v>1196</v>
      </c>
      <c r="L63" t="s">
        <v>1197</v>
      </c>
      <c r="M63" t="s">
        <v>1198</v>
      </c>
      <c r="N63" t="s">
        <v>1128</v>
      </c>
      <c r="O63" t="s">
        <v>1542</v>
      </c>
      <c r="P63" s="13" t="s">
        <v>1524</v>
      </c>
      <c r="Q63" s="13" t="s">
        <v>1524</v>
      </c>
      <c r="R63" s="17" t="s">
        <v>204</v>
      </c>
      <c r="S63" s="31">
        <v>42930</v>
      </c>
      <c r="T63" s="32">
        <v>2482.7600000000002</v>
      </c>
      <c r="U63" s="33">
        <v>2880</v>
      </c>
      <c r="V63">
        <v>0</v>
      </c>
      <c r="W63">
        <v>0</v>
      </c>
      <c r="X63" t="s">
        <v>1534</v>
      </c>
      <c r="Y63" t="s">
        <v>1535</v>
      </c>
      <c r="Z63" t="s">
        <v>1536</v>
      </c>
      <c r="AA63" t="s">
        <v>1537</v>
      </c>
      <c r="AB63">
        <v>0</v>
      </c>
      <c r="AC63" t="s">
        <v>1543</v>
      </c>
      <c r="AD63" t="s">
        <v>1543</v>
      </c>
      <c r="AE63" s="132" t="s">
        <v>1544</v>
      </c>
      <c r="AF63" s="132" t="s">
        <v>1544</v>
      </c>
      <c r="AG63" s="155" t="s">
        <v>1538</v>
      </c>
      <c r="AH63" s="155" t="s">
        <v>1538</v>
      </c>
      <c r="AI63">
        <v>1</v>
      </c>
      <c r="AJ63" t="s">
        <v>116</v>
      </c>
      <c r="AK63">
        <v>1</v>
      </c>
      <c r="AL63" t="s">
        <v>1543</v>
      </c>
      <c r="AM63" t="s">
        <v>1543</v>
      </c>
      <c r="AN63" t="s">
        <v>1543</v>
      </c>
      <c r="AO63" s="132" t="s">
        <v>1544</v>
      </c>
      <c r="AP63" t="s">
        <v>1543</v>
      </c>
      <c r="AQ63" s="13" t="s">
        <v>1524</v>
      </c>
      <c r="AR63" s="34">
        <v>42930</v>
      </c>
      <c r="AS63" s="30">
        <v>43100</v>
      </c>
      <c r="AT63" t="s">
        <v>1545</v>
      </c>
    </row>
    <row r="64" spans="1:46" x14ac:dyDescent="0.25">
      <c r="A64">
        <v>2017</v>
      </c>
      <c r="B64" s="30">
        <v>42736</v>
      </c>
      <c r="C64" s="30">
        <v>43100</v>
      </c>
      <c r="D64" t="s">
        <v>1126</v>
      </c>
      <c r="E64" t="s">
        <v>114</v>
      </c>
      <c r="F64" s="18" t="s">
        <v>205</v>
      </c>
      <c r="G64" s="13" t="s">
        <v>1127</v>
      </c>
      <c r="H64" s="132" t="s">
        <v>1544</v>
      </c>
      <c r="I64" s="23" t="s">
        <v>2497</v>
      </c>
      <c r="J64">
        <v>57</v>
      </c>
      <c r="K64" t="s">
        <v>1128</v>
      </c>
      <c r="L64" t="s">
        <v>1128</v>
      </c>
      <c r="M64" t="s">
        <v>1128</v>
      </c>
      <c r="N64" t="s">
        <v>1148</v>
      </c>
      <c r="O64" t="s">
        <v>1542</v>
      </c>
      <c r="P64" s="13" t="s">
        <v>1524</v>
      </c>
      <c r="Q64" s="13" t="s">
        <v>1524</v>
      </c>
      <c r="R64" s="18" t="s">
        <v>1525</v>
      </c>
      <c r="S64" s="36">
        <v>42795</v>
      </c>
      <c r="T64" s="42">
        <v>10213.200000000001</v>
      </c>
      <c r="U64" s="33">
        <v>10213.200000000001</v>
      </c>
      <c r="V64">
        <v>0</v>
      </c>
      <c r="W64">
        <v>0</v>
      </c>
      <c r="X64" t="s">
        <v>1534</v>
      </c>
      <c r="Y64" t="s">
        <v>1535</v>
      </c>
      <c r="Z64" t="s">
        <v>1536</v>
      </c>
      <c r="AA64" t="s">
        <v>1537</v>
      </c>
      <c r="AB64">
        <v>0</v>
      </c>
      <c r="AC64" t="s">
        <v>1543</v>
      </c>
      <c r="AD64" t="s">
        <v>1543</v>
      </c>
      <c r="AE64" s="132" t="s">
        <v>1544</v>
      </c>
      <c r="AF64" s="132" t="s">
        <v>1544</v>
      </c>
      <c r="AG64" s="155" t="s">
        <v>1540</v>
      </c>
      <c r="AH64" s="155" t="s">
        <v>1540</v>
      </c>
      <c r="AI64">
        <v>1</v>
      </c>
      <c r="AJ64" t="s">
        <v>116</v>
      </c>
      <c r="AK64">
        <v>1</v>
      </c>
      <c r="AL64" t="s">
        <v>1543</v>
      </c>
      <c r="AM64" t="s">
        <v>1543</v>
      </c>
      <c r="AN64" t="s">
        <v>1543</v>
      </c>
      <c r="AO64" s="132" t="s">
        <v>1544</v>
      </c>
      <c r="AP64" t="s">
        <v>1543</v>
      </c>
      <c r="AQ64" s="13" t="s">
        <v>1524</v>
      </c>
      <c r="AR64" s="37">
        <v>42795</v>
      </c>
      <c r="AS64" s="30">
        <v>43100</v>
      </c>
      <c r="AT64" t="s">
        <v>1545</v>
      </c>
    </row>
    <row r="65" spans="1:46" x14ac:dyDescent="0.25">
      <c r="A65">
        <v>2017</v>
      </c>
      <c r="B65" s="30">
        <v>42736</v>
      </c>
      <c r="C65" s="30">
        <v>43100</v>
      </c>
      <c r="D65" t="s">
        <v>109</v>
      </c>
      <c r="E65" t="s">
        <v>112</v>
      </c>
      <c r="F65" s="17" t="s">
        <v>206</v>
      </c>
      <c r="G65" s="13" t="s">
        <v>1127</v>
      </c>
      <c r="H65" s="132" t="s">
        <v>1544</v>
      </c>
      <c r="I65" s="23" t="s">
        <v>2472</v>
      </c>
      <c r="J65">
        <v>58</v>
      </c>
      <c r="K65" t="s">
        <v>1141</v>
      </c>
      <c r="L65" t="s">
        <v>1142</v>
      </c>
      <c r="M65" t="s">
        <v>1143</v>
      </c>
      <c r="N65" t="s">
        <v>1128</v>
      </c>
      <c r="O65" t="s">
        <v>1542</v>
      </c>
      <c r="P65" s="13" t="s">
        <v>1524</v>
      </c>
      <c r="Q65" s="13" t="s">
        <v>1524</v>
      </c>
      <c r="R65" s="17" t="s">
        <v>206</v>
      </c>
      <c r="S65" s="31">
        <v>42948</v>
      </c>
      <c r="T65" s="32">
        <f>(2700.48/1.16)</f>
        <v>2328</v>
      </c>
      <c r="U65" s="33">
        <v>2700.48</v>
      </c>
      <c r="V65">
        <v>0</v>
      </c>
      <c r="W65">
        <v>0</v>
      </c>
      <c r="X65" t="s">
        <v>1534</v>
      </c>
      <c r="Y65" t="s">
        <v>1535</v>
      </c>
      <c r="Z65" t="s">
        <v>1536</v>
      </c>
      <c r="AA65" t="s">
        <v>1537</v>
      </c>
      <c r="AB65">
        <v>0</v>
      </c>
      <c r="AC65" t="s">
        <v>1543</v>
      </c>
      <c r="AD65" t="s">
        <v>1543</v>
      </c>
      <c r="AE65" s="132" t="s">
        <v>1544</v>
      </c>
      <c r="AF65" s="132" t="s">
        <v>1544</v>
      </c>
      <c r="AG65" s="157" t="s">
        <v>1540</v>
      </c>
      <c r="AH65" s="157" t="s">
        <v>1540</v>
      </c>
      <c r="AI65">
        <v>1</v>
      </c>
      <c r="AJ65" t="s">
        <v>116</v>
      </c>
      <c r="AK65">
        <v>1</v>
      </c>
      <c r="AL65" t="s">
        <v>1543</v>
      </c>
      <c r="AM65" t="s">
        <v>1543</v>
      </c>
      <c r="AN65" t="s">
        <v>1543</v>
      </c>
      <c r="AO65" s="132" t="s">
        <v>1544</v>
      </c>
      <c r="AP65" t="s">
        <v>1543</v>
      </c>
      <c r="AQ65" s="13" t="s">
        <v>1524</v>
      </c>
      <c r="AR65" s="34">
        <v>42948</v>
      </c>
      <c r="AS65" s="30">
        <v>43100</v>
      </c>
      <c r="AT65" t="s">
        <v>1545</v>
      </c>
    </row>
    <row r="66" spans="1:46" x14ac:dyDescent="0.25">
      <c r="A66">
        <v>2017</v>
      </c>
      <c r="B66" s="30">
        <v>42736</v>
      </c>
      <c r="C66" s="30">
        <v>43100</v>
      </c>
      <c r="D66" t="s">
        <v>109</v>
      </c>
      <c r="E66" t="s">
        <v>114</v>
      </c>
      <c r="F66" s="17" t="s">
        <v>207</v>
      </c>
      <c r="G66" s="13" t="s">
        <v>1127</v>
      </c>
      <c r="H66" s="132" t="s">
        <v>1544</v>
      </c>
      <c r="I66" s="23" t="s">
        <v>2478</v>
      </c>
      <c r="J66">
        <v>59</v>
      </c>
      <c r="K66" t="s">
        <v>1199</v>
      </c>
      <c r="L66" t="s">
        <v>1200</v>
      </c>
      <c r="M66" t="s">
        <v>1201</v>
      </c>
      <c r="N66" t="s">
        <v>1128</v>
      </c>
      <c r="O66" t="s">
        <v>1542</v>
      </c>
      <c r="P66" s="13" t="s">
        <v>1524</v>
      </c>
      <c r="Q66" s="13" t="s">
        <v>1524</v>
      </c>
      <c r="R66" s="17" t="s">
        <v>207</v>
      </c>
      <c r="S66" s="31">
        <v>42948</v>
      </c>
      <c r="T66" s="32">
        <f>(2888.4/1.16)</f>
        <v>2490.0000000000005</v>
      </c>
      <c r="U66" s="33">
        <v>2888.4</v>
      </c>
      <c r="V66">
        <v>0</v>
      </c>
      <c r="W66">
        <v>0</v>
      </c>
      <c r="X66" t="s">
        <v>1534</v>
      </c>
      <c r="Y66" t="s">
        <v>1535</v>
      </c>
      <c r="Z66" t="s">
        <v>1536</v>
      </c>
      <c r="AA66" t="s">
        <v>1537</v>
      </c>
      <c r="AB66">
        <v>0</v>
      </c>
      <c r="AC66" t="s">
        <v>1543</v>
      </c>
      <c r="AD66" t="s">
        <v>1543</v>
      </c>
      <c r="AE66" s="132" t="s">
        <v>1544</v>
      </c>
      <c r="AF66" s="132" t="s">
        <v>1544</v>
      </c>
      <c r="AG66" s="157" t="s">
        <v>1540</v>
      </c>
      <c r="AH66" s="157" t="s">
        <v>1540</v>
      </c>
      <c r="AI66">
        <v>1</v>
      </c>
      <c r="AJ66" t="s">
        <v>116</v>
      </c>
      <c r="AK66">
        <v>1</v>
      </c>
      <c r="AL66" t="s">
        <v>1543</v>
      </c>
      <c r="AM66" t="s">
        <v>1543</v>
      </c>
      <c r="AN66" t="s">
        <v>1543</v>
      </c>
      <c r="AO66" s="132" t="s">
        <v>1544</v>
      </c>
      <c r="AP66" t="s">
        <v>1543</v>
      </c>
      <c r="AQ66" s="13" t="s">
        <v>1524</v>
      </c>
      <c r="AR66" s="34">
        <v>42948</v>
      </c>
      <c r="AS66" s="30">
        <v>43100</v>
      </c>
      <c r="AT66" t="s">
        <v>1545</v>
      </c>
    </row>
    <row r="67" spans="1:46" x14ac:dyDescent="0.25">
      <c r="A67">
        <v>2017</v>
      </c>
      <c r="B67" s="30">
        <v>42736</v>
      </c>
      <c r="C67" s="30">
        <v>43100</v>
      </c>
      <c r="D67" t="s">
        <v>109</v>
      </c>
      <c r="E67" t="s">
        <v>112</v>
      </c>
      <c r="F67" s="17" t="s">
        <v>208</v>
      </c>
      <c r="G67" s="13" t="s">
        <v>1127</v>
      </c>
      <c r="H67" s="132" t="s">
        <v>1544</v>
      </c>
      <c r="I67" s="23" t="s">
        <v>2493</v>
      </c>
      <c r="J67">
        <v>60</v>
      </c>
      <c r="K67" t="s">
        <v>1144</v>
      </c>
      <c r="L67" t="s">
        <v>1145</v>
      </c>
      <c r="M67" t="s">
        <v>1146</v>
      </c>
      <c r="N67" t="s">
        <v>1128</v>
      </c>
      <c r="O67" t="s">
        <v>1542</v>
      </c>
      <c r="P67" s="13" t="s">
        <v>1524</v>
      </c>
      <c r="Q67" s="13" t="s">
        <v>1524</v>
      </c>
      <c r="R67" s="17" t="s">
        <v>208</v>
      </c>
      <c r="S67" s="31">
        <v>42948</v>
      </c>
      <c r="T67" s="32">
        <f>(8055.06/1.16)</f>
        <v>6944.0172413793116</v>
      </c>
      <c r="U67" s="33">
        <v>8055.06</v>
      </c>
      <c r="V67">
        <v>0</v>
      </c>
      <c r="W67">
        <v>0</v>
      </c>
      <c r="X67" t="s">
        <v>1534</v>
      </c>
      <c r="Y67" t="s">
        <v>1535</v>
      </c>
      <c r="Z67" t="s">
        <v>1536</v>
      </c>
      <c r="AA67" t="s">
        <v>1537</v>
      </c>
      <c r="AB67">
        <v>0</v>
      </c>
      <c r="AC67" t="s">
        <v>1543</v>
      </c>
      <c r="AD67" t="s">
        <v>1543</v>
      </c>
      <c r="AE67" s="132" t="s">
        <v>1544</v>
      </c>
      <c r="AF67" s="132" t="s">
        <v>1544</v>
      </c>
      <c r="AG67" s="157" t="s">
        <v>1540</v>
      </c>
      <c r="AH67" s="157" t="s">
        <v>1540</v>
      </c>
      <c r="AI67">
        <v>1</v>
      </c>
      <c r="AJ67" t="s">
        <v>116</v>
      </c>
      <c r="AK67">
        <v>1</v>
      </c>
      <c r="AL67" t="s">
        <v>1543</v>
      </c>
      <c r="AM67" t="s">
        <v>1543</v>
      </c>
      <c r="AN67" t="s">
        <v>1543</v>
      </c>
      <c r="AO67" s="132" t="s">
        <v>1544</v>
      </c>
      <c r="AP67" t="s">
        <v>1543</v>
      </c>
      <c r="AQ67" s="13" t="s">
        <v>1524</v>
      </c>
      <c r="AR67" s="34">
        <v>42948</v>
      </c>
      <c r="AS67" s="30">
        <v>43100</v>
      </c>
      <c r="AT67" t="s">
        <v>1545</v>
      </c>
    </row>
    <row r="68" spans="1:46" x14ac:dyDescent="0.25">
      <c r="A68">
        <v>2017</v>
      </c>
      <c r="B68" s="30">
        <v>42736</v>
      </c>
      <c r="C68" s="30">
        <v>43100</v>
      </c>
      <c r="D68" t="s">
        <v>109</v>
      </c>
      <c r="E68" t="s">
        <v>114</v>
      </c>
      <c r="F68" s="17" t="s">
        <v>209</v>
      </c>
      <c r="G68" s="13" t="s">
        <v>1127</v>
      </c>
      <c r="H68" s="132" t="s">
        <v>1544</v>
      </c>
      <c r="I68" s="185" t="s">
        <v>2498</v>
      </c>
      <c r="J68">
        <v>61</v>
      </c>
      <c r="K68" t="s">
        <v>1184</v>
      </c>
      <c r="L68" t="s">
        <v>1185</v>
      </c>
      <c r="M68" t="s">
        <v>1186</v>
      </c>
      <c r="N68" t="s">
        <v>1128</v>
      </c>
      <c r="O68" t="s">
        <v>1542</v>
      </c>
      <c r="P68" s="13" t="s">
        <v>1524</v>
      </c>
      <c r="Q68" s="13" t="s">
        <v>1524</v>
      </c>
      <c r="R68" s="17" t="s">
        <v>209</v>
      </c>
      <c r="S68" s="31">
        <v>42948</v>
      </c>
      <c r="T68" s="32">
        <f>(2401/1.16)</f>
        <v>2069.8275862068967</v>
      </c>
      <c r="U68" s="33">
        <v>2401</v>
      </c>
      <c r="V68">
        <v>0</v>
      </c>
      <c r="W68">
        <v>0</v>
      </c>
      <c r="X68" t="s">
        <v>1534</v>
      </c>
      <c r="Y68" t="s">
        <v>1535</v>
      </c>
      <c r="Z68" t="s">
        <v>1536</v>
      </c>
      <c r="AA68" t="s">
        <v>1537</v>
      </c>
      <c r="AB68">
        <v>0</v>
      </c>
      <c r="AC68" t="s">
        <v>1543</v>
      </c>
      <c r="AD68" t="s">
        <v>1543</v>
      </c>
      <c r="AE68" s="132" t="s">
        <v>1544</v>
      </c>
      <c r="AF68" s="132" t="s">
        <v>1544</v>
      </c>
      <c r="AG68" s="157" t="s">
        <v>1540</v>
      </c>
      <c r="AH68" s="157" t="s">
        <v>1540</v>
      </c>
      <c r="AI68">
        <v>1</v>
      </c>
      <c r="AJ68" t="s">
        <v>116</v>
      </c>
      <c r="AK68">
        <v>1</v>
      </c>
      <c r="AL68" t="s">
        <v>1543</v>
      </c>
      <c r="AM68" t="s">
        <v>1543</v>
      </c>
      <c r="AN68" t="s">
        <v>1543</v>
      </c>
      <c r="AO68" s="132" t="s">
        <v>1544</v>
      </c>
      <c r="AP68" t="s">
        <v>1543</v>
      </c>
      <c r="AQ68" s="13" t="s">
        <v>1524</v>
      </c>
      <c r="AR68" s="34">
        <v>42948</v>
      </c>
      <c r="AS68" s="30">
        <v>43100</v>
      </c>
      <c r="AT68" t="s">
        <v>1545</v>
      </c>
    </row>
    <row r="69" spans="1:46" x14ac:dyDescent="0.25">
      <c r="A69">
        <v>2017</v>
      </c>
      <c r="B69" s="30">
        <v>42736</v>
      </c>
      <c r="C69" s="30">
        <v>43100</v>
      </c>
      <c r="D69" t="s">
        <v>109</v>
      </c>
      <c r="E69" t="s">
        <v>114</v>
      </c>
      <c r="F69" s="17" t="s">
        <v>210</v>
      </c>
      <c r="G69" s="13" t="s">
        <v>1127</v>
      </c>
      <c r="H69" s="132" t="s">
        <v>1544</v>
      </c>
      <c r="I69" s="23" t="s">
        <v>2499</v>
      </c>
      <c r="J69">
        <v>62</v>
      </c>
      <c r="K69" t="s">
        <v>1202</v>
      </c>
      <c r="L69" t="s">
        <v>1203</v>
      </c>
      <c r="M69" t="s">
        <v>1204</v>
      </c>
      <c r="N69" t="s">
        <v>1128</v>
      </c>
      <c r="O69" t="s">
        <v>1542</v>
      </c>
      <c r="P69" s="13" t="s">
        <v>1524</v>
      </c>
      <c r="Q69" s="13" t="s">
        <v>1524</v>
      </c>
      <c r="R69" s="17" t="s">
        <v>210</v>
      </c>
      <c r="S69" s="31">
        <v>42948</v>
      </c>
      <c r="T69" s="32">
        <f>(7697.4/1.16)</f>
        <v>6635.6896551724139</v>
      </c>
      <c r="U69" s="33">
        <v>7697.4</v>
      </c>
      <c r="V69">
        <v>0</v>
      </c>
      <c r="W69">
        <v>0</v>
      </c>
      <c r="X69" t="s">
        <v>1534</v>
      </c>
      <c r="Y69" t="s">
        <v>1535</v>
      </c>
      <c r="Z69" t="s">
        <v>1536</v>
      </c>
      <c r="AA69" t="s">
        <v>1537</v>
      </c>
      <c r="AB69">
        <v>0</v>
      </c>
      <c r="AC69" t="s">
        <v>1543</v>
      </c>
      <c r="AD69" t="s">
        <v>1543</v>
      </c>
      <c r="AE69" s="132" t="s">
        <v>1544</v>
      </c>
      <c r="AF69" s="132" t="s">
        <v>1544</v>
      </c>
      <c r="AG69" s="157" t="s">
        <v>1540</v>
      </c>
      <c r="AH69" s="157" t="s">
        <v>1540</v>
      </c>
      <c r="AI69">
        <v>1</v>
      </c>
      <c r="AJ69" t="s">
        <v>116</v>
      </c>
      <c r="AK69">
        <v>1</v>
      </c>
      <c r="AL69" t="s">
        <v>1543</v>
      </c>
      <c r="AM69" t="s">
        <v>1543</v>
      </c>
      <c r="AN69" t="s">
        <v>1543</v>
      </c>
      <c r="AO69" s="132" t="s">
        <v>1544</v>
      </c>
      <c r="AP69" t="s">
        <v>1543</v>
      </c>
      <c r="AQ69" s="13" t="s">
        <v>1524</v>
      </c>
      <c r="AR69" s="34">
        <v>42948</v>
      </c>
      <c r="AS69" s="30">
        <v>43100</v>
      </c>
      <c r="AT69" t="s">
        <v>1545</v>
      </c>
    </row>
    <row r="70" spans="1:46" x14ac:dyDescent="0.25">
      <c r="A70">
        <v>2017</v>
      </c>
      <c r="B70" s="30">
        <v>42736</v>
      </c>
      <c r="C70" s="30">
        <v>43100</v>
      </c>
      <c r="D70" t="s">
        <v>109</v>
      </c>
      <c r="E70" t="s">
        <v>114</v>
      </c>
      <c r="F70" s="17" t="s">
        <v>211</v>
      </c>
      <c r="G70" s="13" t="s">
        <v>1127</v>
      </c>
      <c r="H70" s="132" t="s">
        <v>1544</v>
      </c>
      <c r="I70" s="23" t="s">
        <v>2471</v>
      </c>
      <c r="J70">
        <v>63</v>
      </c>
      <c r="K70" t="s">
        <v>1128</v>
      </c>
      <c r="L70" t="s">
        <v>1128</v>
      </c>
      <c r="M70" t="s">
        <v>1128</v>
      </c>
      <c r="N70" t="s">
        <v>1183</v>
      </c>
      <c r="O70" t="s">
        <v>1542</v>
      </c>
      <c r="P70" s="13" t="s">
        <v>1524</v>
      </c>
      <c r="Q70" s="13" t="s">
        <v>1524</v>
      </c>
      <c r="R70" s="17" t="s">
        <v>211</v>
      </c>
      <c r="S70" s="31">
        <v>42948</v>
      </c>
      <c r="T70" s="32">
        <f>(7846.39/1.16)</f>
        <v>6764.1293103448279</v>
      </c>
      <c r="U70" s="33">
        <v>7846.39</v>
      </c>
      <c r="V70">
        <v>0</v>
      </c>
      <c r="W70">
        <v>0</v>
      </c>
      <c r="X70" t="s">
        <v>1534</v>
      </c>
      <c r="Y70" t="s">
        <v>1535</v>
      </c>
      <c r="Z70" t="s">
        <v>1536</v>
      </c>
      <c r="AA70" t="s">
        <v>1537</v>
      </c>
      <c r="AB70">
        <v>0</v>
      </c>
      <c r="AC70" t="s">
        <v>1543</v>
      </c>
      <c r="AD70" t="s">
        <v>1543</v>
      </c>
      <c r="AE70" s="132" t="s">
        <v>1544</v>
      </c>
      <c r="AF70" s="132" t="s">
        <v>1544</v>
      </c>
      <c r="AG70" s="157" t="s">
        <v>1540</v>
      </c>
      <c r="AH70" s="157" t="s">
        <v>1540</v>
      </c>
      <c r="AI70">
        <v>1</v>
      </c>
      <c r="AJ70" t="s">
        <v>116</v>
      </c>
      <c r="AK70">
        <v>1</v>
      </c>
      <c r="AL70" t="s">
        <v>1543</v>
      </c>
      <c r="AM70" t="s">
        <v>1543</v>
      </c>
      <c r="AN70" t="s">
        <v>1543</v>
      </c>
      <c r="AO70" s="132" t="s">
        <v>1544</v>
      </c>
      <c r="AP70" t="s">
        <v>1543</v>
      </c>
      <c r="AQ70" s="13" t="s">
        <v>1524</v>
      </c>
      <c r="AR70" s="34">
        <v>42948</v>
      </c>
      <c r="AS70" s="30">
        <v>43100</v>
      </c>
      <c r="AT70" t="s">
        <v>1545</v>
      </c>
    </row>
    <row r="71" spans="1:46" x14ac:dyDescent="0.25">
      <c r="A71">
        <v>2017</v>
      </c>
      <c r="B71" s="30">
        <v>42736</v>
      </c>
      <c r="C71" s="30">
        <v>43100</v>
      </c>
      <c r="D71" t="s">
        <v>1126</v>
      </c>
      <c r="E71" t="s">
        <v>114</v>
      </c>
      <c r="F71" s="18" t="s">
        <v>205</v>
      </c>
      <c r="G71" s="13" t="s">
        <v>1127</v>
      </c>
      <c r="H71" s="132" t="s">
        <v>1544</v>
      </c>
      <c r="I71" s="23" t="s">
        <v>2475</v>
      </c>
      <c r="J71">
        <v>76</v>
      </c>
      <c r="K71" t="s">
        <v>1128</v>
      </c>
      <c r="L71" t="s">
        <v>1128</v>
      </c>
      <c r="M71" t="s">
        <v>1128</v>
      </c>
      <c r="N71" t="s">
        <v>1148</v>
      </c>
      <c r="O71" t="s">
        <v>1542</v>
      </c>
      <c r="P71" s="13" t="s">
        <v>1524</v>
      </c>
      <c r="Q71" s="13" t="s">
        <v>1524</v>
      </c>
      <c r="R71" s="18" t="s">
        <v>1525</v>
      </c>
      <c r="S71" s="36">
        <v>42948</v>
      </c>
      <c r="T71" s="42">
        <v>20426.400000000001</v>
      </c>
      <c r="U71" s="33">
        <v>20426.400000000001</v>
      </c>
      <c r="V71">
        <v>0</v>
      </c>
      <c r="W71">
        <v>0</v>
      </c>
      <c r="X71" t="s">
        <v>1534</v>
      </c>
      <c r="Y71" t="s">
        <v>1535</v>
      </c>
      <c r="Z71" t="s">
        <v>1536</v>
      </c>
      <c r="AA71" t="s">
        <v>1537</v>
      </c>
      <c r="AB71">
        <v>0</v>
      </c>
      <c r="AC71" t="s">
        <v>1543</v>
      </c>
      <c r="AD71" t="s">
        <v>1543</v>
      </c>
      <c r="AE71" s="132" t="s">
        <v>1544</v>
      </c>
      <c r="AF71" s="132" t="s">
        <v>1544</v>
      </c>
      <c r="AG71" s="157" t="s">
        <v>1540</v>
      </c>
      <c r="AH71" s="157" t="s">
        <v>1540</v>
      </c>
      <c r="AI71">
        <v>1</v>
      </c>
      <c r="AJ71" t="s">
        <v>116</v>
      </c>
      <c r="AK71">
        <v>1</v>
      </c>
      <c r="AL71" t="s">
        <v>1543</v>
      </c>
      <c r="AM71" t="s">
        <v>1543</v>
      </c>
      <c r="AN71" t="s">
        <v>1543</v>
      </c>
      <c r="AO71" s="132" t="s">
        <v>1544</v>
      </c>
      <c r="AP71" t="s">
        <v>1543</v>
      </c>
      <c r="AQ71" s="13" t="s">
        <v>1524</v>
      </c>
      <c r="AR71" s="34">
        <v>42949</v>
      </c>
      <c r="AS71" s="30">
        <v>43101</v>
      </c>
      <c r="AT71" t="s">
        <v>1545</v>
      </c>
    </row>
    <row r="72" spans="1:46" x14ac:dyDescent="0.25">
      <c r="A72">
        <v>2017</v>
      </c>
      <c r="B72" s="30">
        <v>42736</v>
      </c>
      <c r="C72" s="30">
        <v>43100</v>
      </c>
      <c r="D72" t="s">
        <v>109</v>
      </c>
      <c r="E72" t="s">
        <v>112</v>
      </c>
      <c r="F72" s="17" t="s">
        <v>212</v>
      </c>
      <c r="G72" s="13" t="s">
        <v>1127</v>
      </c>
      <c r="H72" s="132" t="s">
        <v>1544</v>
      </c>
      <c r="I72" s="23" t="s">
        <v>2497</v>
      </c>
      <c r="J72">
        <v>64</v>
      </c>
      <c r="K72" t="s">
        <v>1144</v>
      </c>
      <c r="L72" t="s">
        <v>1145</v>
      </c>
      <c r="M72" t="s">
        <v>1146</v>
      </c>
      <c r="N72" t="s">
        <v>1128</v>
      </c>
      <c r="O72" t="s">
        <v>1542</v>
      </c>
      <c r="P72" s="13" t="s">
        <v>1524</v>
      </c>
      <c r="Q72" s="13" t="s">
        <v>1524</v>
      </c>
      <c r="R72" s="17" t="s">
        <v>212</v>
      </c>
      <c r="S72" s="31">
        <v>42951</v>
      </c>
      <c r="T72" s="32">
        <f>(600/1.16)</f>
        <v>517.24137931034488</v>
      </c>
      <c r="U72" s="33">
        <v>600</v>
      </c>
      <c r="V72">
        <v>0</v>
      </c>
      <c r="W72">
        <v>0</v>
      </c>
      <c r="X72" t="s">
        <v>1534</v>
      </c>
      <c r="Y72" t="s">
        <v>1535</v>
      </c>
      <c r="Z72" t="s">
        <v>1536</v>
      </c>
      <c r="AA72" t="s">
        <v>1537</v>
      </c>
      <c r="AB72">
        <v>0</v>
      </c>
      <c r="AC72" t="s">
        <v>1543</v>
      </c>
      <c r="AD72" t="s">
        <v>1543</v>
      </c>
      <c r="AE72" s="132" t="s">
        <v>1544</v>
      </c>
      <c r="AF72" s="132" t="s">
        <v>1544</v>
      </c>
      <c r="AG72" s="157" t="s">
        <v>1540</v>
      </c>
      <c r="AH72" s="157" t="s">
        <v>1540</v>
      </c>
      <c r="AI72">
        <v>1</v>
      </c>
      <c r="AJ72" t="s">
        <v>116</v>
      </c>
      <c r="AK72">
        <v>1</v>
      </c>
      <c r="AL72" t="s">
        <v>1543</v>
      </c>
      <c r="AM72" t="s">
        <v>1543</v>
      </c>
      <c r="AN72" t="s">
        <v>1543</v>
      </c>
      <c r="AO72" s="132" t="s">
        <v>1544</v>
      </c>
      <c r="AP72" t="s">
        <v>1543</v>
      </c>
      <c r="AQ72" s="13" t="s">
        <v>1524</v>
      </c>
      <c r="AR72" s="34">
        <v>42951</v>
      </c>
      <c r="AS72" s="30">
        <v>43100</v>
      </c>
      <c r="AT72" t="s">
        <v>1545</v>
      </c>
    </row>
    <row r="73" spans="1:46" x14ac:dyDescent="0.25">
      <c r="A73">
        <v>2017</v>
      </c>
      <c r="B73" s="30">
        <v>42736</v>
      </c>
      <c r="C73" s="30">
        <v>43100</v>
      </c>
      <c r="D73" t="s">
        <v>109</v>
      </c>
      <c r="E73" t="s">
        <v>112</v>
      </c>
      <c r="F73" s="17" t="s">
        <v>213</v>
      </c>
      <c r="G73" s="13" t="s">
        <v>1127</v>
      </c>
      <c r="H73" s="132" t="s">
        <v>1544</v>
      </c>
      <c r="I73" s="23" t="s">
        <v>2492</v>
      </c>
      <c r="J73">
        <v>65</v>
      </c>
      <c r="K73" t="s">
        <v>1128</v>
      </c>
      <c r="L73" t="s">
        <v>1128</v>
      </c>
      <c r="M73" t="s">
        <v>1128</v>
      </c>
      <c r="N73" t="s">
        <v>1205</v>
      </c>
      <c r="O73" t="s">
        <v>1542</v>
      </c>
      <c r="P73" s="13" t="s">
        <v>1524</v>
      </c>
      <c r="Q73" s="13" t="s">
        <v>1524</v>
      </c>
      <c r="R73" s="17" t="s">
        <v>213</v>
      </c>
      <c r="S73" s="31">
        <v>42951</v>
      </c>
      <c r="T73" s="32">
        <f>(11320.21/1.16)</f>
        <v>9758.8017241379312</v>
      </c>
      <c r="U73" s="33">
        <v>11320.21</v>
      </c>
      <c r="V73">
        <v>0</v>
      </c>
      <c r="W73">
        <v>0</v>
      </c>
      <c r="X73" t="s">
        <v>1534</v>
      </c>
      <c r="Y73" t="s">
        <v>1535</v>
      </c>
      <c r="Z73" t="s">
        <v>1536</v>
      </c>
      <c r="AA73" t="s">
        <v>1537</v>
      </c>
      <c r="AB73">
        <v>0</v>
      </c>
      <c r="AC73" t="s">
        <v>1543</v>
      </c>
      <c r="AD73" t="s">
        <v>1543</v>
      </c>
      <c r="AE73" s="132" t="s">
        <v>1544</v>
      </c>
      <c r="AF73" s="132" t="s">
        <v>1544</v>
      </c>
      <c r="AG73" s="157" t="s">
        <v>1540</v>
      </c>
      <c r="AH73" s="157" t="s">
        <v>1540</v>
      </c>
      <c r="AI73">
        <v>1</v>
      </c>
      <c r="AJ73" t="s">
        <v>116</v>
      </c>
      <c r="AK73">
        <v>1</v>
      </c>
      <c r="AL73" t="s">
        <v>1543</v>
      </c>
      <c r="AM73" t="s">
        <v>1543</v>
      </c>
      <c r="AN73" t="s">
        <v>1543</v>
      </c>
      <c r="AO73" s="132" t="s">
        <v>1544</v>
      </c>
      <c r="AP73" t="s">
        <v>1543</v>
      </c>
      <c r="AQ73" s="13" t="s">
        <v>1524</v>
      </c>
      <c r="AR73" s="34">
        <v>42951</v>
      </c>
      <c r="AS73" s="30">
        <v>43100</v>
      </c>
      <c r="AT73" t="s">
        <v>1545</v>
      </c>
    </row>
    <row r="74" spans="1:46" x14ac:dyDescent="0.25">
      <c r="A74">
        <v>2017</v>
      </c>
      <c r="B74" s="30">
        <v>42736</v>
      </c>
      <c r="C74" s="30">
        <v>43100</v>
      </c>
      <c r="D74" t="s">
        <v>109</v>
      </c>
      <c r="E74" t="s">
        <v>114</v>
      </c>
      <c r="F74" s="17" t="s">
        <v>214</v>
      </c>
      <c r="G74" s="13" t="s">
        <v>1127</v>
      </c>
      <c r="H74" s="132" t="s">
        <v>1544</v>
      </c>
      <c r="I74" s="23" t="s">
        <v>2492</v>
      </c>
      <c r="J74">
        <v>66</v>
      </c>
      <c r="K74" t="s">
        <v>1206</v>
      </c>
      <c r="L74" t="s">
        <v>1207</v>
      </c>
      <c r="M74" t="s">
        <v>1208</v>
      </c>
      <c r="N74" t="s">
        <v>1128</v>
      </c>
      <c r="O74" t="s">
        <v>1542</v>
      </c>
      <c r="P74" s="13" t="s">
        <v>1524</v>
      </c>
      <c r="Q74" s="13" t="s">
        <v>1524</v>
      </c>
      <c r="R74" s="17" t="s">
        <v>214</v>
      </c>
      <c r="S74" s="31">
        <v>42951</v>
      </c>
      <c r="T74" s="32">
        <f>(13108/1.16)</f>
        <v>11300</v>
      </c>
      <c r="U74" s="33">
        <v>13108</v>
      </c>
      <c r="V74">
        <v>0</v>
      </c>
      <c r="W74">
        <v>0</v>
      </c>
      <c r="X74" t="s">
        <v>1534</v>
      </c>
      <c r="Y74" t="s">
        <v>1535</v>
      </c>
      <c r="Z74" t="s">
        <v>1536</v>
      </c>
      <c r="AA74" t="s">
        <v>1537</v>
      </c>
      <c r="AB74">
        <v>0</v>
      </c>
      <c r="AC74" t="s">
        <v>1543</v>
      </c>
      <c r="AD74" t="s">
        <v>1543</v>
      </c>
      <c r="AE74" s="132" t="s">
        <v>1544</v>
      </c>
      <c r="AF74" s="132" t="s">
        <v>1544</v>
      </c>
      <c r="AG74" s="157" t="s">
        <v>1540</v>
      </c>
      <c r="AH74" s="157" t="s">
        <v>1540</v>
      </c>
      <c r="AI74">
        <v>1</v>
      </c>
      <c r="AJ74" t="s">
        <v>116</v>
      </c>
      <c r="AK74">
        <v>1</v>
      </c>
      <c r="AL74" t="s">
        <v>1543</v>
      </c>
      <c r="AM74" t="s">
        <v>1543</v>
      </c>
      <c r="AN74" t="s">
        <v>1543</v>
      </c>
      <c r="AO74" s="132" t="s">
        <v>1544</v>
      </c>
      <c r="AP74" t="s">
        <v>1543</v>
      </c>
      <c r="AQ74" s="13" t="s">
        <v>1524</v>
      </c>
      <c r="AR74" s="34">
        <v>42951</v>
      </c>
      <c r="AS74" s="30">
        <v>43100</v>
      </c>
      <c r="AT74" t="s">
        <v>1545</v>
      </c>
    </row>
    <row r="75" spans="1:46" x14ac:dyDescent="0.25">
      <c r="A75">
        <v>2017</v>
      </c>
      <c r="B75" s="30">
        <v>42736</v>
      </c>
      <c r="C75" s="30">
        <v>43100</v>
      </c>
      <c r="D75" t="s">
        <v>109</v>
      </c>
      <c r="E75" t="s">
        <v>114</v>
      </c>
      <c r="F75" s="17" t="s">
        <v>215</v>
      </c>
      <c r="G75" s="13" t="s">
        <v>1127</v>
      </c>
      <c r="H75" s="132" t="s">
        <v>1544</v>
      </c>
      <c r="I75" s="185" t="s">
        <v>2500</v>
      </c>
      <c r="J75">
        <v>67</v>
      </c>
      <c r="K75" t="s">
        <v>1135</v>
      </c>
      <c r="L75" t="s">
        <v>1132</v>
      </c>
      <c r="M75" t="s">
        <v>1136</v>
      </c>
      <c r="N75" t="s">
        <v>1128</v>
      </c>
      <c r="O75" t="s">
        <v>1542</v>
      </c>
      <c r="P75" s="13" t="s">
        <v>1524</v>
      </c>
      <c r="Q75" s="13" t="s">
        <v>1524</v>
      </c>
      <c r="R75" s="17" t="s">
        <v>215</v>
      </c>
      <c r="S75" s="31">
        <v>42951</v>
      </c>
      <c r="T75" s="32">
        <f>(4286.2/1.16)</f>
        <v>3695</v>
      </c>
      <c r="U75" s="33">
        <v>4286.2</v>
      </c>
      <c r="V75">
        <v>0</v>
      </c>
      <c r="W75">
        <v>0</v>
      </c>
      <c r="X75" t="s">
        <v>1534</v>
      </c>
      <c r="Y75" t="s">
        <v>1535</v>
      </c>
      <c r="Z75" t="s">
        <v>1536</v>
      </c>
      <c r="AA75" t="s">
        <v>1537</v>
      </c>
      <c r="AB75">
        <v>0</v>
      </c>
      <c r="AC75" t="s">
        <v>1543</v>
      </c>
      <c r="AD75" t="s">
        <v>1543</v>
      </c>
      <c r="AE75" s="132" t="s">
        <v>1544</v>
      </c>
      <c r="AF75" s="132" t="s">
        <v>1544</v>
      </c>
      <c r="AG75" s="157" t="s">
        <v>1540</v>
      </c>
      <c r="AH75" s="157" t="s">
        <v>1540</v>
      </c>
      <c r="AI75">
        <v>1</v>
      </c>
      <c r="AJ75" t="s">
        <v>116</v>
      </c>
      <c r="AK75">
        <v>1</v>
      </c>
      <c r="AL75" t="s">
        <v>1543</v>
      </c>
      <c r="AM75" t="s">
        <v>1543</v>
      </c>
      <c r="AN75" t="s">
        <v>1543</v>
      </c>
      <c r="AO75" s="132" t="s">
        <v>1544</v>
      </c>
      <c r="AP75" t="s">
        <v>1543</v>
      </c>
      <c r="AQ75" s="13" t="s">
        <v>1524</v>
      </c>
      <c r="AR75" s="34">
        <v>42951</v>
      </c>
      <c r="AS75" s="30">
        <v>43100</v>
      </c>
      <c r="AT75" t="s">
        <v>1545</v>
      </c>
    </row>
    <row r="76" spans="1:46" x14ac:dyDescent="0.25">
      <c r="A76">
        <v>2017</v>
      </c>
      <c r="B76" s="30">
        <v>42736</v>
      </c>
      <c r="C76" s="30">
        <v>43100</v>
      </c>
      <c r="D76" t="s">
        <v>109</v>
      </c>
      <c r="E76" t="s">
        <v>114</v>
      </c>
      <c r="F76" s="17" t="s">
        <v>216</v>
      </c>
      <c r="G76" s="13" t="s">
        <v>1127</v>
      </c>
      <c r="H76" s="132" t="s">
        <v>1544</v>
      </c>
      <c r="I76" s="23" t="s">
        <v>2475</v>
      </c>
      <c r="J76">
        <v>68</v>
      </c>
      <c r="K76" t="s">
        <v>1179</v>
      </c>
      <c r="L76" t="s">
        <v>1145</v>
      </c>
      <c r="M76" t="s">
        <v>1173</v>
      </c>
      <c r="N76" t="s">
        <v>1128</v>
      </c>
      <c r="O76" t="s">
        <v>1542</v>
      </c>
      <c r="P76" s="13" t="s">
        <v>1524</v>
      </c>
      <c r="Q76" s="13" t="s">
        <v>1524</v>
      </c>
      <c r="R76" s="17" t="s">
        <v>216</v>
      </c>
      <c r="S76" s="31">
        <v>42963</v>
      </c>
      <c r="T76" s="32">
        <v>7733.53</v>
      </c>
      <c r="U76" s="33">
        <v>8970.89</v>
      </c>
      <c r="V76">
        <v>0</v>
      </c>
      <c r="W76">
        <v>0</v>
      </c>
      <c r="X76" t="s">
        <v>1534</v>
      </c>
      <c r="Y76" t="s">
        <v>1535</v>
      </c>
      <c r="Z76" t="s">
        <v>1536</v>
      </c>
      <c r="AA76" t="s">
        <v>1537</v>
      </c>
      <c r="AB76">
        <v>0</v>
      </c>
      <c r="AC76" t="s">
        <v>1543</v>
      </c>
      <c r="AD76" t="s">
        <v>1543</v>
      </c>
      <c r="AE76" s="132" t="s">
        <v>1544</v>
      </c>
      <c r="AF76" s="132" t="s">
        <v>1544</v>
      </c>
      <c r="AG76" s="157" t="s">
        <v>1540</v>
      </c>
      <c r="AH76" s="157" t="s">
        <v>1540</v>
      </c>
      <c r="AI76">
        <v>1</v>
      </c>
      <c r="AJ76" t="s">
        <v>116</v>
      </c>
      <c r="AK76">
        <v>1</v>
      </c>
      <c r="AL76" t="s">
        <v>1543</v>
      </c>
      <c r="AM76" t="s">
        <v>1543</v>
      </c>
      <c r="AN76" t="s">
        <v>1543</v>
      </c>
      <c r="AO76" s="132" t="s">
        <v>1544</v>
      </c>
      <c r="AP76" t="s">
        <v>1543</v>
      </c>
      <c r="AQ76" s="13" t="s">
        <v>1524</v>
      </c>
      <c r="AR76" s="34">
        <v>42963</v>
      </c>
      <c r="AS76" s="30">
        <v>43100</v>
      </c>
      <c r="AT76" t="s">
        <v>1545</v>
      </c>
    </row>
    <row r="77" spans="1:46" x14ac:dyDescent="0.25">
      <c r="A77">
        <v>2017</v>
      </c>
      <c r="B77" s="30">
        <v>42736</v>
      </c>
      <c r="C77" s="30">
        <v>43100</v>
      </c>
      <c r="D77" t="s">
        <v>109</v>
      </c>
      <c r="E77" t="s">
        <v>114</v>
      </c>
      <c r="F77" s="17" t="s">
        <v>217</v>
      </c>
      <c r="G77" s="13" t="s">
        <v>1127</v>
      </c>
      <c r="H77" s="132" t="s">
        <v>1544</v>
      </c>
      <c r="I77" s="23" t="s">
        <v>2501</v>
      </c>
      <c r="J77">
        <v>69</v>
      </c>
      <c r="K77" t="s">
        <v>1190</v>
      </c>
      <c r="L77" t="s">
        <v>1191</v>
      </c>
      <c r="M77" t="s">
        <v>1192</v>
      </c>
      <c r="N77" t="s">
        <v>1128</v>
      </c>
      <c r="O77" t="s">
        <v>1542</v>
      </c>
      <c r="P77" s="13" t="s">
        <v>1524</v>
      </c>
      <c r="Q77" s="13" t="s">
        <v>1524</v>
      </c>
      <c r="R77" s="17" t="s">
        <v>217</v>
      </c>
      <c r="S77" s="31">
        <v>42965</v>
      </c>
      <c r="T77" s="32">
        <f>(2695/1.16)</f>
        <v>2323.2758620689656</v>
      </c>
      <c r="U77" s="33">
        <v>2695</v>
      </c>
      <c r="V77">
        <v>0</v>
      </c>
      <c r="W77">
        <v>0</v>
      </c>
      <c r="X77" t="s">
        <v>1534</v>
      </c>
      <c r="Y77" t="s">
        <v>1535</v>
      </c>
      <c r="Z77" t="s">
        <v>1536</v>
      </c>
      <c r="AA77" t="s">
        <v>1537</v>
      </c>
      <c r="AB77">
        <v>0</v>
      </c>
      <c r="AC77" t="s">
        <v>1543</v>
      </c>
      <c r="AD77" t="s">
        <v>1543</v>
      </c>
      <c r="AE77" s="132" t="s">
        <v>1544</v>
      </c>
      <c r="AF77" s="132" t="s">
        <v>1544</v>
      </c>
      <c r="AG77" s="157" t="s">
        <v>1540</v>
      </c>
      <c r="AH77" s="157" t="s">
        <v>1540</v>
      </c>
      <c r="AI77">
        <v>1</v>
      </c>
      <c r="AJ77" t="s">
        <v>116</v>
      </c>
      <c r="AK77">
        <v>1</v>
      </c>
      <c r="AL77" t="s">
        <v>1543</v>
      </c>
      <c r="AM77" t="s">
        <v>1543</v>
      </c>
      <c r="AN77" t="s">
        <v>1543</v>
      </c>
      <c r="AO77" s="132" t="s">
        <v>1544</v>
      </c>
      <c r="AP77" t="s">
        <v>1543</v>
      </c>
      <c r="AQ77" s="13" t="s">
        <v>1524</v>
      </c>
      <c r="AR77" s="34">
        <v>42965</v>
      </c>
      <c r="AS77" s="30">
        <v>43100</v>
      </c>
      <c r="AT77" t="s">
        <v>1545</v>
      </c>
    </row>
    <row r="78" spans="1:46" x14ac:dyDescent="0.25">
      <c r="A78">
        <v>2017</v>
      </c>
      <c r="B78" s="30">
        <v>42736</v>
      </c>
      <c r="C78" s="30">
        <v>43100</v>
      </c>
      <c r="D78" t="s">
        <v>109</v>
      </c>
      <c r="E78" t="s">
        <v>112</v>
      </c>
      <c r="F78" s="17" t="s">
        <v>218</v>
      </c>
      <c r="G78" s="13" t="s">
        <v>1127</v>
      </c>
      <c r="H78" s="132" t="s">
        <v>1544</v>
      </c>
      <c r="I78" s="23" t="s">
        <v>2502</v>
      </c>
      <c r="J78">
        <v>70</v>
      </c>
      <c r="K78" t="s">
        <v>1206</v>
      </c>
      <c r="L78" t="s">
        <v>1207</v>
      </c>
      <c r="M78" t="s">
        <v>1208</v>
      </c>
      <c r="N78" t="s">
        <v>1128</v>
      </c>
      <c r="O78" t="s">
        <v>1542</v>
      </c>
      <c r="P78" s="13" t="s">
        <v>1524</v>
      </c>
      <c r="Q78" s="13" t="s">
        <v>1524</v>
      </c>
      <c r="R78" s="17" t="s">
        <v>218</v>
      </c>
      <c r="S78" s="31">
        <v>42968</v>
      </c>
      <c r="T78" s="32">
        <v>5827.84</v>
      </c>
      <c r="U78" s="33">
        <v>6760.29</v>
      </c>
      <c r="V78">
        <v>0</v>
      </c>
      <c r="W78">
        <v>0</v>
      </c>
      <c r="X78" t="s">
        <v>1534</v>
      </c>
      <c r="Y78" t="s">
        <v>1535</v>
      </c>
      <c r="Z78" t="s">
        <v>1536</v>
      </c>
      <c r="AA78" t="s">
        <v>1537</v>
      </c>
      <c r="AB78">
        <v>0</v>
      </c>
      <c r="AC78" t="s">
        <v>1543</v>
      </c>
      <c r="AD78" t="s">
        <v>1543</v>
      </c>
      <c r="AE78" s="132" t="s">
        <v>1544</v>
      </c>
      <c r="AF78" s="132" t="s">
        <v>1544</v>
      </c>
      <c r="AG78" s="157" t="s">
        <v>1540</v>
      </c>
      <c r="AH78" s="157" t="s">
        <v>1540</v>
      </c>
      <c r="AI78">
        <v>1</v>
      </c>
      <c r="AJ78" t="s">
        <v>116</v>
      </c>
      <c r="AK78">
        <v>1</v>
      </c>
      <c r="AL78" t="s">
        <v>1543</v>
      </c>
      <c r="AM78" t="s">
        <v>1543</v>
      </c>
      <c r="AN78" t="s">
        <v>1543</v>
      </c>
      <c r="AO78" s="132" t="s">
        <v>1544</v>
      </c>
      <c r="AP78" t="s">
        <v>1543</v>
      </c>
      <c r="AQ78" s="13" t="s">
        <v>1524</v>
      </c>
      <c r="AR78" s="34">
        <v>42968</v>
      </c>
      <c r="AS78" s="30">
        <v>43100</v>
      </c>
      <c r="AT78" t="s">
        <v>1545</v>
      </c>
    </row>
    <row r="79" spans="1:46" x14ac:dyDescent="0.25">
      <c r="A79">
        <v>2017</v>
      </c>
      <c r="B79" s="30">
        <v>42736</v>
      </c>
      <c r="C79" s="30">
        <v>43100</v>
      </c>
      <c r="D79" t="s">
        <v>109</v>
      </c>
      <c r="E79" t="s">
        <v>112</v>
      </c>
      <c r="F79" s="17" t="s">
        <v>219</v>
      </c>
      <c r="G79" s="13" t="s">
        <v>1127</v>
      </c>
      <c r="H79" s="132" t="s">
        <v>1544</v>
      </c>
      <c r="I79" s="23" t="s">
        <v>2470</v>
      </c>
      <c r="J79">
        <v>71</v>
      </c>
      <c r="K79" t="s">
        <v>1128</v>
      </c>
      <c r="L79" t="s">
        <v>1128</v>
      </c>
      <c r="M79" t="s">
        <v>1128</v>
      </c>
      <c r="N79" t="s">
        <v>1149</v>
      </c>
      <c r="O79" t="s">
        <v>1542</v>
      </c>
      <c r="P79" s="13" t="s">
        <v>1524</v>
      </c>
      <c r="Q79" s="13" t="s">
        <v>1524</v>
      </c>
      <c r="R79" s="17" t="s">
        <v>219</v>
      </c>
      <c r="S79" s="31">
        <v>42968</v>
      </c>
      <c r="T79" s="32">
        <f>(25849.64/1.16)</f>
        <v>22284.172413793105</v>
      </c>
      <c r="U79" s="33">
        <v>25849.64</v>
      </c>
      <c r="V79">
        <v>0</v>
      </c>
      <c r="W79">
        <v>0</v>
      </c>
      <c r="X79" t="s">
        <v>1534</v>
      </c>
      <c r="Y79" t="s">
        <v>1535</v>
      </c>
      <c r="Z79" t="s">
        <v>1536</v>
      </c>
      <c r="AA79" t="s">
        <v>1537</v>
      </c>
      <c r="AB79">
        <v>0</v>
      </c>
      <c r="AC79" t="s">
        <v>1543</v>
      </c>
      <c r="AD79" t="s">
        <v>1543</v>
      </c>
      <c r="AE79" s="132" t="s">
        <v>1544</v>
      </c>
      <c r="AF79" s="132" t="s">
        <v>1544</v>
      </c>
      <c r="AG79" s="157" t="s">
        <v>1540</v>
      </c>
      <c r="AH79" s="157" t="s">
        <v>1540</v>
      </c>
      <c r="AI79">
        <v>1</v>
      </c>
      <c r="AJ79" t="s">
        <v>116</v>
      </c>
      <c r="AK79">
        <v>1</v>
      </c>
      <c r="AL79" t="s">
        <v>1543</v>
      </c>
      <c r="AM79" t="s">
        <v>1543</v>
      </c>
      <c r="AN79" t="s">
        <v>1543</v>
      </c>
      <c r="AO79" s="132" t="s">
        <v>1544</v>
      </c>
      <c r="AP79" t="s">
        <v>1543</v>
      </c>
      <c r="AQ79" s="13" t="s">
        <v>1524</v>
      </c>
      <c r="AR79" s="34">
        <v>42968</v>
      </c>
      <c r="AS79" s="30">
        <v>43100</v>
      </c>
      <c r="AT79" t="s">
        <v>1545</v>
      </c>
    </row>
    <row r="80" spans="1:46" x14ac:dyDescent="0.25">
      <c r="A80">
        <v>2017</v>
      </c>
      <c r="B80" s="30">
        <v>42736</v>
      </c>
      <c r="C80" s="30">
        <v>43100</v>
      </c>
      <c r="D80" t="s">
        <v>109</v>
      </c>
      <c r="E80" t="s">
        <v>114</v>
      </c>
      <c r="F80" s="17" t="s">
        <v>220</v>
      </c>
      <c r="G80" s="13" t="s">
        <v>1127</v>
      </c>
      <c r="H80" s="132" t="s">
        <v>1544</v>
      </c>
      <c r="I80" s="23" t="s">
        <v>2503</v>
      </c>
      <c r="J80">
        <v>72</v>
      </c>
      <c r="K80" t="s">
        <v>1128</v>
      </c>
      <c r="L80" t="s">
        <v>1128</v>
      </c>
      <c r="M80" t="s">
        <v>1128</v>
      </c>
      <c r="N80" t="s">
        <v>1149</v>
      </c>
      <c r="O80" t="s">
        <v>1542</v>
      </c>
      <c r="P80" s="13" t="s">
        <v>1524</v>
      </c>
      <c r="Q80" s="13" t="s">
        <v>1524</v>
      </c>
      <c r="R80" s="17" t="s">
        <v>220</v>
      </c>
      <c r="S80" s="31">
        <v>42971</v>
      </c>
      <c r="T80" s="32">
        <v>5542.97</v>
      </c>
      <c r="U80" s="33">
        <v>6429.85</v>
      </c>
      <c r="V80">
        <v>0</v>
      </c>
      <c r="W80">
        <v>0</v>
      </c>
      <c r="X80" t="s">
        <v>1534</v>
      </c>
      <c r="Y80" t="s">
        <v>1535</v>
      </c>
      <c r="Z80" t="s">
        <v>1536</v>
      </c>
      <c r="AA80" t="s">
        <v>1537</v>
      </c>
      <c r="AB80">
        <v>0</v>
      </c>
      <c r="AC80" t="s">
        <v>1543</v>
      </c>
      <c r="AD80" t="s">
        <v>1543</v>
      </c>
      <c r="AE80" s="132" t="s">
        <v>1544</v>
      </c>
      <c r="AF80" s="132" t="s">
        <v>1544</v>
      </c>
      <c r="AG80" s="157" t="s">
        <v>1540</v>
      </c>
      <c r="AH80" s="157" t="s">
        <v>1540</v>
      </c>
      <c r="AI80">
        <v>1</v>
      </c>
      <c r="AJ80" t="s">
        <v>116</v>
      </c>
      <c r="AK80">
        <v>1</v>
      </c>
      <c r="AL80" t="s">
        <v>1543</v>
      </c>
      <c r="AM80" t="s">
        <v>1543</v>
      </c>
      <c r="AN80" t="s">
        <v>1543</v>
      </c>
      <c r="AO80" s="132" t="s">
        <v>1544</v>
      </c>
      <c r="AP80" t="s">
        <v>1543</v>
      </c>
      <c r="AQ80" s="13" t="s">
        <v>1524</v>
      </c>
      <c r="AR80" s="34">
        <v>42971</v>
      </c>
      <c r="AS80" s="30">
        <v>43100</v>
      </c>
      <c r="AT80" t="s">
        <v>1545</v>
      </c>
    </row>
    <row r="81" spans="1:46" x14ac:dyDescent="0.25">
      <c r="A81">
        <v>2017</v>
      </c>
      <c r="B81" s="30">
        <v>42736</v>
      </c>
      <c r="C81" s="30">
        <v>43100</v>
      </c>
      <c r="D81" t="s">
        <v>109</v>
      </c>
      <c r="E81" t="s">
        <v>114</v>
      </c>
      <c r="F81" s="17" t="s">
        <v>221</v>
      </c>
      <c r="G81" s="13" t="s">
        <v>1127</v>
      </c>
      <c r="H81" s="132" t="s">
        <v>1544</v>
      </c>
      <c r="I81" s="23" t="s">
        <v>2504</v>
      </c>
      <c r="J81">
        <v>73</v>
      </c>
      <c r="K81" t="s">
        <v>1179</v>
      </c>
      <c r="L81" t="s">
        <v>1145</v>
      </c>
      <c r="M81" t="s">
        <v>1173</v>
      </c>
      <c r="N81" t="s">
        <v>1128</v>
      </c>
      <c r="O81" t="s">
        <v>1542</v>
      </c>
      <c r="P81" s="13" t="s">
        <v>1524</v>
      </c>
      <c r="Q81" s="13" t="s">
        <v>1524</v>
      </c>
      <c r="R81" s="17" t="s">
        <v>221</v>
      </c>
      <c r="S81" s="31">
        <v>42971</v>
      </c>
      <c r="T81" s="32">
        <f>(7733.53/1.16)</f>
        <v>6666.8362068965516</v>
      </c>
      <c r="U81" s="33">
        <v>7733.53</v>
      </c>
      <c r="V81">
        <v>0</v>
      </c>
      <c r="W81">
        <v>0</v>
      </c>
      <c r="X81" t="s">
        <v>1534</v>
      </c>
      <c r="Y81" t="s">
        <v>1535</v>
      </c>
      <c r="Z81" t="s">
        <v>1536</v>
      </c>
      <c r="AA81" t="s">
        <v>1537</v>
      </c>
      <c r="AB81">
        <v>0</v>
      </c>
      <c r="AC81" t="s">
        <v>1543</v>
      </c>
      <c r="AD81" t="s">
        <v>1543</v>
      </c>
      <c r="AE81" s="132" t="s">
        <v>1544</v>
      </c>
      <c r="AF81" s="132" t="s">
        <v>1544</v>
      </c>
      <c r="AG81" s="157" t="s">
        <v>1540</v>
      </c>
      <c r="AH81" s="157" t="s">
        <v>1540</v>
      </c>
      <c r="AI81">
        <v>1</v>
      </c>
      <c r="AJ81" t="s">
        <v>116</v>
      </c>
      <c r="AK81">
        <v>1</v>
      </c>
      <c r="AL81" t="s">
        <v>1543</v>
      </c>
      <c r="AM81" t="s">
        <v>1543</v>
      </c>
      <c r="AN81" t="s">
        <v>1543</v>
      </c>
      <c r="AO81" s="132" t="s">
        <v>1544</v>
      </c>
      <c r="AP81" t="s">
        <v>1543</v>
      </c>
      <c r="AQ81" s="13" t="s">
        <v>1524</v>
      </c>
      <c r="AR81" s="34">
        <v>42971</v>
      </c>
      <c r="AS81" s="30">
        <v>43100</v>
      </c>
      <c r="AT81" t="s">
        <v>1545</v>
      </c>
    </row>
    <row r="82" spans="1:46" x14ac:dyDescent="0.25">
      <c r="A82">
        <v>2017</v>
      </c>
      <c r="B82" s="30">
        <v>42736</v>
      </c>
      <c r="C82" s="30">
        <v>43100</v>
      </c>
      <c r="D82" t="s">
        <v>109</v>
      </c>
      <c r="E82" t="s">
        <v>114</v>
      </c>
      <c r="F82" s="17" t="s">
        <v>222</v>
      </c>
      <c r="G82" s="13" t="s">
        <v>1127</v>
      </c>
      <c r="H82" s="132" t="s">
        <v>1544</v>
      </c>
      <c r="I82" s="23" t="s">
        <v>2503</v>
      </c>
      <c r="J82">
        <v>74</v>
      </c>
      <c r="K82" t="s">
        <v>1159</v>
      </c>
      <c r="L82" t="s">
        <v>1160</v>
      </c>
      <c r="M82" t="s">
        <v>1161</v>
      </c>
      <c r="N82" t="s">
        <v>1128</v>
      </c>
      <c r="O82" t="s">
        <v>1542</v>
      </c>
      <c r="P82" s="13" t="s">
        <v>1524</v>
      </c>
      <c r="Q82" s="13" t="s">
        <v>1524</v>
      </c>
      <c r="R82" s="17" t="s">
        <v>222</v>
      </c>
      <c r="S82" s="31">
        <v>42971</v>
      </c>
      <c r="T82" s="32">
        <v>1794</v>
      </c>
      <c r="U82" s="33">
        <v>2081.04</v>
      </c>
      <c r="V82">
        <v>0</v>
      </c>
      <c r="W82">
        <v>0</v>
      </c>
      <c r="X82" t="s">
        <v>1534</v>
      </c>
      <c r="Y82" t="s">
        <v>1535</v>
      </c>
      <c r="Z82" t="s">
        <v>1536</v>
      </c>
      <c r="AA82" t="s">
        <v>1537</v>
      </c>
      <c r="AB82">
        <v>0</v>
      </c>
      <c r="AC82" t="s">
        <v>1543</v>
      </c>
      <c r="AD82" t="s">
        <v>1543</v>
      </c>
      <c r="AE82" s="132" t="s">
        <v>1544</v>
      </c>
      <c r="AF82" s="132" t="s">
        <v>1544</v>
      </c>
      <c r="AG82" s="157" t="s">
        <v>1540</v>
      </c>
      <c r="AH82" s="157" t="s">
        <v>1540</v>
      </c>
      <c r="AI82">
        <v>1</v>
      </c>
      <c r="AJ82" t="s">
        <v>116</v>
      </c>
      <c r="AK82">
        <v>1</v>
      </c>
      <c r="AL82" t="s">
        <v>1543</v>
      </c>
      <c r="AM82" t="s">
        <v>1543</v>
      </c>
      <c r="AN82" t="s">
        <v>1543</v>
      </c>
      <c r="AO82" s="132" t="s">
        <v>1544</v>
      </c>
      <c r="AP82" t="s">
        <v>1543</v>
      </c>
      <c r="AQ82" s="13" t="s">
        <v>1524</v>
      </c>
      <c r="AR82" s="34">
        <v>42971</v>
      </c>
      <c r="AS82" s="30">
        <v>43100</v>
      </c>
      <c r="AT82" t="s">
        <v>1545</v>
      </c>
    </row>
    <row r="83" spans="1:46" x14ac:dyDescent="0.25">
      <c r="A83">
        <v>2017</v>
      </c>
      <c r="B83" s="30">
        <v>42736</v>
      </c>
      <c r="C83" s="30">
        <v>43100</v>
      </c>
      <c r="D83" t="s">
        <v>109</v>
      </c>
      <c r="E83" t="s">
        <v>114</v>
      </c>
      <c r="F83" s="17" t="s">
        <v>223</v>
      </c>
      <c r="G83" s="13" t="s">
        <v>1127</v>
      </c>
      <c r="H83" s="132" t="s">
        <v>1544</v>
      </c>
      <c r="I83" s="23" t="s">
        <v>2504</v>
      </c>
      <c r="J83">
        <v>75</v>
      </c>
      <c r="K83" t="s">
        <v>1209</v>
      </c>
      <c r="L83" t="s">
        <v>1210</v>
      </c>
      <c r="M83" t="s">
        <v>1152</v>
      </c>
      <c r="N83" t="s">
        <v>1128</v>
      </c>
      <c r="O83" t="s">
        <v>1542</v>
      </c>
      <c r="P83" s="13" t="s">
        <v>1524</v>
      </c>
      <c r="Q83" s="13" t="s">
        <v>1524</v>
      </c>
      <c r="R83" s="17" t="s">
        <v>223</v>
      </c>
      <c r="S83" s="31">
        <v>42971</v>
      </c>
      <c r="T83" s="32">
        <f>(3572.8/1.16)</f>
        <v>3080.0000000000005</v>
      </c>
      <c r="U83" s="33">
        <v>3572.8</v>
      </c>
      <c r="V83">
        <v>0</v>
      </c>
      <c r="W83">
        <v>0</v>
      </c>
      <c r="X83" t="s">
        <v>1534</v>
      </c>
      <c r="Y83" t="s">
        <v>1535</v>
      </c>
      <c r="Z83" t="s">
        <v>1536</v>
      </c>
      <c r="AA83" t="s">
        <v>1537</v>
      </c>
      <c r="AB83">
        <v>0</v>
      </c>
      <c r="AC83" t="s">
        <v>1543</v>
      </c>
      <c r="AD83" t="s">
        <v>1543</v>
      </c>
      <c r="AE83" s="132" t="s">
        <v>1544</v>
      </c>
      <c r="AF83" s="132" t="s">
        <v>1544</v>
      </c>
      <c r="AG83" s="157" t="s">
        <v>1540</v>
      </c>
      <c r="AH83" s="157" t="s">
        <v>1540</v>
      </c>
      <c r="AI83">
        <v>1</v>
      </c>
      <c r="AJ83" t="s">
        <v>116</v>
      </c>
      <c r="AK83">
        <v>1</v>
      </c>
      <c r="AL83" t="s">
        <v>1543</v>
      </c>
      <c r="AM83" t="s">
        <v>1543</v>
      </c>
      <c r="AN83" t="s">
        <v>1543</v>
      </c>
      <c r="AO83" s="132" t="s">
        <v>1544</v>
      </c>
      <c r="AP83" t="s">
        <v>1543</v>
      </c>
      <c r="AQ83" s="13" t="s">
        <v>1524</v>
      </c>
      <c r="AR83" s="34">
        <v>42971</v>
      </c>
      <c r="AS83" s="30">
        <v>43100</v>
      </c>
      <c r="AT83" t="s">
        <v>1545</v>
      </c>
    </row>
    <row r="84" spans="1:46" x14ac:dyDescent="0.25">
      <c r="A84">
        <v>2017</v>
      </c>
      <c r="B84" s="30">
        <v>42736</v>
      </c>
      <c r="C84" s="30">
        <v>43100</v>
      </c>
      <c r="D84" t="s">
        <v>1126</v>
      </c>
      <c r="E84" t="s">
        <v>114</v>
      </c>
      <c r="F84" s="18" t="s">
        <v>205</v>
      </c>
      <c r="G84" s="13" t="s">
        <v>1127</v>
      </c>
      <c r="H84" s="132" t="s">
        <v>1544</v>
      </c>
      <c r="I84" s="23" t="s">
        <v>2505</v>
      </c>
      <c r="J84">
        <v>89</v>
      </c>
      <c r="K84" t="s">
        <v>1128</v>
      </c>
      <c r="L84" t="s">
        <v>1128</v>
      </c>
      <c r="M84" t="s">
        <v>1128</v>
      </c>
      <c r="N84" t="s">
        <v>1148</v>
      </c>
      <c r="O84" t="s">
        <v>1542</v>
      </c>
      <c r="P84" s="13" t="s">
        <v>1524</v>
      </c>
      <c r="Q84" s="13" t="s">
        <v>1524</v>
      </c>
      <c r="R84" s="18" t="s">
        <v>1525</v>
      </c>
      <c r="S84" s="36">
        <v>42979</v>
      </c>
      <c r="T84" s="42">
        <v>21107.08</v>
      </c>
      <c r="U84" s="33">
        <v>21107.08</v>
      </c>
      <c r="V84">
        <v>0</v>
      </c>
      <c r="W84">
        <v>0</v>
      </c>
      <c r="X84" t="s">
        <v>1534</v>
      </c>
      <c r="Y84" t="s">
        <v>1535</v>
      </c>
      <c r="Z84" t="s">
        <v>1536</v>
      </c>
      <c r="AA84" t="s">
        <v>1537</v>
      </c>
      <c r="AB84">
        <v>0</v>
      </c>
      <c r="AC84" t="s">
        <v>1543</v>
      </c>
      <c r="AD84" t="s">
        <v>1543</v>
      </c>
      <c r="AE84" s="132" t="s">
        <v>1544</v>
      </c>
      <c r="AF84" s="132" t="s">
        <v>1544</v>
      </c>
      <c r="AG84" s="157" t="s">
        <v>1540</v>
      </c>
      <c r="AH84" s="157" t="s">
        <v>1540</v>
      </c>
      <c r="AI84">
        <v>1</v>
      </c>
      <c r="AJ84" t="s">
        <v>116</v>
      </c>
      <c r="AK84">
        <v>1</v>
      </c>
      <c r="AL84" t="s">
        <v>1543</v>
      </c>
      <c r="AM84" t="s">
        <v>1543</v>
      </c>
      <c r="AN84" t="s">
        <v>1543</v>
      </c>
      <c r="AO84" s="132" t="s">
        <v>1544</v>
      </c>
      <c r="AP84" t="s">
        <v>1543</v>
      </c>
      <c r="AQ84" s="13" t="s">
        <v>1524</v>
      </c>
      <c r="AR84" s="37">
        <v>42948</v>
      </c>
      <c r="AS84" s="30">
        <v>43100</v>
      </c>
      <c r="AT84" t="s">
        <v>1545</v>
      </c>
    </row>
    <row r="85" spans="1:46" x14ac:dyDescent="0.25">
      <c r="A85">
        <v>2017</v>
      </c>
      <c r="B85" s="30">
        <v>42736</v>
      </c>
      <c r="C85" s="30">
        <v>43100</v>
      </c>
      <c r="D85" t="s">
        <v>109</v>
      </c>
      <c r="E85" t="s">
        <v>114</v>
      </c>
      <c r="F85" s="17" t="s">
        <v>224</v>
      </c>
      <c r="G85" s="13" t="s">
        <v>1127</v>
      </c>
      <c r="H85" s="132" t="s">
        <v>1544</v>
      </c>
      <c r="I85" s="23" t="s">
        <v>2506</v>
      </c>
      <c r="J85">
        <v>77</v>
      </c>
      <c r="K85" t="s">
        <v>1211</v>
      </c>
      <c r="L85" t="s">
        <v>1212</v>
      </c>
      <c r="M85" t="s">
        <v>1213</v>
      </c>
      <c r="N85" t="s">
        <v>1128</v>
      </c>
      <c r="O85" t="s">
        <v>1542</v>
      </c>
      <c r="P85" s="13" t="s">
        <v>1524</v>
      </c>
      <c r="Q85" s="13" t="s">
        <v>1524</v>
      </c>
      <c r="R85" s="17" t="s">
        <v>224</v>
      </c>
      <c r="S85" s="40">
        <v>42979</v>
      </c>
      <c r="T85" s="43">
        <v>7500</v>
      </c>
      <c r="U85" s="33">
        <v>8700</v>
      </c>
      <c r="V85">
        <v>0</v>
      </c>
      <c r="W85">
        <v>0</v>
      </c>
      <c r="X85" t="s">
        <v>1534</v>
      </c>
      <c r="Y85" t="s">
        <v>1535</v>
      </c>
      <c r="Z85" t="s">
        <v>1536</v>
      </c>
      <c r="AA85" t="s">
        <v>1537</v>
      </c>
      <c r="AB85">
        <v>0</v>
      </c>
      <c r="AC85" t="s">
        <v>1543</v>
      </c>
      <c r="AD85" t="s">
        <v>1543</v>
      </c>
      <c r="AE85" s="132" t="s">
        <v>1544</v>
      </c>
      <c r="AF85" s="132" t="s">
        <v>1544</v>
      </c>
      <c r="AG85" s="35" t="s">
        <v>1540</v>
      </c>
      <c r="AH85" s="35" t="s">
        <v>1540</v>
      </c>
      <c r="AI85">
        <v>1</v>
      </c>
      <c r="AJ85" t="s">
        <v>116</v>
      </c>
      <c r="AK85">
        <v>1</v>
      </c>
      <c r="AL85" t="s">
        <v>1543</v>
      </c>
      <c r="AM85" t="s">
        <v>1543</v>
      </c>
      <c r="AN85" t="s">
        <v>1543</v>
      </c>
      <c r="AO85" s="132" t="s">
        <v>1544</v>
      </c>
      <c r="AP85" t="s">
        <v>1543</v>
      </c>
      <c r="AQ85" s="13" t="s">
        <v>1524</v>
      </c>
      <c r="AR85" s="41">
        <v>42979</v>
      </c>
      <c r="AS85" s="30">
        <v>43100</v>
      </c>
      <c r="AT85" t="s">
        <v>1545</v>
      </c>
    </row>
    <row r="86" spans="1:46" x14ac:dyDescent="0.25">
      <c r="A86">
        <v>2017</v>
      </c>
      <c r="B86" s="30">
        <v>42736</v>
      </c>
      <c r="C86" s="30">
        <v>43100</v>
      </c>
      <c r="D86" t="s">
        <v>109</v>
      </c>
      <c r="E86" t="s">
        <v>114</v>
      </c>
      <c r="F86" s="17" t="s">
        <v>225</v>
      </c>
      <c r="G86" s="13" t="s">
        <v>1127</v>
      </c>
      <c r="H86" s="132" t="s">
        <v>1544</v>
      </c>
      <c r="I86" s="23" t="s">
        <v>2499</v>
      </c>
      <c r="J86">
        <v>78</v>
      </c>
      <c r="K86" t="s">
        <v>1206</v>
      </c>
      <c r="L86" t="s">
        <v>1207</v>
      </c>
      <c r="M86" t="s">
        <v>1208</v>
      </c>
      <c r="N86" t="s">
        <v>1128</v>
      </c>
      <c r="O86" t="s">
        <v>1542</v>
      </c>
      <c r="P86" s="13" t="s">
        <v>1524</v>
      </c>
      <c r="Q86" s="13" t="s">
        <v>1524</v>
      </c>
      <c r="R86" s="17" t="s">
        <v>225</v>
      </c>
      <c r="S86" s="44">
        <v>42985</v>
      </c>
      <c r="T86" s="33">
        <v>4500</v>
      </c>
      <c r="U86" s="33">
        <v>5220</v>
      </c>
      <c r="V86">
        <v>0</v>
      </c>
      <c r="W86">
        <v>0</v>
      </c>
      <c r="X86" t="s">
        <v>1534</v>
      </c>
      <c r="Y86" t="s">
        <v>1535</v>
      </c>
      <c r="Z86" t="s">
        <v>1536</v>
      </c>
      <c r="AA86" t="s">
        <v>1537</v>
      </c>
      <c r="AB86">
        <v>0</v>
      </c>
      <c r="AC86" t="s">
        <v>1543</v>
      </c>
      <c r="AD86" t="s">
        <v>1543</v>
      </c>
      <c r="AE86" s="132" t="s">
        <v>1544</v>
      </c>
      <c r="AF86" s="132" t="s">
        <v>1544</v>
      </c>
      <c r="AG86" s="35" t="s">
        <v>1540</v>
      </c>
      <c r="AH86" s="35" t="s">
        <v>1540</v>
      </c>
      <c r="AI86">
        <v>1</v>
      </c>
      <c r="AJ86" t="s">
        <v>116</v>
      </c>
      <c r="AK86">
        <v>1</v>
      </c>
      <c r="AL86" t="s">
        <v>1543</v>
      </c>
      <c r="AM86" t="s">
        <v>1543</v>
      </c>
      <c r="AN86" t="s">
        <v>1543</v>
      </c>
      <c r="AO86" s="132" t="s">
        <v>1544</v>
      </c>
      <c r="AP86" t="s">
        <v>1543</v>
      </c>
      <c r="AQ86" s="13" t="s">
        <v>1524</v>
      </c>
      <c r="AR86" s="17">
        <v>42985</v>
      </c>
      <c r="AS86" s="30">
        <v>43100</v>
      </c>
      <c r="AT86" t="s">
        <v>1545</v>
      </c>
    </row>
    <row r="87" spans="1:46" x14ac:dyDescent="0.25">
      <c r="A87">
        <v>2017</v>
      </c>
      <c r="B87" s="30">
        <v>42736</v>
      </c>
      <c r="C87" s="30">
        <v>43100</v>
      </c>
      <c r="D87" t="s">
        <v>109</v>
      </c>
      <c r="E87" t="s">
        <v>114</v>
      </c>
      <c r="F87" s="17" t="s">
        <v>226</v>
      </c>
      <c r="G87" s="13" t="s">
        <v>1127</v>
      </c>
      <c r="H87" s="132" t="s">
        <v>1544</v>
      </c>
      <c r="I87" s="23" t="s">
        <v>2503</v>
      </c>
      <c r="J87">
        <v>79</v>
      </c>
      <c r="K87" t="s">
        <v>1214</v>
      </c>
      <c r="L87" t="s">
        <v>1174</v>
      </c>
      <c r="M87" t="s">
        <v>1215</v>
      </c>
      <c r="N87" t="s">
        <v>1128</v>
      </c>
      <c r="O87" t="s">
        <v>1542</v>
      </c>
      <c r="P87" s="13" t="s">
        <v>1524</v>
      </c>
      <c r="Q87" s="13" t="s">
        <v>1524</v>
      </c>
      <c r="R87" s="17" t="s">
        <v>226</v>
      </c>
      <c r="S87" s="44">
        <v>42985</v>
      </c>
      <c r="T87" s="33">
        <v>2241.38</v>
      </c>
      <c r="U87" s="33">
        <v>2600</v>
      </c>
      <c r="V87">
        <v>0</v>
      </c>
      <c r="W87">
        <v>0</v>
      </c>
      <c r="X87" t="s">
        <v>1534</v>
      </c>
      <c r="Y87" t="s">
        <v>1535</v>
      </c>
      <c r="Z87" t="s">
        <v>1536</v>
      </c>
      <c r="AA87" t="s">
        <v>1537</v>
      </c>
      <c r="AB87">
        <v>0</v>
      </c>
      <c r="AC87" t="s">
        <v>1543</v>
      </c>
      <c r="AD87" t="s">
        <v>1543</v>
      </c>
      <c r="AE87" s="132" t="s">
        <v>1544</v>
      </c>
      <c r="AF87" s="132" t="s">
        <v>1544</v>
      </c>
      <c r="AG87" s="35" t="s">
        <v>1540</v>
      </c>
      <c r="AH87" s="35" t="s">
        <v>1540</v>
      </c>
      <c r="AI87">
        <v>1</v>
      </c>
      <c r="AJ87" t="s">
        <v>116</v>
      </c>
      <c r="AK87">
        <v>1</v>
      </c>
      <c r="AL87" t="s">
        <v>1543</v>
      </c>
      <c r="AM87" t="s">
        <v>1543</v>
      </c>
      <c r="AN87" t="s">
        <v>1543</v>
      </c>
      <c r="AO87" s="132" t="s">
        <v>1544</v>
      </c>
      <c r="AP87" t="s">
        <v>1543</v>
      </c>
      <c r="AQ87" s="13" t="s">
        <v>1524</v>
      </c>
      <c r="AR87" s="17">
        <v>42985</v>
      </c>
      <c r="AS87" s="30">
        <v>43100</v>
      </c>
      <c r="AT87" t="s">
        <v>1545</v>
      </c>
    </row>
    <row r="88" spans="1:46" x14ac:dyDescent="0.25">
      <c r="A88">
        <v>2017</v>
      </c>
      <c r="B88" s="30">
        <v>42736</v>
      </c>
      <c r="C88" s="30">
        <v>43100</v>
      </c>
      <c r="D88" t="s">
        <v>109</v>
      </c>
      <c r="E88" t="s">
        <v>112</v>
      </c>
      <c r="F88" s="17" t="s">
        <v>227</v>
      </c>
      <c r="G88" s="13" t="s">
        <v>1127</v>
      </c>
      <c r="H88" s="132" t="s">
        <v>1544</v>
      </c>
      <c r="I88" s="23" t="s">
        <v>2504</v>
      </c>
      <c r="J88">
        <v>80</v>
      </c>
      <c r="K88" t="s">
        <v>1216</v>
      </c>
      <c r="L88" t="s">
        <v>1213</v>
      </c>
      <c r="M88" t="s">
        <v>1217</v>
      </c>
      <c r="N88" t="s">
        <v>1128</v>
      </c>
      <c r="O88" t="s">
        <v>1542</v>
      </c>
      <c r="P88" s="13" t="s">
        <v>1524</v>
      </c>
      <c r="Q88" s="13" t="s">
        <v>1524</v>
      </c>
      <c r="R88" s="17" t="s">
        <v>227</v>
      </c>
      <c r="S88" s="40">
        <v>42989</v>
      </c>
      <c r="T88" s="43">
        <v>19105</v>
      </c>
      <c r="U88" s="33">
        <v>22161.8</v>
      </c>
      <c r="V88">
        <v>0</v>
      </c>
      <c r="W88">
        <v>0</v>
      </c>
      <c r="X88" t="s">
        <v>1534</v>
      </c>
      <c r="Y88" t="s">
        <v>1535</v>
      </c>
      <c r="Z88" t="s">
        <v>1536</v>
      </c>
      <c r="AA88" t="s">
        <v>1537</v>
      </c>
      <c r="AB88">
        <v>0</v>
      </c>
      <c r="AC88" t="s">
        <v>1543</v>
      </c>
      <c r="AD88" t="s">
        <v>1543</v>
      </c>
      <c r="AE88" s="132" t="s">
        <v>1544</v>
      </c>
      <c r="AF88" s="132" t="s">
        <v>1544</v>
      </c>
      <c r="AG88" s="35" t="s">
        <v>1540</v>
      </c>
      <c r="AH88" s="35" t="s">
        <v>1540</v>
      </c>
      <c r="AI88">
        <v>1</v>
      </c>
      <c r="AJ88" t="s">
        <v>116</v>
      </c>
      <c r="AK88">
        <v>1</v>
      </c>
      <c r="AL88" t="s">
        <v>1543</v>
      </c>
      <c r="AM88" t="s">
        <v>1543</v>
      </c>
      <c r="AN88" t="s">
        <v>1543</v>
      </c>
      <c r="AO88" s="132" t="s">
        <v>1544</v>
      </c>
      <c r="AP88" t="s">
        <v>1543</v>
      </c>
      <c r="AQ88" s="13" t="s">
        <v>1524</v>
      </c>
      <c r="AR88" s="41">
        <v>42989</v>
      </c>
      <c r="AS88" s="30">
        <v>43100</v>
      </c>
      <c r="AT88" t="s">
        <v>1545</v>
      </c>
    </row>
    <row r="89" spans="1:46" x14ac:dyDescent="0.25">
      <c r="A89">
        <v>2017</v>
      </c>
      <c r="B89" s="30">
        <v>42736</v>
      </c>
      <c r="C89" s="30">
        <v>43100</v>
      </c>
      <c r="D89" t="s">
        <v>109</v>
      </c>
      <c r="E89" t="s">
        <v>114</v>
      </c>
      <c r="F89" s="17" t="s">
        <v>228</v>
      </c>
      <c r="G89" s="13" t="s">
        <v>1127</v>
      </c>
      <c r="H89" s="132" t="s">
        <v>1544</v>
      </c>
      <c r="I89" s="23" t="s">
        <v>2507</v>
      </c>
      <c r="J89">
        <v>81</v>
      </c>
      <c r="K89" t="s">
        <v>1216</v>
      </c>
      <c r="L89" t="s">
        <v>1213</v>
      </c>
      <c r="M89" t="s">
        <v>1217</v>
      </c>
      <c r="N89" t="s">
        <v>1128</v>
      </c>
      <c r="O89" t="s">
        <v>1542</v>
      </c>
      <c r="P89" s="13" t="s">
        <v>1524</v>
      </c>
      <c r="Q89" s="13" t="s">
        <v>1524</v>
      </c>
      <c r="R89" s="17" t="s">
        <v>228</v>
      </c>
      <c r="S89" s="38">
        <v>42989</v>
      </c>
      <c r="T89" s="32">
        <v>28920</v>
      </c>
      <c r="U89" s="33">
        <v>33547.199999999997</v>
      </c>
      <c r="V89">
        <v>0</v>
      </c>
      <c r="W89">
        <v>0</v>
      </c>
      <c r="X89" t="s">
        <v>1534</v>
      </c>
      <c r="Y89" t="s">
        <v>1535</v>
      </c>
      <c r="Z89" t="s">
        <v>1536</v>
      </c>
      <c r="AA89" t="s">
        <v>1537</v>
      </c>
      <c r="AB89">
        <v>0</v>
      </c>
      <c r="AC89" t="s">
        <v>1543</v>
      </c>
      <c r="AD89" t="s">
        <v>1543</v>
      </c>
      <c r="AE89" s="132" t="s">
        <v>1544</v>
      </c>
      <c r="AF89" s="132" t="s">
        <v>1544</v>
      </c>
      <c r="AG89" s="35" t="s">
        <v>1540</v>
      </c>
      <c r="AH89" s="35" t="s">
        <v>1540</v>
      </c>
      <c r="AI89">
        <v>1</v>
      </c>
      <c r="AJ89" t="s">
        <v>116</v>
      </c>
      <c r="AK89">
        <v>1</v>
      </c>
      <c r="AL89" t="s">
        <v>1543</v>
      </c>
      <c r="AM89" t="s">
        <v>1543</v>
      </c>
      <c r="AN89" t="s">
        <v>1543</v>
      </c>
      <c r="AO89" s="132" t="s">
        <v>1544</v>
      </c>
      <c r="AP89" t="s">
        <v>1543</v>
      </c>
      <c r="AQ89" s="13" t="s">
        <v>1524</v>
      </c>
      <c r="AR89" s="39">
        <v>42989</v>
      </c>
      <c r="AS89" s="30">
        <v>43100</v>
      </c>
      <c r="AT89" t="s">
        <v>1545</v>
      </c>
    </row>
    <row r="90" spans="1:46" x14ac:dyDescent="0.25">
      <c r="A90">
        <v>2017</v>
      </c>
      <c r="B90" s="30">
        <v>42736</v>
      </c>
      <c r="C90" s="30">
        <v>43100</v>
      </c>
      <c r="D90" t="s">
        <v>109</v>
      </c>
      <c r="E90" t="s">
        <v>112</v>
      </c>
      <c r="F90" s="17" t="s">
        <v>229</v>
      </c>
      <c r="G90" s="13" t="s">
        <v>1127</v>
      </c>
      <c r="H90" s="132" t="s">
        <v>1544</v>
      </c>
      <c r="I90" s="23" t="s">
        <v>2491</v>
      </c>
      <c r="J90">
        <v>82</v>
      </c>
      <c r="K90" t="s">
        <v>1128</v>
      </c>
      <c r="L90" t="s">
        <v>1128</v>
      </c>
      <c r="M90" t="s">
        <v>1128</v>
      </c>
      <c r="N90" t="s">
        <v>1218</v>
      </c>
      <c r="O90" t="s">
        <v>1542</v>
      </c>
      <c r="P90" s="13" t="s">
        <v>1524</v>
      </c>
      <c r="Q90" s="13" t="s">
        <v>1524</v>
      </c>
      <c r="R90" s="17" t="s">
        <v>229</v>
      </c>
      <c r="S90" s="45">
        <v>42991</v>
      </c>
      <c r="T90" s="46">
        <v>27482</v>
      </c>
      <c r="U90" s="33">
        <v>31879.119999999999</v>
      </c>
      <c r="V90">
        <v>0</v>
      </c>
      <c r="W90">
        <v>0</v>
      </c>
      <c r="X90" t="s">
        <v>1534</v>
      </c>
      <c r="Y90" t="s">
        <v>1535</v>
      </c>
      <c r="Z90" t="s">
        <v>1536</v>
      </c>
      <c r="AA90" t="s">
        <v>1537</v>
      </c>
      <c r="AB90">
        <v>0</v>
      </c>
      <c r="AC90" t="s">
        <v>1543</v>
      </c>
      <c r="AD90" t="s">
        <v>1543</v>
      </c>
      <c r="AE90" s="132" t="s">
        <v>1544</v>
      </c>
      <c r="AF90" s="132" t="s">
        <v>1544</v>
      </c>
      <c r="AG90" s="35" t="s">
        <v>1540</v>
      </c>
      <c r="AH90" s="35" t="s">
        <v>1540</v>
      </c>
      <c r="AI90">
        <v>1</v>
      </c>
      <c r="AJ90" t="s">
        <v>116</v>
      </c>
      <c r="AK90">
        <v>1</v>
      </c>
      <c r="AL90" t="s">
        <v>1543</v>
      </c>
      <c r="AM90" t="s">
        <v>1543</v>
      </c>
      <c r="AN90" t="s">
        <v>1543</v>
      </c>
      <c r="AO90" s="132" t="s">
        <v>1544</v>
      </c>
      <c r="AP90" t="s">
        <v>1543</v>
      </c>
      <c r="AQ90" s="13" t="s">
        <v>1524</v>
      </c>
      <c r="AR90" s="47">
        <v>42991</v>
      </c>
      <c r="AS90" s="30">
        <v>43100</v>
      </c>
      <c r="AT90" t="s">
        <v>1545</v>
      </c>
    </row>
    <row r="91" spans="1:46" x14ac:dyDescent="0.25">
      <c r="A91">
        <v>2017</v>
      </c>
      <c r="B91" s="30">
        <v>42736</v>
      </c>
      <c r="C91" s="30">
        <v>43100</v>
      </c>
      <c r="D91" t="s">
        <v>109</v>
      </c>
      <c r="E91" t="s">
        <v>114</v>
      </c>
      <c r="F91" s="17" t="s">
        <v>230</v>
      </c>
      <c r="G91" s="13" t="s">
        <v>1127</v>
      </c>
      <c r="H91" s="132" t="s">
        <v>1544</v>
      </c>
      <c r="I91" s="23" t="s">
        <v>2507</v>
      </c>
      <c r="J91">
        <v>83</v>
      </c>
      <c r="K91" t="s">
        <v>1133</v>
      </c>
      <c r="L91" t="s">
        <v>1219</v>
      </c>
      <c r="M91" t="s">
        <v>1220</v>
      </c>
      <c r="N91" t="s">
        <v>1128</v>
      </c>
      <c r="O91" t="s">
        <v>1542</v>
      </c>
      <c r="P91" s="13" t="s">
        <v>1524</v>
      </c>
      <c r="Q91" s="13" t="s">
        <v>1524</v>
      </c>
      <c r="R91" s="17" t="s">
        <v>230</v>
      </c>
      <c r="S91" s="40">
        <v>42992</v>
      </c>
      <c r="T91" s="43">
        <v>25862.07</v>
      </c>
      <c r="U91" s="33">
        <v>30000</v>
      </c>
      <c r="V91">
        <v>0</v>
      </c>
      <c r="W91">
        <v>0</v>
      </c>
      <c r="X91" t="s">
        <v>1534</v>
      </c>
      <c r="Y91" t="s">
        <v>1535</v>
      </c>
      <c r="Z91" t="s">
        <v>1536</v>
      </c>
      <c r="AA91" t="s">
        <v>1537</v>
      </c>
      <c r="AB91">
        <v>0</v>
      </c>
      <c r="AC91" t="s">
        <v>1543</v>
      </c>
      <c r="AD91" t="s">
        <v>1543</v>
      </c>
      <c r="AE91" s="132" t="s">
        <v>1544</v>
      </c>
      <c r="AF91" s="132" t="s">
        <v>1544</v>
      </c>
      <c r="AG91" s="35" t="s">
        <v>1540</v>
      </c>
      <c r="AH91" s="35" t="s">
        <v>1540</v>
      </c>
      <c r="AI91">
        <v>1</v>
      </c>
      <c r="AJ91" t="s">
        <v>116</v>
      </c>
      <c r="AK91">
        <v>1</v>
      </c>
      <c r="AL91" t="s">
        <v>1543</v>
      </c>
      <c r="AM91" t="s">
        <v>1543</v>
      </c>
      <c r="AN91" t="s">
        <v>1543</v>
      </c>
      <c r="AO91" s="132" t="s">
        <v>1544</v>
      </c>
      <c r="AP91" t="s">
        <v>1543</v>
      </c>
      <c r="AQ91" s="13" t="s">
        <v>1524</v>
      </c>
      <c r="AR91" s="41">
        <v>42992</v>
      </c>
      <c r="AS91" s="30">
        <v>43100</v>
      </c>
      <c r="AT91" t="s">
        <v>1545</v>
      </c>
    </row>
    <row r="92" spans="1:46" x14ac:dyDescent="0.25">
      <c r="A92">
        <v>2017</v>
      </c>
      <c r="B92" s="30">
        <v>42736</v>
      </c>
      <c r="C92" s="30">
        <v>43100</v>
      </c>
      <c r="D92" t="s">
        <v>109</v>
      </c>
      <c r="E92" t="s">
        <v>114</v>
      </c>
      <c r="F92" s="17" t="s">
        <v>231</v>
      </c>
      <c r="G92" s="13" t="s">
        <v>1127</v>
      </c>
      <c r="H92" s="132" t="s">
        <v>1544</v>
      </c>
      <c r="I92" s="23" t="s">
        <v>2491</v>
      </c>
      <c r="J92">
        <v>84</v>
      </c>
      <c r="K92" t="s">
        <v>1128</v>
      </c>
      <c r="L92" t="s">
        <v>1128</v>
      </c>
      <c r="M92" t="s">
        <v>1128</v>
      </c>
      <c r="N92" t="s">
        <v>1221</v>
      </c>
      <c r="O92" t="s">
        <v>1542</v>
      </c>
      <c r="P92" s="13" t="s">
        <v>1524</v>
      </c>
      <c r="Q92" s="13" t="s">
        <v>1524</v>
      </c>
      <c r="R92" s="17" t="s">
        <v>231</v>
      </c>
      <c r="S92" s="40">
        <v>42999</v>
      </c>
      <c r="T92" s="43">
        <v>17761.650000000001</v>
      </c>
      <c r="U92" s="33">
        <v>20603.509999999998</v>
      </c>
      <c r="V92">
        <v>0</v>
      </c>
      <c r="W92">
        <v>0</v>
      </c>
      <c r="X92" t="s">
        <v>1534</v>
      </c>
      <c r="Y92" t="s">
        <v>1535</v>
      </c>
      <c r="Z92" t="s">
        <v>1536</v>
      </c>
      <c r="AA92" t="s">
        <v>1537</v>
      </c>
      <c r="AB92">
        <v>0</v>
      </c>
      <c r="AC92" t="s">
        <v>1543</v>
      </c>
      <c r="AD92" t="s">
        <v>1543</v>
      </c>
      <c r="AE92" s="132" t="s">
        <v>1544</v>
      </c>
      <c r="AF92" s="132" t="s">
        <v>1544</v>
      </c>
      <c r="AG92" s="35" t="s">
        <v>1540</v>
      </c>
      <c r="AH92" s="35" t="s">
        <v>1540</v>
      </c>
      <c r="AI92">
        <v>1</v>
      </c>
      <c r="AJ92" t="s">
        <v>116</v>
      </c>
      <c r="AK92">
        <v>1</v>
      </c>
      <c r="AL92" t="s">
        <v>1543</v>
      </c>
      <c r="AM92" t="s">
        <v>1543</v>
      </c>
      <c r="AN92" t="s">
        <v>1543</v>
      </c>
      <c r="AO92" s="132" t="s">
        <v>1544</v>
      </c>
      <c r="AP92" t="s">
        <v>1543</v>
      </c>
      <c r="AQ92" s="13" t="s">
        <v>1524</v>
      </c>
      <c r="AR92" s="41">
        <v>42999</v>
      </c>
      <c r="AS92" s="30">
        <v>43100</v>
      </c>
      <c r="AT92" t="s">
        <v>1545</v>
      </c>
    </row>
    <row r="93" spans="1:46" x14ac:dyDescent="0.25">
      <c r="A93">
        <v>2017</v>
      </c>
      <c r="B93" s="30">
        <v>42736</v>
      </c>
      <c r="C93" s="30">
        <v>43100</v>
      </c>
      <c r="D93" t="s">
        <v>109</v>
      </c>
      <c r="E93" t="s">
        <v>114</v>
      </c>
      <c r="F93" s="17" t="s">
        <v>232</v>
      </c>
      <c r="G93" s="13" t="s">
        <v>1127</v>
      </c>
      <c r="H93" s="132" t="s">
        <v>1544</v>
      </c>
      <c r="I93" s="185" t="s">
        <v>2500</v>
      </c>
      <c r="J93">
        <v>85</v>
      </c>
      <c r="K93" t="s">
        <v>1179</v>
      </c>
      <c r="L93" t="s">
        <v>1145</v>
      </c>
      <c r="M93" t="s">
        <v>1173</v>
      </c>
      <c r="N93" t="s">
        <v>1128</v>
      </c>
      <c r="O93" t="s">
        <v>1542</v>
      </c>
      <c r="P93" s="13" t="s">
        <v>1524</v>
      </c>
      <c r="Q93" s="13" t="s">
        <v>1524</v>
      </c>
      <c r="R93" s="17" t="s">
        <v>232</v>
      </c>
      <c r="S93" s="38">
        <v>42999</v>
      </c>
      <c r="T93" s="32">
        <v>6666.6</v>
      </c>
      <c r="U93" s="33">
        <v>7733.26</v>
      </c>
      <c r="V93">
        <v>0</v>
      </c>
      <c r="W93">
        <v>0</v>
      </c>
      <c r="X93" t="s">
        <v>1534</v>
      </c>
      <c r="Y93" t="s">
        <v>1535</v>
      </c>
      <c r="Z93" t="s">
        <v>1536</v>
      </c>
      <c r="AA93" t="s">
        <v>1537</v>
      </c>
      <c r="AB93">
        <v>0</v>
      </c>
      <c r="AC93" t="s">
        <v>1543</v>
      </c>
      <c r="AD93" t="s">
        <v>1543</v>
      </c>
      <c r="AE93" s="132" t="s">
        <v>1544</v>
      </c>
      <c r="AF93" s="132" t="s">
        <v>1544</v>
      </c>
      <c r="AG93" s="35" t="s">
        <v>1540</v>
      </c>
      <c r="AH93" s="35" t="s">
        <v>1540</v>
      </c>
      <c r="AI93">
        <v>1</v>
      </c>
      <c r="AJ93" t="s">
        <v>116</v>
      </c>
      <c r="AK93">
        <v>1</v>
      </c>
      <c r="AL93" t="s">
        <v>1543</v>
      </c>
      <c r="AM93" t="s">
        <v>1543</v>
      </c>
      <c r="AN93" t="s">
        <v>1543</v>
      </c>
      <c r="AO93" s="132" t="s">
        <v>1544</v>
      </c>
      <c r="AP93" t="s">
        <v>1543</v>
      </c>
      <c r="AQ93" s="13" t="s">
        <v>1524</v>
      </c>
      <c r="AR93" s="39">
        <v>42999</v>
      </c>
      <c r="AS93" s="30">
        <v>43100</v>
      </c>
      <c r="AT93" t="s">
        <v>1545</v>
      </c>
    </row>
    <row r="94" spans="1:46" x14ac:dyDescent="0.25">
      <c r="A94">
        <v>2017</v>
      </c>
      <c r="B94" s="30">
        <v>42736</v>
      </c>
      <c r="C94" s="30">
        <v>43100</v>
      </c>
      <c r="D94" t="s">
        <v>109</v>
      </c>
      <c r="E94" t="s">
        <v>114</v>
      </c>
      <c r="F94" s="17" t="s">
        <v>233</v>
      </c>
      <c r="G94" s="13" t="s">
        <v>1127</v>
      </c>
      <c r="H94" s="132" t="s">
        <v>1544</v>
      </c>
      <c r="I94" s="185" t="s">
        <v>2497</v>
      </c>
      <c r="J94">
        <v>86</v>
      </c>
      <c r="K94" t="s">
        <v>1128</v>
      </c>
      <c r="L94" t="s">
        <v>1128</v>
      </c>
      <c r="M94" t="s">
        <v>1128</v>
      </c>
      <c r="N94" t="s">
        <v>1183</v>
      </c>
      <c r="O94" t="s">
        <v>1542</v>
      </c>
      <c r="P94" s="13" t="s">
        <v>1524</v>
      </c>
      <c r="Q94" s="13" t="s">
        <v>1524</v>
      </c>
      <c r="R94" s="17" t="s">
        <v>233</v>
      </c>
      <c r="S94" s="38">
        <v>42999</v>
      </c>
      <c r="T94" s="32">
        <v>16191.84</v>
      </c>
      <c r="U94" s="33">
        <v>18782.53</v>
      </c>
      <c r="V94">
        <v>0</v>
      </c>
      <c r="W94">
        <v>0</v>
      </c>
      <c r="X94" t="s">
        <v>1534</v>
      </c>
      <c r="Y94" t="s">
        <v>1535</v>
      </c>
      <c r="Z94" t="s">
        <v>1536</v>
      </c>
      <c r="AA94" t="s">
        <v>1537</v>
      </c>
      <c r="AB94">
        <v>0</v>
      </c>
      <c r="AC94" t="s">
        <v>1543</v>
      </c>
      <c r="AD94" t="s">
        <v>1543</v>
      </c>
      <c r="AE94" s="132" t="s">
        <v>1544</v>
      </c>
      <c r="AF94" s="132" t="s">
        <v>1544</v>
      </c>
      <c r="AG94" s="35" t="s">
        <v>1540</v>
      </c>
      <c r="AH94" s="35" t="s">
        <v>1540</v>
      </c>
      <c r="AI94">
        <v>1</v>
      </c>
      <c r="AJ94" t="s">
        <v>116</v>
      </c>
      <c r="AK94">
        <v>1</v>
      </c>
      <c r="AL94" t="s">
        <v>1543</v>
      </c>
      <c r="AM94" t="s">
        <v>1543</v>
      </c>
      <c r="AN94" t="s">
        <v>1543</v>
      </c>
      <c r="AO94" s="132" t="s">
        <v>1544</v>
      </c>
      <c r="AP94" t="s">
        <v>1543</v>
      </c>
      <c r="AQ94" s="13" t="s">
        <v>1524</v>
      </c>
      <c r="AR94" s="39">
        <v>42999</v>
      </c>
      <c r="AS94" s="30">
        <v>43100</v>
      </c>
      <c r="AT94" t="s">
        <v>1545</v>
      </c>
    </row>
    <row r="95" spans="1:46" x14ac:dyDescent="0.25">
      <c r="A95">
        <v>2017</v>
      </c>
      <c r="B95" s="30">
        <v>42736</v>
      </c>
      <c r="C95" s="30">
        <v>43100</v>
      </c>
      <c r="D95" t="s">
        <v>109</v>
      </c>
      <c r="E95" t="s">
        <v>112</v>
      </c>
      <c r="F95" s="17" t="s">
        <v>234</v>
      </c>
      <c r="G95" s="13" t="s">
        <v>1127</v>
      </c>
      <c r="H95" s="132" t="s">
        <v>1544</v>
      </c>
      <c r="I95" s="23" t="s">
        <v>2508</v>
      </c>
      <c r="J95">
        <v>87</v>
      </c>
      <c r="K95" t="s">
        <v>1128</v>
      </c>
      <c r="L95" t="s">
        <v>1128</v>
      </c>
      <c r="M95" t="s">
        <v>1128</v>
      </c>
      <c r="N95" t="s">
        <v>1183</v>
      </c>
      <c r="O95" t="s">
        <v>1542</v>
      </c>
      <c r="P95" s="13" t="s">
        <v>1524</v>
      </c>
      <c r="Q95" s="13" t="s">
        <v>1524</v>
      </c>
      <c r="R95" s="17" t="s">
        <v>234</v>
      </c>
      <c r="S95" s="38">
        <v>42999</v>
      </c>
      <c r="T95" s="32">
        <v>775.86</v>
      </c>
      <c r="U95" s="33">
        <v>900</v>
      </c>
      <c r="V95">
        <v>0</v>
      </c>
      <c r="W95">
        <v>0</v>
      </c>
      <c r="X95" t="s">
        <v>1534</v>
      </c>
      <c r="Y95" t="s">
        <v>1535</v>
      </c>
      <c r="Z95" t="s">
        <v>1536</v>
      </c>
      <c r="AA95" t="s">
        <v>1537</v>
      </c>
      <c r="AB95">
        <v>0</v>
      </c>
      <c r="AC95" t="s">
        <v>1543</v>
      </c>
      <c r="AD95" t="s">
        <v>1543</v>
      </c>
      <c r="AE95" s="132" t="s">
        <v>1544</v>
      </c>
      <c r="AF95" s="132" t="s">
        <v>1544</v>
      </c>
      <c r="AG95" s="35" t="s">
        <v>1540</v>
      </c>
      <c r="AH95" s="35" t="s">
        <v>1540</v>
      </c>
      <c r="AI95">
        <v>1</v>
      </c>
      <c r="AJ95" t="s">
        <v>116</v>
      </c>
      <c r="AK95">
        <v>1</v>
      </c>
      <c r="AL95" t="s">
        <v>1543</v>
      </c>
      <c r="AM95" t="s">
        <v>1543</v>
      </c>
      <c r="AN95" t="s">
        <v>1543</v>
      </c>
      <c r="AO95" s="132" t="s">
        <v>1544</v>
      </c>
      <c r="AP95" t="s">
        <v>1543</v>
      </c>
      <c r="AQ95" s="13" t="s">
        <v>1524</v>
      </c>
      <c r="AR95" s="39">
        <v>42999</v>
      </c>
      <c r="AS95" s="30">
        <v>43100</v>
      </c>
      <c r="AT95" t="s">
        <v>1545</v>
      </c>
    </row>
    <row r="96" spans="1:46" x14ac:dyDescent="0.25">
      <c r="A96">
        <v>2017</v>
      </c>
      <c r="B96" s="30">
        <v>42736</v>
      </c>
      <c r="C96" s="30">
        <v>43100</v>
      </c>
      <c r="D96" t="s">
        <v>109</v>
      </c>
      <c r="E96" t="s">
        <v>112</v>
      </c>
      <c r="F96" s="17" t="s">
        <v>235</v>
      </c>
      <c r="G96" s="13" t="s">
        <v>1127</v>
      </c>
      <c r="H96" s="132" t="s">
        <v>1544</v>
      </c>
      <c r="I96" s="23" t="s">
        <v>2480</v>
      </c>
      <c r="J96">
        <v>88</v>
      </c>
      <c r="K96" t="s">
        <v>1137</v>
      </c>
      <c r="L96" t="s">
        <v>1138</v>
      </c>
      <c r="M96" t="s">
        <v>1139</v>
      </c>
      <c r="N96" t="s">
        <v>1128</v>
      </c>
      <c r="O96" t="s">
        <v>1542</v>
      </c>
      <c r="P96" s="13" t="s">
        <v>1524</v>
      </c>
      <c r="Q96" s="13" t="s">
        <v>1524</v>
      </c>
      <c r="R96" s="17" t="s">
        <v>235</v>
      </c>
      <c r="S96" s="38">
        <v>42999</v>
      </c>
      <c r="T96" s="32">
        <v>1310.3399999999999</v>
      </c>
      <c r="U96" s="33">
        <v>1519.99</v>
      </c>
      <c r="V96">
        <v>0</v>
      </c>
      <c r="W96">
        <v>0</v>
      </c>
      <c r="X96" t="s">
        <v>1534</v>
      </c>
      <c r="Y96" t="s">
        <v>1535</v>
      </c>
      <c r="Z96" t="s">
        <v>1536</v>
      </c>
      <c r="AA96" t="s">
        <v>1537</v>
      </c>
      <c r="AB96">
        <v>0</v>
      </c>
      <c r="AC96" t="s">
        <v>1543</v>
      </c>
      <c r="AD96" t="s">
        <v>1543</v>
      </c>
      <c r="AE96" s="132" t="s">
        <v>1544</v>
      </c>
      <c r="AF96" s="132" t="s">
        <v>1544</v>
      </c>
      <c r="AG96" s="35" t="s">
        <v>1540</v>
      </c>
      <c r="AH96" s="35" t="s">
        <v>1540</v>
      </c>
      <c r="AI96">
        <v>1</v>
      </c>
      <c r="AJ96" t="s">
        <v>116</v>
      </c>
      <c r="AK96">
        <v>1</v>
      </c>
      <c r="AL96" t="s">
        <v>1543</v>
      </c>
      <c r="AM96" t="s">
        <v>1543</v>
      </c>
      <c r="AN96" t="s">
        <v>1543</v>
      </c>
      <c r="AO96" s="132" t="s">
        <v>1544</v>
      </c>
      <c r="AP96" t="s">
        <v>1543</v>
      </c>
      <c r="AQ96" s="13" t="s">
        <v>1524</v>
      </c>
      <c r="AR96" s="39">
        <v>42999</v>
      </c>
      <c r="AS96" s="30">
        <v>43100</v>
      </c>
      <c r="AT96" t="s">
        <v>1545</v>
      </c>
    </row>
    <row r="97" spans="1:46" x14ac:dyDescent="0.25">
      <c r="A97">
        <v>2017</v>
      </c>
      <c r="B97" s="30">
        <v>42736</v>
      </c>
      <c r="C97" s="30">
        <v>43100</v>
      </c>
      <c r="D97" t="s">
        <v>1126</v>
      </c>
      <c r="E97" t="s">
        <v>114</v>
      </c>
      <c r="F97" s="18" t="s">
        <v>205</v>
      </c>
      <c r="G97" s="13" t="s">
        <v>1127</v>
      </c>
      <c r="H97" s="132" t="s">
        <v>1544</v>
      </c>
      <c r="I97" s="185" t="s">
        <v>2509</v>
      </c>
      <c r="J97">
        <v>111</v>
      </c>
      <c r="K97" t="s">
        <v>1128</v>
      </c>
      <c r="L97" t="s">
        <v>1128</v>
      </c>
      <c r="M97" t="s">
        <v>1128</v>
      </c>
      <c r="N97" t="s">
        <v>1148</v>
      </c>
      <c r="O97" t="s">
        <v>1542</v>
      </c>
      <c r="P97" s="13" t="s">
        <v>1524</v>
      </c>
      <c r="Q97" s="13" t="s">
        <v>1524</v>
      </c>
      <c r="R97" s="18" t="s">
        <v>1525</v>
      </c>
      <c r="S97" s="36">
        <v>43009</v>
      </c>
      <c r="T97" s="42">
        <v>21107.08</v>
      </c>
      <c r="U97" s="33">
        <v>21107.08</v>
      </c>
      <c r="V97">
        <v>0</v>
      </c>
      <c r="W97">
        <v>0</v>
      </c>
      <c r="X97" t="s">
        <v>1534</v>
      </c>
      <c r="Y97" t="s">
        <v>1535</v>
      </c>
      <c r="Z97" t="s">
        <v>1536</v>
      </c>
      <c r="AA97" t="s">
        <v>1537</v>
      </c>
      <c r="AB97">
        <v>0</v>
      </c>
      <c r="AC97" t="s">
        <v>1543</v>
      </c>
      <c r="AD97" t="s">
        <v>1543</v>
      </c>
      <c r="AE97" s="132" t="s">
        <v>1544</v>
      </c>
      <c r="AF97" s="132" t="s">
        <v>1544</v>
      </c>
      <c r="AG97" s="155" t="s">
        <v>1540</v>
      </c>
      <c r="AH97" s="155" t="s">
        <v>1540</v>
      </c>
      <c r="AI97">
        <v>1</v>
      </c>
      <c r="AJ97" t="s">
        <v>116</v>
      </c>
      <c r="AK97">
        <v>1</v>
      </c>
      <c r="AL97" t="s">
        <v>1543</v>
      </c>
      <c r="AM97" t="s">
        <v>1543</v>
      </c>
      <c r="AN97" t="s">
        <v>1543</v>
      </c>
      <c r="AO97" s="132" t="s">
        <v>1544</v>
      </c>
      <c r="AP97" t="s">
        <v>1543</v>
      </c>
      <c r="AQ97" s="13" t="s">
        <v>1524</v>
      </c>
      <c r="AR97" s="37">
        <v>42979</v>
      </c>
      <c r="AS97" s="30">
        <v>43100</v>
      </c>
      <c r="AT97" t="s">
        <v>1545</v>
      </c>
    </row>
    <row r="98" spans="1:46" x14ac:dyDescent="0.25">
      <c r="A98">
        <v>2017</v>
      </c>
      <c r="B98" s="30">
        <v>42736</v>
      </c>
      <c r="C98" s="30">
        <v>43100</v>
      </c>
      <c r="D98" t="s">
        <v>109</v>
      </c>
      <c r="E98" t="s">
        <v>112</v>
      </c>
      <c r="F98" s="17" t="s">
        <v>236</v>
      </c>
      <c r="G98" s="13" t="s">
        <v>1127</v>
      </c>
      <c r="H98" s="132" t="s">
        <v>1544</v>
      </c>
      <c r="I98" s="23" t="s">
        <v>2478</v>
      </c>
      <c r="J98">
        <v>90</v>
      </c>
      <c r="K98" t="s">
        <v>1128</v>
      </c>
      <c r="L98" t="s">
        <v>1128</v>
      </c>
      <c r="M98" t="s">
        <v>1128</v>
      </c>
      <c r="N98" t="s">
        <v>1222</v>
      </c>
      <c r="O98" t="s">
        <v>1542</v>
      </c>
      <c r="P98" s="13" t="s">
        <v>1524</v>
      </c>
      <c r="Q98" s="13" t="s">
        <v>1524</v>
      </c>
      <c r="R98" s="17" t="s">
        <v>236</v>
      </c>
      <c r="S98" s="48">
        <v>43010</v>
      </c>
      <c r="T98" s="49">
        <v>3416</v>
      </c>
      <c r="U98" s="33">
        <v>3962.56</v>
      </c>
      <c r="V98">
        <v>0</v>
      </c>
      <c r="W98">
        <v>0</v>
      </c>
      <c r="X98" t="s">
        <v>1534</v>
      </c>
      <c r="Y98" t="s">
        <v>1535</v>
      </c>
      <c r="Z98" t="s">
        <v>1536</v>
      </c>
      <c r="AA98" t="s">
        <v>1537</v>
      </c>
      <c r="AB98">
        <v>0</v>
      </c>
      <c r="AC98" t="s">
        <v>1543</v>
      </c>
      <c r="AD98" t="s">
        <v>1543</v>
      </c>
      <c r="AE98" s="132" t="s">
        <v>1544</v>
      </c>
      <c r="AF98" s="132" t="s">
        <v>1544</v>
      </c>
      <c r="AG98" s="50" t="s">
        <v>1540</v>
      </c>
      <c r="AH98" s="50" t="s">
        <v>1540</v>
      </c>
      <c r="AI98">
        <v>1</v>
      </c>
      <c r="AJ98" t="s">
        <v>116</v>
      </c>
      <c r="AK98">
        <v>1</v>
      </c>
      <c r="AL98" t="s">
        <v>1543</v>
      </c>
      <c r="AM98" t="s">
        <v>1543</v>
      </c>
      <c r="AN98" t="s">
        <v>1543</v>
      </c>
      <c r="AO98" s="132" t="s">
        <v>1544</v>
      </c>
      <c r="AP98" t="s">
        <v>1543</v>
      </c>
      <c r="AQ98" s="13" t="s">
        <v>1524</v>
      </c>
      <c r="AR98" s="51">
        <v>43010</v>
      </c>
      <c r="AS98" s="30">
        <v>43100</v>
      </c>
      <c r="AT98" t="s">
        <v>1545</v>
      </c>
    </row>
    <row r="99" spans="1:46" x14ac:dyDescent="0.25">
      <c r="A99">
        <v>2017</v>
      </c>
      <c r="B99" s="30">
        <v>42736</v>
      </c>
      <c r="C99" s="30">
        <v>43100</v>
      </c>
      <c r="D99" t="s">
        <v>109</v>
      </c>
      <c r="E99" t="s">
        <v>114</v>
      </c>
      <c r="F99" s="17" t="s">
        <v>237</v>
      </c>
      <c r="G99" s="13" t="s">
        <v>1127</v>
      </c>
      <c r="H99" s="132" t="s">
        <v>1544</v>
      </c>
      <c r="I99" s="185" t="s">
        <v>2475</v>
      </c>
      <c r="J99">
        <v>91</v>
      </c>
      <c r="K99" t="s">
        <v>1180</v>
      </c>
      <c r="L99" t="s">
        <v>1181</v>
      </c>
      <c r="M99" t="s">
        <v>1182</v>
      </c>
      <c r="N99" t="s">
        <v>1128</v>
      </c>
      <c r="O99" t="s">
        <v>1542</v>
      </c>
      <c r="P99" s="13" t="s">
        <v>1524</v>
      </c>
      <c r="Q99" s="13" t="s">
        <v>1524</v>
      </c>
      <c r="R99" s="17" t="s">
        <v>237</v>
      </c>
      <c r="S99" s="52">
        <v>43011</v>
      </c>
      <c r="T99" s="49">
        <v>24480</v>
      </c>
      <c r="U99" s="33">
        <v>28396.799999999999</v>
      </c>
      <c r="V99">
        <v>0</v>
      </c>
      <c r="W99">
        <v>0</v>
      </c>
      <c r="X99" t="s">
        <v>1534</v>
      </c>
      <c r="Y99" t="s">
        <v>1535</v>
      </c>
      <c r="Z99" t="s">
        <v>1536</v>
      </c>
      <c r="AA99" t="s">
        <v>1537</v>
      </c>
      <c r="AB99">
        <v>0</v>
      </c>
      <c r="AC99" t="s">
        <v>1543</v>
      </c>
      <c r="AD99" t="s">
        <v>1543</v>
      </c>
      <c r="AE99" s="132" t="s">
        <v>1544</v>
      </c>
      <c r="AF99" s="132" t="s">
        <v>1544</v>
      </c>
      <c r="AG99" s="50" t="s">
        <v>1540</v>
      </c>
      <c r="AH99" s="50" t="s">
        <v>1540</v>
      </c>
      <c r="AI99">
        <v>1</v>
      </c>
      <c r="AJ99" t="s">
        <v>116</v>
      </c>
      <c r="AK99">
        <v>1</v>
      </c>
      <c r="AL99" t="s">
        <v>1543</v>
      </c>
      <c r="AM99" t="s">
        <v>1543</v>
      </c>
      <c r="AN99" t="s">
        <v>1543</v>
      </c>
      <c r="AO99" s="132" t="s">
        <v>1544</v>
      </c>
      <c r="AP99" t="s">
        <v>1543</v>
      </c>
      <c r="AQ99" s="13" t="s">
        <v>1524</v>
      </c>
      <c r="AR99" s="53">
        <v>43011</v>
      </c>
      <c r="AS99" s="30">
        <v>43100</v>
      </c>
      <c r="AT99" t="s">
        <v>1545</v>
      </c>
    </row>
    <row r="100" spans="1:46" x14ac:dyDescent="0.25">
      <c r="A100">
        <v>2017</v>
      </c>
      <c r="B100" s="30">
        <v>42736</v>
      </c>
      <c r="C100" s="30">
        <v>43100</v>
      </c>
      <c r="D100" t="s">
        <v>109</v>
      </c>
      <c r="E100" t="s">
        <v>114</v>
      </c>
      <c r="F100" s="17" t="s">
        <v>238</v>
      </c>
      <c r="G100" s="13" t="s">
        <v>1127</v>
      </c>
      <c r="H100" s="132" t="s">
        <v>1544</v>
      </c>
      <c r="I100" s="185" t="s">
        <v>2489</v>
      </c>
      <c r="J100">
        <v>92</v>
      </c>
      <c r="K100" t="s">
        <v>1223</v>
      </c>
      <c r="L100" t="s">
        <v>1174</v>
      </c>
      <c r="M100" t="s">
        <v>1224</v>
      </c>
      <c r="N100" t="s">
        <v>1128</v>
      </c>
      <c r="O100" t="s">
        <v>1542</v>
      </c>
      <c r="P100" s="13" t="s">
        <v>1524</v>
      </c>
      <c r="Q100" s="13" t="s">
        <v>1524</v>
      </c>
      <c r="R100" s="17" t="s">
        <v>238</v>
      </c>
      <c r="S100" s="48">
        <v>43012</v>
      </c>
      <c r="T100" s="32">
        <v>1090</v>
      </c>
      <c r="U100" s="33">
        <v>1264.4000000000001</v>
      </c>
      <c r="V100">
        <v>0</v>
      </c>
      <c r="W100">
        <v>0</v>
      </c>
      <c r="X100" t="s">
        <v>1534</v>
      </c>
      <c r="Y100" t="s">
        <v>1535</v>
      </c>
      <c r="Z100" t="s">
        <v>1536</v>
      </c>
      <c r="AA100" t="s">
        <v>1537</v>
      </c>
      <c r="AB100">
        <v>0</v>
      </c>
      <c r="AC100" t="s">
        <v>1543</v>
      </c>
      <c r="AD100" t="s">
        <v>1543</v>
      </c>
      <c r="AE100" s="132" t="s">
        <v>1544</v>
      </c>
      <c r="AF100" s="132" t="s">
        <v>1544</v>
      </c>
      <c r="AG100" s="50" t="s">
        <v>1540</v>
      </c>
      <c r="AH100" s="50" t="s">
        <v>1540</v>
      </c>
      <c r="AI100">
        <v>1</v>
      </c>
      <c r="AJ100" t="s">
        <v>116</v>
      </c>
      <c r="AK100">
        <v>1</v>
      </c>
      <c r="AL100" t="s">
        <v>1543</v>
      </c>
      <c r="AM100" t="s">
        <v>1543</v>
      </c>
      <c r="AN100" t="s">
        <v>1543</v>
      </c>
      <c r="AO100" s="132" t="s">
        <v>1544</v>
      </c>
      <c r="AP100" t="s">
        <v>1543</v>
      </c>
      <c r="AQ100" s="13" t="s">
        <v>1524</v>
      </c>
      <c r="AR100" s="51">
        <v>43012</v>
      </c>
      <c r="AS100" s="30">
        <v>43100</v>
      </c>
      <c r="AT100" t="s">
        <v>1545</v>
      </c>
    </row>
    <row r="101" spans="1:46" x14ac:dyDescent="0.25">
      <c r="A101">
        <v>2017</v>
      </c>
      <c r="B101" s="30">
        <v>42736</v>
      </c>
      <c r="C101" s="30">
        <v>43100</v>
      </c>
      <c r="D101" t="s">
        <v>109</v>
      </c>
      <c r="E101" t="s">
        <v>112</v>
      </c>
      <c r="F101" s="17" t="s">
        <v>239</v>
      </c>
      <c r="G101" s="13" t="s">
        <v>1127</v>
      </c>
      <c r="H101" s="132" t="s">
        <v>1544</v>
      </c>
      <c r="I101" s="185" t="s">
        <v>2510</v>
      </c>
      <c r="J101">
        <v>93</v>
      </c>
      <c r="K101" t="s">
        <v>1225</v>
      </c>
      <c r="L101" t="s">
        <v>1226</v>
      </c>
      <c r="M101" t="s">
        <v>1128</v>
      </c>
      <c r="N101" t="s">
        <v>1128</v>
      </c>
      <c r="O101" t="s">
        <v>1542</v>
      </c>
      <c r="P101" s="13" t="s">
        <v>1524</v>
      </c>
      <c r="Q101" s="13" t="s">
        <v>1524</v>
      </c>
      <c r="R101" s="17" t="s">
        <v>239</v>
      </c>
      <c r="S101" s="52">
        <v>43013</v>
      </c>
      <c r="T101" s="49">
        <v>4672.41</v>
      </c>
      <c r="U101" s="33">
        <v>5420</v>
      </c>
      <c r="V101">
        <v>0</v>
      </c>
      <c r="W101">
        <v>0</v>
      </c>
      <c r="X101" t="s">
        <v>1534</v>
      </c>
      <c r="Y101" t="s">
        <v>1535</v>
      </c>
      <c r="Z101" t="s">
        <v>1536</v>
      </c>
      <c r="AA101" t="s">
        <v>1537</v>
      </c>
      <c r="AB101">
        <v>0</v>
      </c>
      <c r="AC101" t="s">
        <v>1543</v>
      </c>
      <c r="AD101" t="s">
        <v>1543</v>
      </c>
      <c r="AE101" s="132" t="s">
        <v>1544</v>
      </c>
      <c r="AF101" s="132" t="s">
        <v>1544</v>
      </c>
      <c r="AG101" s="50" t="s">
        <v>1540</v>
      </c>
      <c r="AH101" s="50" t="s">
        <v>1540</v>
      </c>
      <c r="AI101">
        <v>1</v>
      </c>
      <c r="AJ101" t="s">
        <v>116</v>
      </c>
      <c r="AK101">
        <v>1</v>
      </c>
      <c r="AL101" t="s">
        <v>1543</v>
      </c>
      <c r="AM101" t="s">
        <v>1543</v>
      </c>
      <c r="AN101" t="s">
        <v>1543</v>
      </c>
      <c r="AO101" s="132" t="s">
        <v>1544</v>
      </c>
      <c r="AP101" t="s">
        <v>1543</v>
      </c>
      <c r="AQ101" s="13" t="s">
        <v>1524</v>
      </c>
      <c r="AR101" s="53">
        <v>43013</v>
      </c>
      <c r="AS101" s="30">
        <v>43100</v>
      </c>
      <c r="AT101" t="s">
        <v>1545</v>
      </c>
    </row>
    <row r="102" spans="1:46" x14ac:dyDescent="0.25">
      <c r="A102">
        <v>2017</v>
      </c>
      <c r="B102" s="30">
        <v>42736</v>
      </c>
      <c r="C102" s="30">
        <v>43100</v>
      </c>
      <c r="D102" t="s">
        <v>109</v>
      </c>
      <c r="E102" t="s">
        <v>114</v>
      </c>
      <c r="F102" s="17" t="s">
        <v>240</v>
      </c>
      <c r="G102" s="13" t="s">
        <v>1127</v>
      </c>
      <c r="H102" s="132" t="s">
        <v>1544</v>
      </c>
      <c r="I102" s="185" t="s">
        <v>2511</v>
      </c>
      <c r="J102">
        <v>94</v>
      </c>
      <c r="K102" t="s">
        <v>1227</v>
      </c>
      <c r="L102" t="s">
        <v>1217</v>
      </c>
      <c r="M102" t="s">
        <v>1228</v>
      </c>
      <c r="N102" t="s">
        <v>1128</v>
      </c>
      <c r="O102" t="s">
        <v>1542</v>
      </c>
      <c r="P102" s="13" t="s">
        <v>1524</v>
      </c>
      <c r="Q102" s="13" t="s">
        <v>1524</v>
      </c>
      <c r="R102" s="17" t="s">
        <v>240</v>
      </c>
      <c r="S102" s="52">
        <v>43014</v>
      </c>
      <c r="T102" s="32">
        <v>25783.49</v>
      </c>
      <c r="U102" s="33">
        <v>29908.85</v>
      </c>
      <c r="V102">
        <v>0</v>
      </c>
      <c r="W102">
        <v>0</v>
      </c>
      <c r="X102" t="s">
        <v>1534</v>
      </c>
      <c r="Y102" t="s">
        <v>1535</v>
      </c>
      <c r="Z102" t="s">
        <v>1536</v>
      </c>
      <c r="AA102" t="s">
        <v>1537</v>
      </c>
      <c r="AB102">
        <v>0</v>
      </c>
      <c r="AC102" t="s">
        <v>1543</v>
      </c>
      <c r="AD102" t="s">
        <v>1543</v>
      </c>
      <c r="AE102" s="132" t="s">
        <v>1544</v>
      </c>
      <c r="AF102" s="132" t="s">
        <v>1544</v>
      </c>
      <c r="AG102" s="50" t="s">
        <v>1540</v>
      </c>
      <c r="AH102" s="50" t="s">
        <v>1540</v>
      </c>
      <c r="AI102">
        <v>1</v>
      </c>
      <c r="AJ102" t="s">
        <v>116</v>
      </c>
      <c r="AK102">
        <v>1</v>
      </c>
      <c r="AL102" t="s">
        <v>1543</v>
      </c>
      <c r="AM102" t="s">
        <v>1543</v>
      </c>
      <c r="AN102" t="s">
        <v>1543</v>
      </c>
      <c r="AO102" s="132" t="s">
        <v>1544</v>
      </c>
      <c r="AP102" t="s">
        <v>1543</v>
      </c>
      <c r="AQ102" s="13" t="s">
        <v>1524</v>
      </c>
      <c r="AR102" s="53">
        <v>43014</v>
      </c>
      <c r="AS102" s="30">
        <v>43100</v>
      </c>
      <c r="AT102" t="s">
        <v>1545</v>
      </c>
    </row>
    <row r="103" spans="1:46" x14ac:dyDescent="0.25">
      <c r="A103">
        <v>2017</v>
      </c>
      <c r="B103" s="30">
        <v>42736</v>
      </c>
      <c r="C103" s="30">
        <v>43100</v>
      </c>
      <c r="D103" t="s">
        <v>109</v>
      </c>
      <c r="E103" t="s">
        <v>114</v>
      </c>
      <c r="F103" s="17" t="s">
        <v>241</v>
      </c>
      <c r="G103" s="13" t="s">
        <v>1127</v>
      </c>
      <c r="H103" s="132" t="s">
        <v>1544</v>
      </c>
      <c r="I103" s="23" t="s">
        <v>2487</v>
      </c>
      <c r="J103">
        <v>95</v>
      </c>
      <c r="K103" t="s">
        <v>1159</v>
      </c>
      <c r="L103" t="s">
        <v>1160</v>
      </c>
      <c r="M103" t="s">
        <v>1161</v>
      </c>
      <c r="N103" t="s">
        <v>1128</v>
      </c>
      <c r="O103" t="s">
        <v>1542</v>
      </c>
      <c r="P103" s="13" t="s">
        <v>1524</v>
      </c>
      <c r="Q103" s="13" t="s">
        <v>1524</v>
      </c>
      <c r="R103" s="17" t="s">
        <v>241</v>
      </c>
      <c r="S103" s="52">
        <v>43019</v>
      </c>
      <c r="T103" s="32">
        <v>1550</v>
      </c>
      <c r="U103" s="33">
        <v>1798</v>
      </c>
      <c r="V103">
        <v>0</v>
      </c>
      <c r="W103">
        <v>0</v>
      </c>
      <c r="X103" t="s">
        <v>1534</v>
      </c>
      <c r="Y103" t="s">
        <v>1535</v>
      </c>
      <c r="Z103" t="s">
        <v>1536</v>
      </c>
      <c r="AA103" t="s">
        <v>1537</v>
      </c>
      <c r="AB103">
        <v>0</v>
      </c>
      <c r="AC103" t="s">
        <v>1543</v>
      </c>
      <c r="AD103" t="s">
        <v>1543</v>
      </c>
      <c r="AE103" s="132" t="s">
        <v>1544</v>
      </c>
      <c r="AF103" s="132" t="s">
        <v>1544</v>
      </c>
      <c r="AG103" s="50" t="s">
        <v>1540</v>
      </c>
      <c r="AH103" s="50" t="s">
        <v>1540</v>
      </c>
      <c r="AI103">
        <v>1</v>
      </c>
      <c r="AJ103" t="s">
        <v>116</v>
      </c>
      <c r="AK103">
        <v>1</v>
      </c>
      <c r="AL103" t="s">
        <v>1543</v>
      </c>
      <c r="AM103" t="s">
        <v>1543</v>
      </c>
      <c r="AN103" t="s">
        <v>1543</v>
      </c>
      <c r="AO103" s="132" t="s">
        <v>1544</v>
      </c>
      <c r="AP103" t="s">
        <v>1543</v>
      </c>
      <c r="AQ103" s="13" t="s">
        <v>1524</v>
      </c>
      <c r="AR103" s="53">
        <v>43019</v>
      </c>
      <c r="AS103" s="30">
        <v>43100</v>
      </c>
      <c r="AT103" t="s">
        <v>1545</v>
      </c>
    </row>
    <row r="104" spans="1:46" x14ac:dyDescent="0.25">
      <c r="A104">
        <v>2017</v>
      </c>
      <c r="B104" s="30">
        <v>42736</v>
      </c>
      <c r="C104" s="30">
        <v>43100</v>
      </c>
      <c r="D104" t="s">
        <v>109</v>
      </c>
      <c r="E104" t="s">
        <v>112</v>
      </c>
      <c r="F104" s="17" t="s">
        <v>242</v>
      </c>
      <c r="G104" s="13" t="s">
        <v>1127</v>
      </c>
      <c r="H104" s="132" t="s">
        <v>1544</v>
      </c>
      <c r="I104" s="23" t="s">
        <v>2492</v>
      </c>
      <c r="J104">
        <v>96</v>
      </c>
      <c r="K104" t="s">
        <v>1216</v>
      </c>
      <c r="L104" t="s">
        <v>1213</v>
      </c>
      <c r="M104" t="s">
        <v>1217</v>
      </c>
      <c r="N104" t="s">
        <v>1128</v>
      </c>
      <c r="O104" t="s">
        <v>1542</v>
      </c>
      <c r="P104" s="13" t="s">
        <v>1524</v>
      </c>
      <c r="Q104" s="13" t="s">
        <v>1524</v>
      </c>
      <c r="R104" s="17" t="s">
        <v>242</v>
      </c>
      <c r="S104" s="48">
        <v>43019</v>
      </c>
      <c r="T104" s="32">
        <v>22500</v>
      </c>
      <c r="U104" s="33">
        <v>26100</v>
      </c>
      <c r="V104">
        <v>0</v>
      </c>
      <c r="W104">
        <v>0</v>
      </c>
      <c r="X104" t="s">
        <v>1534</v>
      </c>
      <c r="Y104" t="s">
        <v>1535</v>
      </c>
      <c r="Z104" t="s">
        <v>1536</v>
      </c>
      <c r="AA104" t="s">
        <v>1537</v>
      </c>
      <c r="AB104">
        <v>0</v>
      </c>
      <c r="AC104" t="s">
        <v>1543</v>
      </c>
      <c r="AD104" t="s">
        <v>1543</v>
      </c>
      <c r="AE104" s="132" t="s">
        <v>1544</v>
      </c>
      <c r="AF104" s="132" t="s">
        <v>1544</v>
      </c>
      <c r="AG104" s="50" t="s">
        <v>1540</v>
      </c>
      <c r="AH104" s="50" t="s">
        <v>1540</v>
      </c>
      <c r="AI104">
        <v>1</v>
      </c>
      <c r="AJ104" t="s">
        <v>116</v>
      </c>
      <c r="AK104">
        <v>1</v>
      </c>
      <c r="AL104" t="s">
        <v>1543</v>
      </c>
      <c r="AM104" t="s">
        <v>1543</v>
      </c>
      <c r="AN104" t="s">
        <v>1543</v>
      </c>
      <c r="AO104" s="132" t="s">
        <v>1544</v>
      </c>
      <c r="AP104" t="s">
        <v>1543</v>
      </c>
      <c r="AQ104" s="13" t="s">
        <v>1524</v>
      </c>
      <c r="AR104" s="51">
        <v>43019</v>
      </c>
      <c r="AS104" s="30">
        <v>43100</v>
      </c>
      <c r="AT104" t="s">
        <v>1545</v>
      </c>
    </row>
    <row r="105" spans="1:46" x14ac:dyDescent="0.25">
      <c r="A105">
        <v>2017</v>
      </c>
      <c r="B105" s="30">
        <v>42736</v>
      </c>
      <c r="C105" s="30">
        <v>43100</v>
      </c>
      <c r="D105" t="s">
        <v>109</v>
      </c>
      <c r="E105" t="s">
        <v>114</v>
      </c>
      <c r="F105" s="17" t="s">
        <v>243</v>
      </c>
      <c r="G105" s="13" t="s">
        <v>1127</v>
      </c>
      <c r="H105" s="132" t="s">
        <v>1544</v>
      </c>
      <c r="I105" s="23" t="s">
        <v>2476</v>
      </c>
      <c r="J105">
        <v>97</v>
      </c>
      <c r="K105" t="s">
        <v>1216</v>
      </c>
      <c r="L105" t="s">
        <v>1213</v>
      </c>
      <c r="M105" t="s">
        <v>1217</v>
      </c>
      <c r="N105" t="s">
        <v>1128</v>
      </c>
      <c r="O105" t="s">
        <v>1542</v>
      </c>
      <c r="P105" s="13" t="s">
        <v>1524</v>
      </c>
      <c r="Q105" s="13" t="s">
        <v>1524</v>
      </c>
      <c r="R105" s="17" t="s">
        <v>243</v>
      </c>
      <c r="S105" s="48">
        <v>43019</v>
      </c>
      <c r="T105" s="32">
        <v>18032.580000000002</v>
      </c>
      <c r="U105" s="33">
        <v>20917.79</v>
      </c>
      <c r="V105">
        <v>0</v>
      </c>
      <c r="W105">
        <v>0</v>
      </c>
      <c r="X105" t="s">
        <v>1534</v>
      </c>
      <c r="Y105" t="s">
        <v>1535</v>
      </c>
      <c r="Z105" t="s">
        <v>1536</v>
      </c>
      <c r="AA105" t="s">
        <v>1537</v>
      </c>
      <c r="AB105">
        <v>0</v>
      </c>
      <c r="AC105" t="s">
        <v>1543</v>
      </c>
      <c r="AD105" t="s">
        <v>1543</v>
      </c>
      <c r="AE105" s="132" t="s">
        <v>1544</v>
      </c>
      <c r="AF105" s="132" t="s">
        <v>1544</v>
      </c>
      <c r="AG105" s="50" t="s">
        <v>1540</v>
      </c>
      <c r="AH105" s="50" t="s">
        <v>1540</v>
      </c>
      <c r="AI105">
        <v>1</v>
      </c>
      <c r="AJ105" t="s">
        <v>116</v>
      </c>
      <c r="AK105">
        <v>1</v>
      </c>
      <c r="AL105" t="s">
        <v>1543</v>
      </c>
      <c r="AM105" t="s">
        <v>1543</v>
      </c>
      <c r="AN105" t="s">
        <v>1543</v>
      </c>
      <c r="AO105" s="132" t="s">
        <v>1544</v>
      </c>
      <c r="AP105" t="s">
        <v>1543</v>
      </c>
      <c r="AQ105" s="13" t="s">
        <v>1524</v>
      </c>
      <c r="AR105" s="51">
        <v>43019</v>
      </c>
      <c r="AS105" s="30">
        <v>43100</v>
      </c>
      <c r="AT105" t="s">
        <v>1545</v>
      </c>
    </row>
    <row r="106" spans="1:46" x14ac:dyDescent="0.25">
      <c r="A106">
        <v>2017</v>
      </c>
      <c r="B106" s="30">
        <v>42736</v>
      </c>
      <c r="C106" s="30">
        <v>43100</v>
      </c>
      <c r="D106" t="s">
        <v>109</v>
      </c>
      <c r="E106" t="s">
        <v>114</v>
      </c>
      <c r="F106" s="17" t="s">
        <v>244</v>
      </c>
      <c r="G106" s="13" t="s">
        <v>1127</v>
      </c>
      <c r="H106" s="132" t="s">
        <v>1544</v>
      </c>
      <c r="I106" s="23" t="s">
        <v>2472</v>
      </c>
      <c r="J106">
        <v>98</v>
      </c>
      <c r="K106" t="s">
        <v>1172</v>
      </c>
      <c r="L106" t="s">
        <v>1173</v>
      </c>
      <c r="M106" t="s">
        <v>1174</v>
      </c>
      <c r="N106" t="s">
        <v>1128</v>
      </c>
      <c r="O106" t="s">
        <v>1542</v>
      </c>
      <c r="P106" s="13" t="s">
        <v>1524</v>
      </c>
      <c r="Q106" s="13" t="s">
        <v>1524</v>
      </c>
      <c r="R106" s="17" t="s">
        <v>244</v>
      </c>
      <c r="S106" s="52">
        <v>43019</v>
      </c>
      <c r="T106" s="54">
        <v>1354.74</v>
      </c>
      <c r="U106" s="33">
        <v>1571.5</v>
      </c>
      <c r="V106">
        <v>0</v>
      </c>
      <c r="W106">
        <v>0</v>
      </c>
      <c r="X106" t="s">
        <v>1534</v>
      </c>
      <c r="Y106" t="s">
        <v>1535</v>
      </c>
      <c r="Z106" t="s">
        <v>1536</v>
      </c>
      <c r="AA106" t="s">
        <v>1537</v>
      </c>
      <c r="AB106">
        <v>0</v>
      </c>
      <c r="AC106" t="s">
        <v>1543</v>
      </c>
      <c r="AD106" t="s">
        <v>1543</v>
      </c>
      <c r="AE106" s="132" t="s">
        <v>1544</v>
      </c>
      <c r="AF106" s="132" t="s">
        <v>1544</v>
      </c>
      <c r="AG106" s="50" t="s">
        <v>1540</v>
      </c>
      <c r="AH106" s="50" t="s">
        <v>1540</v>
      </c>
      <c r="AI106">
        <v>1</v>
      </c>
      <c r="AJ106" t="s">
        <v>116</v>
      </c>
      <c r="AK106">
        <v>1</v>
      </c>
      <c r="AL106" t="s">
        <v>1543</v>
      </c>
      <c r="AM106" t="s">
        <v>1543</v>
      </c>
      <c r="AN106" t="s">
        <v>1543</v>
      </c>
      <c r="AO106" s="132" t="s">
        <v>1544</v>
      </c>
      <c r="AP106" t="s">
        <v>1543</v>
      </c>
      <c r="AQ106" s="13" t="s">
        <v>1524</v>
      </c>
      <c r="AR106" s="53">
        <v>43019</v>
      </c>
      <c r="AS106" s="30">
        <v>43100</v>
      </c>
      <c r="AT106" t="s">
        <v>1545</v>
      </c>
    </row>
    <row r="107" spans="1:46" x14ac:dyDescent="0.25">
      <c r="A107">
        <v>2017</v>
      </c>
      <c r="B107" s="30">
        <v>42736</v>
      </c>
      <c r="C107" s="30">
        <v>43100</v>
      </c>
      <c r="D107" t="s">
        <v>109</v>
      </c>
      <c r="E107" t="s">
        <v>112</v>
      </c>
      <c r="F107" s="17" t="s">
        <v>245</v>
      </c>
      <c r="G107" s="13" t="s">
        <v>1127</v>
      </c>
      <c r="H107" s="132" t="s">
        <v>1544</v>
      </c>
      <c r="I107" s="185" t="s">
        <v>2500</v>
      </c>
      <c r="J107">
        <v>99</v>
      </c>
      <c r="K107" t="s">
        <v>1216</v>
      </c>
      <c r="L107" t="s">
        <v>1213</v>
      </c>
      <c r="M107" t="s">
        <v>1217</v>
      </c>
      <c r="N107" t="s">
        <v>1128</v>
      </c>
      <c r="O107" t="s">
        <v>1542</v>
      </c>
      <c r="P107" s="13" t="s">
        <v>1524</v>
      </c>
      <c r="Q107" s="13" t="s">
        <v>1524</v>
      </c>
      <c r="R107" s="17" t="s">
        <v>245</v>
      </c>
      <c r="S107" s="48">
        <v>43020</v>
      </c>
      <c r="T107" s="54">
        <v>982.76</v>
      </c>
      <c r="U107" s="33">
        <v>1140</v>
      </c>
      <c r="V107">
        <v>0</v>
      </c>
      <c r="W107">
        <v>0</v>
      </c>
      <c r="X107" t="s">
        <v>1534</v>
      </c>
      <c r="Y107" t="s">
        <v>1535</v>
      </c>
      <c r="Z107" t="s">
        <v>1536</v>
      </c>
      <c r="AA107" t="s">
        <v>1537</v>
      </c>
      <c r="AB107">
        <v>0</v>
      </c>
      <c r="AC107" t="s">
        <v>1543</v>
      </c>
      <c r="AD107" t="s">
        <v>1543</v>
      </c>
      <c r="AE107" s="132" t="s">
        <v>1544</v>
      </c>
      <c r="AF107" s="132" t="s">
        <v>1544</v>
      </c>
      <c r="AG107" s="50" t="s">
        <v>1540</v>
      </c>
      <c r="AH107" s="50" t="s">
        <v>1540</v>
      </c>
      <c r="AI107">
        <v>1</v>
      </c>
      <c r="AJ107" t="s">
        <v>116</v>
      </c>
      <c r="AK107">
        <v>1</v>
      </c>
      <c r="AL107" t="s">
        <v>1543</v>
      </c>
      <c r="AM107" t="s">
        <v>1543</v>
      </c>
      <c r="AN107" t="s">
        <v>1543</v>
      </c>
      <c r="AO107" s="132" t="s">
        <v>1544</v>
      </c>
      <c r="AP107" t="s">
        <v>1543</v>
      </c>
      <c r="AQ107" s="13" t="s">
        <v>1524</v>
      </c>
      <c r="AR107" s="51">
        <v>43020</v>
      </c>
      <c r="AS107" s="30">
        <v>43100</v>
      </c>
      <c r="AT107" t="s">
        <v>1545</v>
      </c>
    </row>
    <row r="108" spans="1:46" x14ac:dyDescent="0.25">
      <c r="A108">
        <v>2017</v>
      </c>
      <c r="B108" s="30">
        <v>42736</v>
      </c>
      <c r="C108" s="30">
        <v>43100</v>
      </c>
      <c r="D108" t="s">
        <v>109</v>
      </c>
      <c r="E108" t="s">
        <v>112</v>
      </c>
      <c r="F108" s="17" t="s">
        <v>246</v>
      </c>
      <c r="G108" s="13" t="s">
        <v>1127</v>
      </c>
      <c r="H108" s="132" t="s">
        <v>1544</v>
      </c>
      <c r="I108" s="185" t="s">
        <v>2512</v>
      </c>
      <c r="J108">
        <v>100</v>
      </c>
      <c r="K108" t="s">
        <v>1128</v>
      </c>
      <c r="L108" t="s">
        <v>1128</v>
      </c>
      <c r="M108" t="s">
        <v>1128</v>
      </c>
      <c r="N108" t="s">
        <v>1229</v>
      </c>
      <c r="O108" t="s">
        <v>1542</v>
      </c>
      <c r="P108" s="13" t="s">
        <v>1524</v>
      </c>
      <c r="Q108" s="13" t="s">
        <v>1524</v>
      </c>
      <c r="R108" s="17" t="s">
        <v>246</v>
      </c>
      <c r="S108" s="52">
        <v>43024</v>
      </c>
      <c r="T108" s="32">
        <v>23696.55</v>
      </c>
      <c r="U108" s="33">
        <v>27488</v>
      </c>
      <c r="V108">
        <v>0</v>
      </c>
      <c r="W108">
        <v>0</v>
      </c>
      <c r="X108" t="s">
        <v>1534</v>
      </c>
      <c r="Y108" t="s">
        <v>1535</v>
      </c>
      <c r="Z108" t="s">
        <v>1536</v>
      </c>
      <c r="AA108" t="s">
        <v>1537</v>
      </c>
      <c r="AB108">
        <v>0</v>
      </c>
      <c r="AC108" t="s">
        <v>1543</v>
      </c>
      <c r="AD108" t="s">
        <v>1543</v>
      </c>
      <c r="AE108" s="132" t="s">
        <v>1544</v>
      </c>
      <c r="AF108" s="132" t="s">
        <v>1544</v>
      </c>
      <c r="AG108" s="50" t="s">
        <v>1540</v>
      </c>
      <c r="AH108" s="50" t="s">
        <v>1540</v>
      </c>
      <c r="AI108">
        <v>1</v>
      </c>
      <c r="AJ108" t="s">
        <v>116</v>
      </c>
      <c r="AK108">
        <v>1</v>
      </c>
      <c r="AL108" t="s">
        <v>1543</v>
      </c>
      <c r="AM108" t="s">
        <v>1543</v>
      </c>
      <c r="AN108" t="s">
        <v>1543</v>
      </c>
      <c r="AO108" s="132" t="s">
        <v>1544</v>
      </c>
      <c r="AP108" t="s">
        <v>1543</v>
      </c>
      <c r="AQ108" s="13" t="s">
        <v>1524</v>
      </c>
      <c r="AR108" s="53">
        <v>43024</v>
      </c>
      <c r="AS108" s="30">
        <v>43100</v>
      </c>
      <c r="AT108" t="s">
        <v>1545</v>
      </c>
    </row>
    <row r="109" spans="1:46" x14ac:dyDescent="0.25">
      <c r="A109">
        <v>2017</v>
      </c>
      <c r="B109" s="30">
        <v>42736</v>
      </c>
      <c r="C109" s="30">
        <v>43100</v>
      </c>
      <c r="D109" t="s">
        <v>109</v>
      </c>
      <c r="E109" t="s">
        <v>114</v>
      </c>
      <c r="F109" s="17" t="s">
        <v>247</v>
      </c>
      <c r="G109" s="13" t="s">
        <v>1127</v>
      </c>
      <c r="H109" s="132" t="s">
        <v>1544</v>
      </c>
      <c r="I109" s="185" t="s">
        <v>2487</v>
      </c>
      <c r="J109">
        <v>101</v>
      </c>
      <c r="K109" t="s">
        <v>1223</v>
      </c>
      <c r="L109" t="s">
        <v>1174</v>
      </c>
      <c r="M109" t="s">
        <v>1224</v>
      </c>
      <c r="N109" t="s">
        <v>1128</v>
      </c>
      <c r="O109" t="s">
        <v>1542</v>
      </c>
      <c r="P109" s="13" t="s">
        <v>1524</v>
      </c>
      <c r="Q109" s="13" t="s">
        <v>1524</v>
      </c>
      <c r="R109" s="17" t="s">
        <v>247</v>
      </c>
      <c r="S109" s="52">
        <v>43026</v>
      </c>
      <c r="T109" s="49">
        <v>1103.45</v>
      </c>
      <c r="U109" s="33">
        <v>1280</v>
      </c>
      <c r="V109">
        <v>0</v>
      </c>
      <c r="W109">
        <v>0</v>
      </c>
      <c r="X109" t="s">
        <v>1534</v>
      </c>
      <c r="Y109" t="s">
        <v>1535</v>
      </c>
      <c r="Z109" t="s">
        <v>1536</v>
      </c>
      <c r="AA109" t="s">
        <v>1537</v>
      </c>
      <c r="AB109">
        <v>0</v>
      </c>
      <c r="AC109" t="s">
        <v>1543</v>
      </c>
      <c r="AD109" t="s">
        <v>1543</v>
      </c>
      <c r="AE109" s="132" t="s">
        <v>1544</v>
      </c>
      <c r="AF109" s="132" t="s">
        <v>1544</v>
      </c>
      <c r="AG109" s="50" t="s">
        <v>1540</v>
      </c>
      <c r="AH109" s="50" t="s">
        <v>1540</v>
      </c>
      <c r="AI109">
        <v>1</v>
      </c>
      <c r="AJ109" t="s">
        <v>116</v>
      </c>
      <c r="AK109">
        <v>1</v>
      </c>
      <c r="AL109" t="s">
        <v>1543</v>
      </c>
      <c r="AM109" t="s">
        <v>1543</v>
      </c>
      <c r="AN109" t="s">
        <v>1543</v>
      </c>
      <c r="AO109" s="132" t="s">
        <v>1544</v>
      </c>
      <c r="AP109" t="s">
        <v>1543</v>
      </c>
      <c r="AQ109" s="13" t="s">
        <v>1524</v>
      </c>
      <c r="AR109" s="53">
        <v>43026</v>
      </c>
      <c r="AS109" s="30">
        <v>43100</v>
      </c>
      <c r="AT109" t="s">
        <v>1545</v>
      </c>
    </row>
    <row r="110" spans="1:46" x14ac:dyDescent="0.25">
      <c r="A110">
        <v>2017</v>
      </c>
      <c r="B110" s="30">
        <v>42736</v>
      </c>
      <c r="C110" s="30">
        <v>43100</v>
      </c>
      <c r="D110" t="s">
        <v>109</v>
      </c>
      <c r="E110" t="s">
        <v>114</v>
      </c>
      <c r="F110" s="17" t="s">
        <v>248</v>
      </c>
      <c r="G110" s="13" t="s">
        <v>1127</v>
      </c>
      <c r="H110" s="132" t="s">
        <v>1544</v>
      </c>
      <c r="I110" s="23" t="s">
        <v>2497</v>
      </c>
      <c r="J110">
        <v>102</v>
      </c>
      <c r="K110" t="s">
        <v>1162</v>
      </c>
      <c r="L110" t="s">
        <v>1163</v>
      </c>
      <c r="M110" t="s">
        <v>1164</v>
      </c>
      <c r="N110" t="s">
        <v>1128</v>
      </c>
      <c r="O110" t="s">
        <v>1542</v>
      </c>
      <c r="P110" s="13" t="s">
        <v>1524</v>
      </c>
      <c r="Q110" s="13" t="s">
        <v>1524</v>
      </c>
      <c r="R110" s="17" t="s">
        <v>248</v>
      </c>
      <c r="S110" s="52">
        <v>43026</v>
      </c>
      <c r="T110" s="49">
        <v>1275.81</v>
      </c>
      <c r="U110" s="33">
        <v>1479.94</v>
      </c>
      <c r="V110">
        <v>0</v>
      </c>
      <c r="W110">
        <v>0</v>
      </c>
      <c r="X110" t="s">
        <v>1534</v>
      </c>
      <c r="Y110" t="s">
        <v>1535</v>
      </c>
      <c r="Z110" t="s">
        <v>1536</v>
      </c>
      <c r="AA110" t="s">
        <v>1537</v>
      </c>
      <c r="AB110">
        <v>0</v>
      </c>
      <c r="AC110" t="s">
        <v>1543</v>
      </c>
      <c r="AD110" t="s">
        <v>1543</v>
      </c>
      <c r="AE110" s="132" t="s">
        <v>1544</v>
      </c>
      <c r="AF110" s="132" t="s">
        <v>1544</v>
      </c>
      <c r="AG110" s="50" t="s">
        <v>1540</v>
      </c>
      <c r="AH110" s="50" t="s">
        <v>1540</v>
      </c>
      <c r="AI110">
        <v>1</v>
      </c>
      <c r="AJ110" t="s">
        <v>116</v>
      </c>
      <c r="AK110">
        <v>1</v>
      </c>
      <c r="AL110" t="s">
        <v>1543</v>
      </c>
      <c r="AM110" t="s">
        <v>1543</v>
      </c>
      <c r="AN110" t="s">
        <v>1543</v>
      </c>
      <c r="AO110" s="132" t="s">
        <v>1544</v>
      </c>
      <c r="AP110" t="s">
        <v>1543</v>
      </c>
      <c r="AQ110" s="13" t="s">
        <v>1524</v>
      </c>
      <c r="AR110" s="53">
        <v>43026</v>
      </c>
      <c r="AS110" s="30">
        <v>43100</v>
      </c>
      <c r="AT110" t="s">
        <v>1545</v>
      </c>
    </row>
    <row r="111" spans="1:46" x14ac:dyDescent="0.25">
      <c r="A111">
        <v>2017</v>
      </c>
      <c r="B111" s="30">
        <v>42736</v>
      </c>
      <c r="C111" s="30">
        <v>43100</v>
      </c>
      <c r="D111" t="s">
        <v>109</v>
      </c>
      <c r="E111" t="s">
        <v>112</v>
      </c>
      <c r="F111" s="17" t="s">
        <v>249</v>
      </c>
      <c r="G111" s="13" t="s">
        <v>1127</v>
      </c>
      <c r="H111" s="132" t="s">
        <v>1544</v>
      </c>
      <c r="I111" s="185" t="s">
        <v>2513</v>
      </c>
      <c r="J111">
        <v>103</v>
      </c>
      <c r="K111" t="s">
        <v>1144</v>
      </c>
      <c r="L111" t="s">
        <v>1145</v>
      </c>
      <c r="M111" t="s">
        <v>1146</v>
      </c>
      <c r="N111" t="s">
        <v>1128</v>
      </c>
      <c r="O111" t="s">
        <v>1542</v>
      </c>
      <c r="P111" s="13" t="s">
        <v>1524</v>
      </c>
      <c r="Q111" s="13" t="s">
        <v>1524</v>
      </c>
      <c r="R111" s="17" t="s">
        <v>249</v>
      </c>
      <c r="S111" s="52">
        <v>43027</v>
      </c>
      <c r="T111" s="54">
        <v>1189.6600000000001</v>
      </c>
      <c r="U111" s="33">
        <v>1380.01</v>
      </c>
      <c r="V111">
        <v>0</v>
      </c>
      <c r="W111">
        <v>0</v>
      </c>
      <c r="X111" t="s">
        <v>1534</v>
      </c>
      <c r="Y111" t="s">
        <v>1535</v>
      </c>
      <c r="Z111" t="s">
        <v>1536</v>
      </c>
      <c r="AA111" t="s">
        <v>1537</v>
      </c>
      <c r="AB111">
        <v>0</v>
      </c>
      <c r="AC111" t="s">
        <v>1543</v>
      </c>
      <c r="AD111" t="s">
        <v>1543</v>
      </c>
      <c r="AE111" s="132" t="s">
        <v>1544</v>
      </c>
      <c r="AF111" s="132" t="s">
        <v>1544</v>
      </c>
      <c r="AG111" s="50" t="s">
        <v>1540</v>
      </c>
      <c r="AH111" s="50" t="s">
        <v>1540</v>
      </c>
      <c r="AI111">
        <v>1</v>
      </c>
      <c r="AJ111" t="s">
        <v>116</v>
      </c>
      <c r="AK111">
        <v>1</v>
      </c>
      <c r="AL111" t="s">
        <v>1543</v>
      </c>
      <c r="AM111" t="s">
        <v>1543</v>
      </c>
      <c r="AN111" t="s">
        <v>1543</v>
      </c>
      <c r="AO111" s="132" t="s">
        <v>1544</v>
      </c>
      <c r="AP111" t="s">
        <v>1543</v>
      </c>
      <c r="AQ111" s="13" t="s">
        <v>1524</v>
      </c>
      <c r="AR111" s="53">
        <v>43027</v>
      </c>
      <c r="AS111" s="30">
        <v>43100</v>
      </c>
      <c r="AT111" t="s">
        <v>1545</v>
      </c>
    </row>
    <row r="112" spans="1:46" x14ac:dyDescent="0.25">
      <c r="A112">
        <v>2017</v>
      </c>
      <c r="B112" s="30">
        <v>42736</v>
      </c>
      <c r="C112" s="30">
        <v>43100</v>
      </c>
      <c r="D112" t="s">
        <v>109</v>
      </c>
      <c r="E112" t="s">
        <v>112</v>
      </c>
      <c r="F112" s="17" t="s">
        <v>250</v>
      </c>
      <c r="G112" s="13" t="s">
        <v>1127</v>
      </c>
      <c r="H112" s="132" t="s">
        <v>1544</v>
      </c>
      <c r="I112" s="23" t="s">
        <v>2478</v>
      </c>
      <c r="J112">
        <v>104</v>
      </c>
      <c r="K112" t="s">
        <v>1128</v>
      </c>
      <c r="L112" t="s">
        <v>1128</v>
      </c>
      <c r="M112" t="s">
        <v>1128</v>
      </c>
      <c r="N112" t="s">
        <v>1230</v>
      </c>
      <c r="O112" t="s">
        <v>1542</v>
      </c>
      <c r="P112" s="13" t="s">
        <v>1524</v>
      </c>
      <c r="Q112" s="13" t="s">
        <v>1524</v>
      </c>
      <c r="R112" s="17" t="s">
        <v>250</v>
      </c>
      <c r="S112" s="48">
        <v>43027</v>
      </c>
      <c r="T112" s="32">
        <v>3491.1</v>
      </c>
      <c r="U112" s="33">
        <v>4049.68</v>
      </c>
      <c r="V112">
        <v>0</v>
      </c>
      <c r="W112">
        <v>0</v>
      </c>
      <c r="X112" t="s">
        <v>1534</v>
      </c>
      <c r="Y112" t="s">
        <v>1535</v>
      </c>
      <c r="Z112" t="s">
        <v>1536</v>
      </c>
      <c r="AA112" t="s">
        <v>1537</v>
      </c>
      <c r="AB112">
        <v>0</v>
      </c>
      <c r="AC112" t="s">
        <v>1543</v>
      </c>
      <c r="AD112" t="s">
        <v>1543</v>
      </c>
      <c r="AE112" s="132" t="s">
        <v>1544</v>
      </c>
      <c r="AF112" s="132" t="s">
        <v>1544</v>
      </c>
      <c r="AG112" s="50" t="s">
        <v>1540</v>
      </c>
      <c r="AH112" s="50" t="s">
        <v>1540</v>
      </c>
      <c r="AI112">
        <v>1</v>
      </c>
      <c r="AJ112" t="s">
        <v>116</v>
      </c>
      <c r="AK112">
        <v>1</v>
      </c>
      <c r="AL112" t="s">
        <v>1543</v>
      </c>
      <c r="AM112" t="s">
        <v>1543</v>
      </c>
      <c r="AN112" t="s">
        <v>1543</v>
      </c>
      <c r="AO112" s="132" t="s">
        <v>1544</v>
      </c>
      <c r="AP112" t="s">
        <v>1543</v>
      </c>
      <c r="AQ112" s="13" t="s">
        <v>1524</v>
      </c>
      <c r="AR112" s="51">
        <v>43027</v>
      </c>
      <c r="AS112" s="30">
        <v>43100</v>
      </c>
      <c r="AT112" t="s">
        <v>1545</v>
      </c>
    </row>
    <row r="113" spans="1:46" x14ac:dyDescent="0.25">
      <c r="A113">
        <v>2017</v>
      </c>
      <c r="B113" s="30">
        <v>42736</v>
      </c>
      <c r="C113" s="30">
        <v>43100</v>
      </c>
      <c r="D113" t="s">
        <v>109</v>
      </c>
      <c r="E113" t="s">
        <v>112</v>
      </c>
      <c r="F113" s="17" t="s">
        <v>251</v>
      </c>
      <c r="G113" s="13" t="s">
        <v>1127</v>
      </c>
      <c r="H113" s="132" t="s">
        <v>1544</v>
      </c>
      <c r="I113" s="23" t="s">
        <v>2480</v>
      </c>
      <c r="J113">
        <v>105</v>
      </c>
      <c r="K113" t="s">
        <v>1144</v>
      </c>
      <c r="L113" t="s">
        <v>1145</v>
      </c>
      <c r="M113" t="s">
        <v>1146</v>
      </c>
      <c r="N113" t="s">
        <v>1128</v>
      </c>
      <c r="O113" t="s">
        <v>1542</v>
      </c>
      <c r="P113" s="13" t="s">
        <v>1524</v>
      </c>
      <c r="Q113" s="13" t="s">
        <v>1524</v>
      </c>
      <c r="R113" s="17" t="s">
        <v>251</v>
      </c>
      <c r="S113" s="48">
        <v>43027</v>
      </c>
      <c r="T113" s="54">
        <v>2575.86</v>
      </c>
      <c r="U113" s="33">
        <v>2988</v>
      </c>
      <c r="V113">
        <v>0</v>
      </c>
      <c r="W113">
        <v>0</v>
      </c>
      <c r="X113" t="s">
        <v>1534</v>
      </c>
      <c r="Y113" t="s">
        <v>1535</v>
      </c>
      <c r="Z113" t="s">
        <v>1536</v>
      </c>
      <c r="AA113" t="s">
        <v>1537</v>
      </c>
      <c r="AB113">
        <v>0</v>
      </c>
      <c r="AC113" t="s">
        <v>1543</v>
      </c>
      <c r="AD113" t="s">
        <v>1543</v>
      </c>
      <c r="AE113" s="132" t="s">
        <v>1544</v>
      </c>
      <c r="AF113" s="132" t="s">
        <v>1544</v>
      </c>
      <c r="AG113" s="50" t="s">
        <v>1540</v>
      </c>
      <c r="AH113" s="50" t="s">
        <v>1540</v>
      </c>
      <c r="AI113">
        <v>1</v>
      </c>
      <c r="AJ113" t="s">
        <v>116</v>
      </c>
      <c r="AK113">
        <v>1</v>
      </c>
      <c r="AL113" t="s">
        <v>1543</v>
      </c>
      <c r="AM113" t="s">
        <v>1543</v>
      </c>
      <c r="AN113" t="s">
        <v>1543</v>
      </c>
      <c r="AO113" s="132" t="s">
        <v>1544</v>
      </c>
      <c r="AP113" t="s">
        <v>1543</v>
      </c>
      <c r="AQ113" s="13" t="s">
        <v>1524</v>
      </c>
      <c r="AR113" s="51">
        <v>43027</v>
      </c>
      <c r="AS113" s="30">
        <v>43100</v>
      </c>
      <c r="AT113" t="s">
        <v>1545</v>
      </c>
    </row>
    <row r="114" spans="1:46" x14ac:dyDescent="0.25">
      <c r="A114">
        <v>2017</v>
      </c>
      <c r="B114" s="30">
        <v>42736</v>
      </c>
      <c r="C114" s="30">
        <v>43100</v>
      </c>
      <c r="D114" t="s">
        <v>109</v>
      </c>
      <c r="E114" t="s">
        <v>112</v>
      </c>
      <c r="F114" s="17" t="s">
        <v>252</v>
      </c>
      <c r="G114" s="13" t="s">
        <v>1127</v>
      </c>
      <c r="H114" s="132" t="s">
        <v>1544</v>
      </c>
      <c r="I114" s="185" t="s">
        <v>2486</v>
      </c>
      <c r="J114">
        <v>106</v>
      </c>
      <c r="K114" t="s">
        <v>1128</v>
      </c>
      <c r="L114" t="s">
        <v>1128</v>
      </c>
      <c r="M114" t="s">
        <v>1128</v>
      </c>
      <c r="N114" t="s">
        <v>1149</v>
      </c>
      <c r="O114" t="s">
        <v>1542</v>
      </c>
      <c r="P114" s="13" t="s">
        <v>1524</v>
      </c>
      <c r="Q114" s="13" t="s">
        <v>1524</v>
      </c>
      <c r="R114" s="17" t="s">
        <v>252</v>
      </c>
      <c r="S114" s="52">
        <v>43027</v>
      </c>
      <c r="T114" s="54">
        <v>2336.21</v>
      </c>
      <c r="U114" s="33">
        <v>2710</v>
      </c>
      <c r="V114">
        <v>0</v>
      </c>
      <c r="W114">
        <v>0</v>
      </c>
      <c r="X114" t="s">
        <v>1534</v>
      </c>
      <c r="Y114" t="s">
        <v>1535</v>
      </c>
      <c r="Z114" t="s">
        <v>1536</v>
      </c>
      <c r="AA114" t="s">
        <v>1537</v>
      </c>
      <c r="AB114">
        <v>0</v>
      </c>
      <c r="AC114" t="s">
        <v>1543</v>
      </c>
      <c r="AD114" t="s">
        <v>1543</v>
      </c>
      <c r="AE114" s="132" t="s">
        <v>1544</v>
      </c>
      <c r="AF114" s="132" t="s">
        <v>1544</v>
      </c>
      <c r="AG114" s="50" t="s">
        <v>1540</v>
      </c>
      <c r="AH114" s="50" t="s">
        <v>1540</v>
      </c>
      <c r="AI114">
        <v>1</v>
      </c>
      <c r="AJ114" t="s">
        <v>116</v>
      </c>
      <c r="AK114">
        <v>1</v>
      </c>
      <c r="AL114" t="s">
        <v>1543</v>
      </c>
      <c r="AM114" t="s">
        <v>1543</v>
      </c>
      <c r="AN114" t="s">
        <v>1543</v>
      </c>
      <c r="AO114" s="132" t="s">
        <v>1544</v>
      </c>
      <c r="AP114" t="s">
        <v>1543</v>
      </c>
      <c r="AQ114" s="13" t="s">
        <v>1524</v>
      </c>
      <c r="AR114" s="53">
        <v>43027</v>
      </c>
      <c r="AS114" s="30">
        <v>43100</v>
      </c>
      <c r="AT114" t="s">
        <v>1545</v>
      </c>
    </row>
    <row r="115" spans="1:46" x14ac:dyDescent="0.25">
      <c r="A115">
        <v>2017</v>
      </c>
      <c r="B115" s="30">
        <v>42736</v>
      </c>
      <c r="C115" s="30">
        <v>43100</v>
      </c>
      <c r="D115" t="s">
        <v>109</v>
      </c>
      <c r="E115" t="s">
        <v>112</v>
      </c>
      <c r="F115" s="17" t="s">
        <v>253</v>
      </c>
      <c r="G115" s="13" t="s">
        <v>1127</v>
      </c>
      <c r="H115" s="132" t="s">
        <v>1544</v>
      </c>
      <c r="I115" s="23" t="s">
        <v>2478</v>
      </c>
      <c r="J115">
        <v>107</v>
      </c>
      <c r="K115" t="s">
        <v>1128</v>
      </c>
      <c r="L115" t="s">
        <v>1128</v>
      </c>
      <c r="M115" t="s">
        <v>1128</v>
      </c>
      <c r="N115" t="s">
        <v>1231</v>
      </c>
      <c r="O115" t="s">
        <v>1542</v>
      </c>
      <c r="P115" s="13" t="s">
        <v>1524</v>
      </c>
      <c r="Q115" s="13" t="s">
        <v>1524</v>
      </c>
      <c r="R115" s="17" t="s">
        <v>253</v>
      </c>
      <c r="S115" s="48">
        <v>43027</v>
      </c>
      <c r="T115" s="54">
        <v>5424.88</v>
      </c>
      <c r="U115" s="33">
        <v>6292.86</v>
      </c>
      <c r="V115">
        <v>0</v>
      </c>
      <c r="W115">
        <v>0</v>
      </c>
      <c r="X115" t="s">
        <v>1534</v>
      </c>
      <c r="Y115" t="s">
        <v>1535</v>
      </c>
      <c r="Z115" t="s">
        <v>1536</v>
      </c>
      <c r="AA115" t="s">
        <v>1537</v>
      </c>
      <c r="AB115">
        <v>0</v>
      </c>
      <c r="AC115" t="s">
        <v>1543</v>
      </c>
      <c r="AD115" t="s">
        <v>1543</v>
      </c>
      <c r="AE115" s="132" t="s">
        <v>1544</v>
      </c>
      <c r="AF115" s="132" t="s">
        <v>1544</v>
      </c>
      <c r="AG115" s="50" t="s">
        <v>1540</v>
      </c>
      <c r="AH115" s="50" t="s">
        <v>1540</v>
      </c>
      <c r="AI115">
        <v>1</v>
      </c>
      <c r="AJ115" t="s">
        <v>116</v>
      </c>
      <c r="AK115">
        <v>1</v>
      </c>
      <c r="AL115" t="s">
        <v>1543</v>
      </c>
      <c r="AM115" t="s">
        <v>1543</v>
      </c>
      <c r="AN115" t="s">
        <v>1543</v>
      </c>
      <c r="AO115" s="132" t="s">
        <v>1544</v>
      </c>
      <c r="AP115" t="s">
        <v>1543</v>
      </c>
      <c r="AQ115" s="13" t="s">
        <v>1524</v>
      </c>
      <c r="AR115" s="51">
        <v>43027</v>
      </c>
      <c r="AS115" s="30">
        <v>43100</v>
      </c>
      <c r="AT115" t="s">
        <v>1545</v>
      </c>
    </row>
    <row r="116" spans="1:46" x14ac:dyDescent="0.25">
      <c r="A116">
        <v>2017</v>
      </c>
      <c r="B116" s="30">
        <v>42736</v>
      </c>
      <c r="C116" s="30">
        <v>43100</v>
      </c>
      <c r="D116" t="s">
        <v>109</v>
      </c>
      <c r="E116" t="s">
        <v>112</v>
      </c>
      <c r="F116" s="17" t="s">
        <v>254</v>
      </c>
      <c r="G116" s="13" t="s">
        <v>1127</v>
      </c>
      <c r="H116" s="132" t="s">
        <v>1544</v>
      </c>
      <c r="I116" s="23" t="s">
        <v>2478</v>
      </c>
      <c r="J116">
        <v>108</v>
      </c>
      <c r="K116" t="s">
        <v>1128</v>
      </c>
      <c r="L116" t="s">
        <v>1128</v>
      </c>
      <c r="M116" t="s">
        <v>1128</v>
      </c>
      <c r="N116" t="s">
        <v>1232</v>
      </c>
      <c r="O116" t="s">
        <v>1542</v>
      </c>
      <c r="P116" s="13" t="s">
        <v>1524</v>
      </c>
      <c r="Q116" s="13" t="s">
        <v>1524</v>
      </c>
      <c r="R116" s="17" t="s">
        <v>254</v>
      </c>
      <c r="S116" s="52">
        <v>43027</v>
      </c>
      <c r="T116" s="54">
        <v>3057.24</v>
      </c>
      <c r="U116" s="33">
        <v>3546.4</v>
      </c>
      <c r="V116">
        <v>0</v>
      </c>
      <c r="W116">
        <v>0</v>
      </c>
      <c r="X116" t="s">
        <v>1534</v>
      </c>
      <c r="Y116" t="s">
        <v>1535</v>
      </c>
      <c r="Z116" t="s">
        <v>1536</v>
      </c>
      <c r="AA116" t="s">
        <v>1537</v>
      </c>
      <c r="AB116">
        <v>0</v>
      </c>
      <c r="AC116" t="s">
        <v>1543</v>
      </c>
      <c r="AD116" t="s">
        <v>1543</v>
      </c>
      <c r="AE116" s="132" t="s">
        <v>1544</v>
      </c>
      <c r="AF116" s="132" t="s">
        <v>1544</v>
      </c>
      <c r="AG116" s="50" t="s">
        <v>1540</v>
      </c>
      <c r="AH116" s="50" t="s">
        <v>1540</v>
      </c>
      <c r="AI116">
        <v>1</v>
      </c>
      <c r="AJ116" t="s">
        <v>116</v>
      </c>
      <c r="AK116">
        <v>1</v>
      </c>
      <c r="AL116" t="s">
        <v>1543</v>
      </c>
      <c r="AM116" t="s">
        <v>1543</v>
      </c>
      <c r="AN116" t="s">
        <v>1543</v>
      </c>
      <c r="AO116" s="132" t="s">
        <v>1544</v>
      </c>
      <c r="AP116" t="s">
        <v>1543</v>
      </c>
      <c r="AQ116" s="13" t="s">
        <v>1524</v>
      </c>
      <c r="AR116" s="53">
        <v>43027</v>
      </c>
      <c r="AS116" s="30">
        <v>43100</v>
      </c>
      <c r="AT116" t="s">
        <v>1545</v>
      </c>
    </row>
    <row r="117" spans="1:46" x14ac:dyDescent="0.25">
      <c r="A117">
        <v>2017</v>
      </c>
      <c r="B117" s="30">
        <v>42736</v>
      </c>
      <c r="C117" s="30">
        <v>43100</v>
      </c>
      <c r="D117" t="s">
        <v>109</v>
      </c>
      <c r="E117" t="s">
        <v>112</v>
      </c>
      <c r="F117" s="17" t="s">
        <v>255</v>
      </c>
      <c r="G117" s="13" t="s">
        <v>1127</v>
      </c>
      <c r="H117" s="132" t="s">
        <v>1544</v>
      </c>
      <c r="I117" s="185" t="s">
        <v>2514</v>
      </c>
      <c r="J117">
        <v>109</v>
      </c>
      <c r="K117" t="s">
        <v>1128</v>
      </c>
      <c r="L117" t="s">
        <v>1128</v>
      </c>
      <c r="M117" t="s">
        <v>1128</v>
      </c>
      <c r="N117" t="s">
        <v>1233</v>
      </c>
      <c r="O117" t="s">
        <v>1542</v>
      </c>
      <c r="P117" s="13" t="s">
        <v>1524</v>
      </c>
      <c r="Q117" s="13" t="s">
        <v>1524</v>
      </c>
      <c r="R117" s="17" t="s">
        <v>255</v>
      </c>
      <c r="S117" s="48">
        <v>43027</v>
      </c>
      <c r="T117" s="49">
        <v>10700</v>
      </c>
      <c r="U117" s="33">
        <v>12412</v>
      </c>
      <c r="V117">
        <v>0</v>
      </c>
      <c r="W117">
        <v>0</v>
      </c>
      <c r="X117" t="s">
        <v>1534</v>
      </c>
      <c r="Y117" t="s">
        <v>1535</v>
      </c>
      <c r="Z117" t="s">
        <v>1536</v>
      </c>
      <c r="AA117" t="s">
        <v>1537</v>
      </c>
      <c r="AB117">
        <v>0</v>
      </c>
      <c r="AC117" t="s">
        <v>1543</v>
      </c>
      <c r="AD117" t="s">
        <v>1543</v>
      </c>
      <c r="AE117" s="132" t="s">
        <v>1544</v>
      </c>
      <c r="AF117" s="132" t="s">
        <v>1544</v>
      </c>
      <c r="AG117" s="50" t="s">
        <v>1540</v>
      </c>
      <c r="AH117" s="50" t="s">
        <v>1540</v>
      </c>
      <c r="AI117">
        <v>1</v>
      </c>
      <c r="AJ117" t="s">
        <v>116</v>
      </c>
      <c r="AK117">
        <v>1</v>
      </c>
      <c r="AL117" t="s">
        <v>1543</v>
      </c>
      <c r="AM117" t="s">
        <v>1543</v>
      </c>
      <c r="AN117" t="s">
        <v>1543</v>
      </c>
      <c r="AO117" s="132" t="s">
        <v>1544</v>
      </c>
      <c r="AP117" t="s">
        <v>1543</v>
      </c>
      <c r="AQ117" s="13" t="s">
        <v>1524</v>
      </c>
      <c r="AR117" s="51">
        <v>43027</v>
      </c>
      <c r="AS117" s="30">
        <v>43100</v>
      </c>
      <c r="AT117" t="s">
        <v>1545</v>
      </c>
    </row>
    <row r="118" spans="1:46" x14ac:dyDescent="0.25">
      <c r="A118">
        <v>2017</v>
      </c>
      <c r="B118" s="30">
        <v>42736</v>
      </c>
      <c r="C118" s="30">
        <v>43100</v>
      </c>
      <c r="D118" t="s">
        <v>109</v>
      </c>
      <c r="E118" t="s">
        <v>112</v>
      </c>
      <c r="F118" s="17" t="s">
        <v>256</v>
      </c>
      <c r="G118" s="13" t="s">
        <v>1127</v>
      </c>
      <c r="H118" s="132" t="s">
        <v>1544</v>
      </c>
      <c r="I118" s="23" t="s">
        <v>2515</v>
      </c>
      <c r="J118">
        <v>110</v>
      </c>
      <c r="K118" t="s">
        <v>1234</v>
      </c>
      <c r="L118" t="s">
        <v>1235</v>
      </c>
      <c r="M118" t="s">
        <v>1236</v>
      </c>
      <c r="N118" t="s">
        <v>1128</v>
      </c>
      <c r="O118" t="s">
        <v>1542</v>
      </c>
      <c r="P118" s="13" t="s">
        <v>1524</v>
      </c>
      <c r="Q118" s="13" t="s">
        <v>1524</v>
      </c>
      <c r="R118" s="17" t="s">
        <v>256</v>
      </c>
      <c r="S118" s="52">
        <v>43039</v>
      </c>
      <c r="T118" s="49">
        <v>23145</v>
      </c>
      <c r="U118" s="33">
        <v>26848.2</v>
      </c>
      <c r="V118">
        <v>0</v>
      </c>
      <c r="W118">
        <v>0</v>
      </c>
      <c r="X118" t="s">
        <v>1534</v>
      </c>
      <c r="Y118" t="s">
        <v>1535</v>
      </c>
      <c r="Z118" t="s">
        <v>1536</v>
      </c>
      <c r="AA118" t="s">
        <v>1537</v>
      </c>
      <c r="AB118">
        <v>0</v>
      </c>
      <c r="AC118" t="s">
        <v>1543</v>
      </c>
      <c r="AD118" t="s">
        <v>1543</v>
      </c>
      <c r="AE118" s="132" t="s">
        <v>1544</v>
      </c>
      <c r="AF118" s="132" t="s">
        <v>1544</v>
      </c>
      <c r="AG118" s="50" t="s">
        <v>1540</v>
      </c>
      <c r="AH118" s="50" t="s">
        <v>1540</v>
      </c>
      <c r="AI118">
        <v>1</v>
      </c>
      <c r="AJ118" t="s">
        <v>116</v>
      </c>
      <c r="AK118">
        <v>1</v>
      </c>
      <c r="AL118" t="s">
        <v>1543</v>
      </c>
      <c r="AM118" t="s">
        <v>1543</v>
      </c>
      <c r="AN118" t="s">
        <v>1543</v>
      </c>
      <c r="AO118" s="132" t="s">
        <v>1544</v>
      </c>
      <c r="AP118" t="s">
        <v>1543</v>
      </c>
      <c r="AQ118" s="13" t="s">
        <v>1524</v>
      </c>
      <c r="AR118" s="53">
        <v>43039</v>
      </c>
      <c r="AS118" s="30">
        <v>43100</v>
      </c>
      <c r="AT118" t="s">
        <v>1545</v>
      </c>
    </row>
    <row r="119" spans="1:46" x14ac:dyDescent="0.25">
      <c r="A119">
        <v>2017</v>
      </c>
      <c r="B119" s="30">
        <v>42736</v>
      </c>
      <c r="C119" s="30">
        <v>43100</v>
      </c>
      <c r="D119" t="s">
        <v>1126</v>
      </c>
      <c r="E119" t="s">
        <v>114</v>
      </c>
      <c r="F119" s="18" t="s">
        <v>205</v>
      </c>
      <c r="G119" s="13" t="s">
        <v>1127</v>
      </c>
      <c r="H119" s="132" t="s">
        <v>1544</v>
      </c>
      <c r="I119" s="23" t="s">
        <v>2497</v>
      </c>
      <c r="J119">
        <v>138</v>
      </c>
      <c r="K119" t="s">
        <v>1128</v>
      </c>
      <c r="L119" t="s">
        <v>1128</v>
      </c>
      <c r="M119" t="s">
        <v>1128</v>
      </c>
      <c r="N119" t="s">
        <v>1148</v>
      </c>
      <c r="O119" t="s">
        <v>1542</v>
      </c>
      <c r="P119" s="13" t="s">
        <v>1524</v>
      </c>
      <c r="Q119" s="13" t="s">
        <v>1524</v>
      </c>
      <c r="R119" s="18" t="s">
        <v>1525</v>
      </c>
      <c r="S119" s="36">
        <v>43040</v>
      </c>
      <c r="T119" s="42">
        <v>16341</v>
      </c>
      <c r="U119" s="33">
        <v>16341</v>
      </c>
      <c r="V119">
        <v>0</v>
      </c>
      <c r="W119">
        <v>0</v>
      </c>
      <c r="X119" t="s">
        <v>1534</v>
      </c>
      <c r="Y119" t="s">
        <v>1535</v>
      </c>
      <c r="Z119" t="s">
        <v>1536</v>
      </c>
      <c r="AA119" t="s">
        <v>1537</v>
      </c>
      <c r="AB119">
        <v>0</v>
      </c>
      <c r="AC119" t="s">
        <v>1543</v>
      </c>
      <c r="AD119" t="s">
        <v>1543</v>
      </c>
      <c r="AE119" s="132" t="s">
        <v>1544</v>
      </c>
      <c r="AF119" s="132" t="s">
        <v>1544</v>
      </c>
      <c r="AG119" s="155" t="s">
        <v>1540</v>
      </c>
      <c r="AH119" s="155" t="s">
        <v>1540</v>
      </c>
      <c r="AI119">
        <v>1</v>
      </c>
      <c r="AJ119" t="s">
        <v>116</v>
      </c>
      <c r="AK119">
        <v>1</v>
      </c>
      <c r="AL119" t="s">
        <v>1543</v>
      </c>
      <c r="AM119" t="s">
        <v>1543</v>
      </c>
      <c r="AN119" t="s">
        <v>1543</v>
      </c>
      <c r="AO119" s="132" t="s">
        <v>1544</v>
      </c>
      <c r="AP119" t="s">
        <v>1543</v>
      </c>
      <c r="AQ119" s="13" t="s">
        <v>1524</v>
      </c>
      <c r="AR119" s="37">
        <v>43009</v>
      </c>
      <c r="AS119" s="30">
        <v>43100</v>
      </c>
      <c r="AT119" t="s">
        <v>1545</v>
      </c>
    </row>
    <row r="120" spans="1:46" x14ac:dyDescent="0.25">
      <c r="A120">
        <v>2017</v>
      </c>
      <c r="B120" s="30">
        <v>42736</v>
      </c>
      <c r="C120" s="30">
        <v>43100</v>
      </c>
      <c r="D120" t="s">
        <v>109</v>
      </c>
      <c r="E120" t="s">
        <v>112</v>
      </c>
      <c r="F120" s="17" t="s">
        <v>257</v>
      </c>
      <c r="G120" s="13" t="s">
        <v>1127</v>
      </c>
      <c r="H120" s="132" t="s">
        <v>1544</v>
      </c>
      <c r="I120" s="23" t="s">
        <v>2471</v>
      </c>
      <c r="J120">
        <v>112</v>
      </c>
      <c r="K120" t="s">
        <v>1128</v>
      </c>
      <c r="L120" t="s">
        <v>1128</v>
      </c>
      <c r="M120" t="s">
        <v>1128</v>
      </c>
      <c r="N120" t="s">
        <v>1229</v>
      </c>
      <c r="O120" t="s">
        <v>1542</v>
      </c>
      <c r="P120" s="13" t="s">
        <v>1524</v>
      </c>
      <c r="Q120" s="13" t="s">
        <v>1524</v>
      </c>
      <c r="R120" s="17" t="s">
        <v>257</v>
      </c>
      <c r="S120" s="31">
        <v>43040</v>
      </c>
      <c r="T120" s="32">
        <v>28893.68</v>
      </c>
      <c r="U120" s="33">
        <v>33516.67</v>
      </c>
      <c r="V120">
        <v>0</v>
      </c>
      <c r="W120">
        <v>0</v>
      </c>
      <c r="X120" t="s">
        <v>1534</v>
      </c>
      <c r="Y120" t="s">
        <v>1535</v>
      </c>
      <c r="Z120" t="s">
        <v>1536</v>
      </c>
      <c r="AA120" t="s">
        <v>1537</v>
      </c>
      <c r="AB120">
        <v>0</v>
      </c>
      <c r="AC120" t="s">
        <v>1543</v>
      </c>
      <c r="AD120" t="s">
        <v>1543</v>
      </c>
      <c r="AE120" s="132" t="s">
        <v>1544</v>
      </c>
      <c r="AF120" s="132" t="s">
        <v>1544</v>
      </c>
      <c r="AG120" s="155" t="s">
        <v>1540</v>
      </c>
      <c r="AH120" s="155" t="s">
        <v>1540</v>
      </c>
      <c r="AI120">
        <v>1</v>
      </c>
      <c r="AJ120" t="s">
        <v>116</v>
      </c>
      <c r="AK120">
        <v>1</v>
      </c>
      <c r="AL120" t="s">
        <v>1543</v>
      </c>
      <c r="AM120" t="s">
        <v>1543</v>
      </c>
      <c r="AN120" t="s">
        <v>1543</v>
      </c>
      <c r="AO120" s="132" t="s">
        <v>1544</v>
      </c>
      <c r="AP120" t="s">
        <v>1543</v>
      </c>
      <c r="AQ120" s="13" t="s">
        <v>1524</v>
      </c>
      <c r="AR120" s="34">
        <v>43040</v>
      </c>
      <c r="AS120" s="30">
        <v>43100</v>
      </c>
      <c r="AT120" t="s">
        <v>1545</v>
      </c>
    </row>
    <row r="121" spans="1:46" x14ac:dyDescent="0.25">
      <c r="A121">
        <v>2017</v>
      </c>
      <c r="B121" s="30">
        <v>42736</v>
      </c>
      <c r="C121" s="30">
        <v>43100</v>
      </c>
      <c r="D121" t="s">
        <v>109</v>
      </c>
      <c r="E121" t="s">
        <v>114</v>
      </c>
      <c r="F121" s="17" t="s">
        <v>258</v>
      </c>
      <c r="G121" s="13" t="s">
        <v>1127</v>
      </c>
      <c r="H121" s="132" t="s">
        <v>1544</v>
      </c>
      <c r="I121" s="23" t="s">
        <v>2516</v>
      </c>
      <c r="J121">
        <v>113</v>
      </c>
      <c r="K121" t="s">
        <v>1216</v>
      </c>
      <c r="L121" t="s">
        <v>1213</v>
      </c>
      <c r="M121" t="s">
        <v>1217</v>
      </c>
      <c r="N121" t="s">
        <v>1128</v>
      </c>
      <c r="O121" t="s">
        <v>1542</v>
      </c>
      <c r="P121" s="13" t="s">
        <v>1524</v>
      </c>
      <c r="Q121" s="13" t="s">
        <v>1524</v>
      </c>
      <c r="R121" s="17" t="s">
        <v>258</v>
      </c>
      <c r="S121" s="31">
        <v>43045</v>
      </c>
      <c r="T121" s="32">
        <v>7379.31</v>
      </c>
      <c r="U121" s="33">
        <v>8560</v>
      </c>
      <c r="V121">
        <v>0</v>
      </c>
      <c r="W121">
        <v>0</v>
      </c>
      <c r="X121" t="s">
        <v>1534</v>
      </c>
      <c r="Y121" t="s">
        <v>1535</v>
      </c>
      <c r="Z121" t="s">
        <v>1536</v>
      </c>
      <c r="AA121" t="s">
        <v>1537</v>
      </c>
      <c r="AB121">
        <v>0</v>
      </c>
      <c r="AC121" t="s">
        <v>1543</v>
      </c>
      <c r="AD121" t="s">
        <v>1543</v>
      </c>
      <c r="AE121" s="132" t="s">
        <v>1544</v>
      </c>
      <c r="AF121" s="132" t="s">
        <v>1544</v>
      </c>
      <c r="AG121" s="155" t="s">
        <v>1540</v>
      </c>
      <c r="AH121" s="155" t="s">
        <v>1540</v>
      </c>
      <c r="AI121">
        <v>1</v>
      </c>
      <c r="AJ121" t="s">
        <v>116</v>
      </c>
      <c r="AK121">
        <v>1</v>
      </c>
      <c r="AL121" t="s">
        <v>1543</v>
      </c>
      <c r="AM121" t="s">
        <v>1543</v>
      </c>
      <c r="AN121" t="s">
        <v>1543</v>
      </c>
      <c r="AO121" s="132" t="s">
        <v>1544</v>
      </c>
      <c r="AP121" t="s">
        <v>1543</v>
      </c>
      <c r="AQ121" s="13" t="s">
        <v>1524</v>
      </c>
      <c r="AR121" s="34">
        <v>43045</v>
      </c>
      <c r="AS121" s="30">
        <v>43100</v>
      </c>
      <c r="AT121" t="s">
        <v>1545</v>
      </c>
    </row>
    <row r="122" spans="1:46" x14ac:dyDescent="0.25">
      <c r="A122">
        <v>2017</v>
      </c>
      <c r="B122" s="30">
        <v>42736</v>
      </c>
      <c r="C122" s="30">
        <v>43100</v>
      </c>
      <c r="D122" t="s">
        <v>109</v>
      </c>
      <c r="E122" t="s">
        <v>112</v>
      </c>
      <c r="F122" s="17" t="s">
        <v>259</v>
      </c>
      <c r="G122" s="13" t="s">
        <v>1127</v>
      </c>
      <c r="H122" s="132" t="s">
        <v>1544</v>
      </c>
      <c r="I122" s="185" t="s">
        <v>2479</v>
      </c>
      <c r="J122">
        <v>114</v>
      </c>
      <c r="K122" t="s">
        <v>1128</v>
      </c>
      <c r="L122" t="s">
        <v>1128</v>
      </c>
      <c r="M122" t="s">
        <v>1128</v>
      </c>
      <c r="N122" t="s">
        <v>1230</v>
      </c>
      <c r="O122" t="s">
        <v>1542</v>
      </c>
      <c r="P122" s="13" t="s">
        <v>1524</v>
      </c>
      <c r="Q122" s="13" t="s">
        <v>1524</v>
      </c>
      <c r="R122" s="17" t="s">
        <v>259</v>
      </c>
      <c r="S122" s="31">
        <v>43048</v>
      </c>
      <c r="T122" s="32">
        <v>46865.94</v>
      </c>
      <c r="U122" s="33">
        <v>54364.49</v>
      </c>
      <c r="V122">
        <v>0</v>
      </c>
      <c r="W122">
        <v>0</v>
      </c>
      <c r="X122" t="s">
        <v>1534</v>
      </c>
      <c r="Y122" t="s">
        <v>1535</v>
      </c>
      <c r="Z122" t="s">
        <v>1536</v>
      </c>
      <c r="AA122" t="s">
        <v>1537</v>
      </c>
      <c r="AB122">
        <v>0</v>
      </c>
      <c r="AC122" t="s">
        <v>1543</v>
      </c>
      <c r="AD122" t="s">
        <v>1543</v>
      </c>
      <c r="AE122" s="132" t="s">
        <v>1544</v>
      </c>
      <c r="AF122" s="132" t="s">
        <v>1544</v>
      </c>
      <c r="AG122" s="155" t="s">
        <v>1540</v>
      </c>
      <c r="AH122" s="155" t="s">
        <v>1540</v>
      </c>
      <c r="AI122">
        <v>1</v>
      </c>
      <c r="AJ122" t="s">
        <v>116</v>
      </c>
      <c r="AK122">
        <v>1</v>
      </c>
      <c r="AL122" t="s">
        <v>1543</v>
      </c>
      <c r="AM122" t="s">
        <v>1543</v>
      </c>
      <c r="AN122" t="s">
        <v>1543</v>
      </c>
      <c r="AO122" s="132" t="s">
        <v>1544</v>
      </c>
      <c r="AP122" t="s">
        <v>1543</v>
      </c>
      <c r="AQ122" s="13" t="s">
        <v>1524</v>
      </c>
      <c r="AR122" s="34">
        <v>43048</v>
      </c>
      <c r="AS122" s="30">
        <v>43100</v>
      </c>
      <c r="AT122" t="s">
        <v>1545</v>
      </c>
    </row>
    <row r="123" spans="1:46" x14ac:dyDescent="0.25">
      <c r="A123">
        <v>2017</v>
      </c>
      <c r="B123" s="30">
        <v>42736</v>
      </c>
      <c r="C123" s="30">
        <v>43100</v>
      </c>
      <c r="D123" t="s">
        <v>109</v>
      </c>
      <c r="E123" t="s">
        <v>112</v>
      </c>
      <c r="F123" s="17" t="s">
        <v>260</v>
      </c>
      <c r="G123" s="13" t="s">
        <v>1127</v>
      </c>
      <c r="H123" s="132" t="s">
        <v>1544</v>
      </c>
      <c r="I123" s="185" t="s">
        <v>2476</v>
      </c>
      <c r="J123">
        <v>115</v>
      </c>
      <c r="K123" t="s">
        <v>1234</v>
      </c>
      <c r="L123" t="s">
        <v>1235</v>
      </c>
      <c r="M123" t="s">
        <v>1236</v>
      </c>
      <c r="N123" t="s">
        <v>1128</v>
      </c>
      <c r="O123" t="s">
        <v>1542</v>
      </c>
      <c r="P123" s="13" t="s">
        <v>1524</v>
      </c>
      <c r="Q123" s="13" t="s">
        <v>1524</v>
      </c>
      <c r="R123" s="17" t="s">
        <v>260</v>
      </c>
      <c r="S123" s="31">
        <v>43048</v>
      </c>
      <c r="T123" s="32">
        <v>1796.53</v>
      </c>
      <c r="U123" s="33">
        <v>2083.9699999999998</v>
      </c>
      <c r="V123">
        <v>0</v>
      </c>
      <c r="W123">
        <v>0</v>
      </c>
      <c r="X123" t="s">
        <v>1534</v>
      </c>
      <c r="Y123" t="s">
        <v>1535</v>
      </c>
      <c r="Z123" t="s">
        <v>1536</v>
      </c>
      <c r="AA123" t="s">
        <v>1537</v>
      </c>
      <c r="AB123">
        <v>0</v>
      </c>
      <c r="AC123" t="s">
        <v>1543</v>
      </c>
      <c r="AD123" t="s">
        <v>1543</v>
      </c>
      <c r="AE123" s="132" t="s">
        <v>1544</v>
      </c>
      <c r="AF123" s="132" t="s">
        <v>1544</v>
      </c>
      <c r="AG123" s="155" t="s">
        <v>1540</v>
      </c>
      <c r="AH123" s="155" t="s">
        <v>1540</v>
      </c>
      <c r="AI123">
        <v>1</v>
      </c>
      <c r="AJ123" t="s">
        <v>116</v>
      </c>
      <c r="AK123">
        <v>1</v>
      </c>
      <c r="AL123" t="s">
        <v>1543</v>
      </c>
      <c r="AM123" t="s">
        <v>1543</v>
      </c>
      <c r="AN123" t="s">
        <v>1543</v>
      </c>
      <c r="AO123" s="132" t="s">
        <v>1544</v>
      </c>
      <c r="AP123" t="s">
        <v>1543</v>
      </c>
      <c r="AQ123" s="13" t="s">
        <v>1524</v>
      </c>
      <c r="AR123" s="34">
        <v>43048</v>
      </c>
      <c r="AS123" s="30">
        <v>43100</v>
      </c>
      <c r="AT123" t="s">
        <v>1545</v>
      </c>
    </row>
    <row r="124" spans="1:46" x14ac:dyDescent="0.25">
      <c r="A124">
        <v>2017</v>
      </c>
      <c r="B124" s="30">
        <v>42736</v>
      </c>
      <c r="C124" s="30">
        <v>43100</v>
      </c>
      <c r="D124" t="s">
        <v>109</v>
      </c>
      <c r="E124" t="s">
        <v>112</v>
      </c>
      <c r="F124" s="17" t="s">
        <v>261</v>
      </c>
      <c r="G124" s="13" t="s">
        <v>1127</v>
      </c>
      <c r="H124" s="132" t="s">
        <v>1544</v>
      </c>
      <c r="I124" s="23" t="s">
        <v>2517</v>
      </c>
      <c r="J124">
        <v>116</v>
      </c>
      <c r="K124" t="s">
        <v>1154</v>
      </c>
      <c r="L124" t="s">
        <v>1237</v>
      </c>
      <c r="M124" t="s">
        <v>1238</v>
      </c>
      <c r="N124" t="s">
        <v>1128</v>
      </c>
      <c r="O124" t="s">
        <v>1542</v>
      </c>
      <c r="P124" s="13" t="s">
        <v>1524</v>
      </c>
      <c r="Q124" s="13" t="s">
        <v>1524</v>
      </c>
      <c r="R124" s="17" t="s">
        <v>261</v>
      </c>
      <c r="S124" s="31">
        <v>43049</v>
      </c>
      <c r="T124" s="32">
        <v>13042.17</v>
      </c>
      <c r="U124" s="33">
        <v>15128.92</v>
      </c>
      <c r="V124">
        <v>0</v>
      </c>
      <c r="W124">
        <v>0</v>
      </c>
      <c r="X124" t="s">
        <v>1534</v>
      </c>
      <c r="Y124" t="s">
        <v>1535</v>
      </c>
      <c r="Z124" t="s">
        <v>1536</v>
      </c>
      <c r="AA124" t="s">
        <v>1537</v>
      </c>
      <c r="AB124">
        <v>0</v>
      </c>
      <c r="AC124" t="s">
        <v>1543</v>
      </c>
      <c r="AD124" t="s">
        <v>1543</v>
      </c>
      <c r="AE124" s="132" t="s">
        <v>1544</v>
      </c>
      <c r="AF124" s="132" t="s">
        <v>1544</v>
      </c>
      <c r="AG124" s="155" t="s">
        <v>1540</v>
      </c>
      <c r="AH124" s="155" t="s">
        <v>1540</v>
      </c>
      <c r="AI124">
        <v>1</v>
      </c>
      <c r="AJ124" t="s">
        <v>116</v>
      </c>
      <c r="AK124">
        <v>1</v>
      </c>
      <c r="AL124" t="s">
        <v>1543</v>
      </c>
      <c r="AM124" t="s">
        <v>1543</v>
      </c>
      <c r="AN124" t="s">
        <v>1543</v>
      </c>
      <c r="AO124" s="132" t="s">
        <v>1544</v>
      </c>
      <c r="AP124" t="s">
        <v>1543</v>
      </c>
      <c r="AQ124" s="13" t="s">
        <v>1524</v>
      </c>
      <c r="AR124" s="34">
        <v>43049</v>
      </c>
      <c r="AS124" s="30">
        <v>43100</v>
      </c>
      <c r="AT124" t="s">
        <v>1545</v>
      </c>
    </row>
    <row r="125" spans="1:46" x14ac:dyDescent="0.25">
      <c r="A125">
        <v>2017</v>
      </c>
      <c r="B125" s="30">
        <v>42736</v>
      </c>
      <c r="C125" s="30">
        <v>43100</v>
      </c>
      <c r="D125" t="s">
        <v>109</v>
      </c>
      <c r="E125" t="s">
        <v>112</v>
      </c>
      <c r="F125" s="17" t="s">
        <v>262</v>
      </c>
      <c r="G125" s="13" t="s">
        <v>1127</v>
      </c>
      <c r="H125" s="132" t="s">
        <v>1544</v>
      </c>
      <c r="I125" s="185" t="s">
        <v>2514</v>
      </c>
      <c r="J125">
        <v>117</v>
      </c>
      <c r="K125" t="s">
        <v>1239</v>
      </c>
      <c r="L125" t="s">
        <v>1240</v>
      </c>
      <c r="M125" t="s">
        <v>1241</v>
      </c>
      <c r="N125" t="s">
        <v>1128</v>
      </c>
      <c r="O125" t="s">
        <v>1542</v>
      </c>
      <c r="P125" s="13" t="s">
        <v>1524</v>
      </c>
      <c r="Q125" s="13" t="s">
        <v>1524</v>
      </c>
      <c r="R125" s="17" t="s">
        <v>262</v>
      </c>
      <c r="S125" s="31">
        <v>43049</v>
      </c>
      <c r="T125" s="32">
        <v>15810</v>
      </c>
      <c r="U125" s="33">
        <v>18339.599999999999</v>
      </c>
      <c r="V125">
        <v>0</v>
      </c>
      <c r="W125">
        <v>0</v>
      </c>
      <c r="X125" t="s">
        <v>1534</v>
      </c>
      <c r="Y125" t="s">
        <v>1535</v>
      </c>
      <c r="Z125" t="s">
        <v>1536</v>
      </c>
      <c r="AA125" t="s">
        <v>1537</v>
      </c>
      <c r="AB125">
        <v>0</v>
      </c>
      <c r="AC125" t="s">
        <v>1543</v>
      </c>
      <c r="AD125" t="s">
        <v>1543</v>
      </c>
      <c r="AE125" s="132" t="s">
        <v>1544</v>
      </c>
      <c r="AF125" s="132" t="s">
        <v>1544</v>
      </c>
      <c r="AG125" s="155" t="s">
        <v>1540</v>
      </c>
      <c r="AH125" s="155" t="s">
        <v>1540</v>
      </c>
      <c r="AI125">
        <v>1</v>
      </c>
      <c r="AJ125" t="s">
        <v>116</v>
      </c>
      <c r="AK125">
        <v>1</v>
      </c>
      <c r="AL125" t="s">
        <v>1543</v>
      </c>
      <c r="AM125" t="s">
        <v>1543</v>
      </c>
      <c r="AN125" t="s">
        <v>1543</v>
      </c>
      <c r="AO125" s="132" t="s">
        <v>1544</v>
      </c>
      <c r="AP125" t="s">
        <v>1543</v>
      </c>
      <c r="AQ125" s="13" t="s">
        <v>1524</v>
      </c>
      <c r="AR125" s="34">
        <v>43049</v>
      </c>
      <c r="AS125" s="30">
        <v>43100</v>
      </c>
      <c r="AT125" t="s">
        <v>1545</v>
      </c>
    </row>
    <row r="126" spans="1:46" x14ac:dyDescent="0.25">
      <c r="A126">
        <v>2017</v>
      </c>
      <c r="B126" s="30">
        <v>42736</v>
      </c>
      <c r="C126" s="30">
        <v>43100</v>
      </c>
      <c r="D126" t="s">
        <v>109</v>
      </c>
      <c r="E126" t="s">
        <v>114</v>
      </c>
      <c r="F126" s="17" t="s">
        <v>263</v>
      </c>
      <c r="G126" s="13" t="s">
        <v>1127</v>
      </c>
      <c r="H126" s="132" t="s">
        <v>1544</v>
      </c>
      <c r="I126" s="185" t="s">
        <v>2518</v>
      </c>
      <c r="J126">
        <v>118</v>
      </c>
      <c r="K126" t="s">
        <v>1242</v>
      </c>
      <c r="L126" t="s">
        <v>1243</v>
      </c>
      <c r="M126" t="s">
        <v>1244</v>
      </c>
      <c r="N126" t="s">
        <v>1128</v>
      </c>
      <c r="O126" t="s">
        <v>1542</v>
      </c>
      <c r="P126" s="13" t="s">
        <v>1524</v>
      </c>
      <c r="Q126" s="13" t="s">
        <v>1524</v>
      </c>
      <c r="R126" s="17" t="s">
        <v>263</v>
      </c>
      <c r="S126" s="31">
        <v>43049</v>
      </c>
      <c r="T126" s="32">
        <v>2586.21</v>
      </c>
      <c r="U126" s="33">
        <v>3000</v>
      </c>
      <c r="V126">
        <v>0</v>
      </c>
      <c r="W126">
        <v>0</v>
      </c>
      <c r="X126" t="s">
        <v>1534</v>
      </c>
      <c r="Y126" t="s">
        <v>1535</v>
      </c>
      <c r="Z126" t="s">
        <v>1536</v>
      </c>
      <c r="AA126" t="s">
        <v>1537</v>
      </c>
      <c r="AB126">
        <v>0</v>
      </c>
      <c r="AC126" t="s">
        <v>1543</v>
      </c>
      <c r="AD126" t="s">
        <v>1543</v>
      </c>
      <c r="AE126" s="132" t="s">
        <v>1544</v>
      </c>
      <c r="AF126" s="132" t="s">
        <v>1544</v>
      </c>
      <c r="AG126" s="155" t="s">
        <v>1540</v>
      </c>
      <c r="AH126" s="155" t="s">
        <v>1540</v>
      </c>
      <c r="AI126">
        <v>1</v>
      </c>
      <c r="AJ126" t="s">
        <v>116</v>
      </c>
      <c r="AK126">
        <v>1</v>
      </c>
      <c r="AL126" t="s">
        <v>1543</v>
      </c>
      <c r="AM126" t="s">
        <v>1543</v>
      </c>
      <c r="AN126" t="s">
        <v>1543</v>
      </c>
      <c r="AO126" s="132" t="s">
        <v>1544</v>
      </c>
      <c r="AP126" t="s">
        <v>1543</v>
      </c>
      <c r="AQ126" s="13" t="s">
        <v>1524</v>
      </c>
      <c r="AR126" s="34">
        <v>43049</v>
      </c>
      <c r="AS126" s="30">
        <v>43100</v>
      </c>
      <c r="AT126" t="s">
        <v>1545</v>
      </c>
    </row>
    <row r="127" spans="1:46" x14ac:dyDescent="0.25">
      <c r="A127">
        <v>2017</v>
      </c>
      <c r="B127" s="30">
        <v>42736</v>
      </c>
      <c r="C127" s="30">
        <v>43100</v>
      </c>
      <c r="D127" t="s">
        <v>109</v>
      </c>
      <c r="E127" t="s">
        <v>112</v>
      </c>
      <c r="F127" s="17" t="s">
        <v>264</v>
      </c>
      <c r="G127" s="13" t="s">
        <v>1127</v>
      </c>
      <c r="H127" s="132" t="s">
        <v>1544</v>
      </c>
      <c r="I127" s="185" t="s">
        <v>2518</v>
      </c>
      <c r="J127">
        <v>119</v>
      </c>
      <c r="K127" t="s">
        <v>1137</v>
      </c>
      <c r="L127" t="s">
        <v>1138</v>
      </c>
      <c r="M127" t="s">
        <v>1139</v>
      </c>
      <c r="N127" t="s">
        <v>1128</v>
      </c>
      <c r="O127" t="s">
        <v>1542</v>
      </c>
      <c r="P127" s="13" t="s">
        <v>1524</v>
      </c>
      <c r="Q127" s="13" t="s">
        <v>1524</v>
      </c>
      <c r="R127" s="17" t="s">
        <v>264</v>
      </c>
      <c r="S127" s="31">
        <v>43049</v>
      </c>
      <c r="T127" s="32">
        <v>1441.38</v>
      </c>
      <c r="U127" s="33">
        <v>1672</v>
      </c>
      <c r="V127">
        <v>0</v>
      </c>
      <c r="W127">
        <v>0</v>
      </c>
      <c r="X127" t="s">
        <v>1534</v>
      </c>
      <c r="Y127" t="s">
        <v>1535</v>
      </c>
      <c r="Z127" t="s">
        <v>1536</v>
      </c>
      <c r="AA127" t="s">
        <v>1537</v>
      </c>
      <c r="AB127">
        <v>0</v>
      </c>
      <c r="AC127" t="s">
        <v>1543</v>
      </c>
      <c r="AD127" t="s">
        <v>1543</v>
      </c>
      <c r="AE127" s="132" t="s">
        <v>1544</v>
      </c>
      <c r="AF127" s="132" t="s">
        <v>1544</v>
      </c>
      <c r="AG127" s="155" t="s">
        <v>1540</v>
      </c>
      <c r="AH127" s="155" t="s">
        <v>1540</v>
      </c>
      <c r="AI127">
        <v>1</v>
      </c>
      <c r="AJ127" t="s">
        <v>116</v>
      </c>
      <c r="AK127">
        <v>1</v>
      </c>
      <c r="AL127" t="s">
        <v>1543</v>
      </c>
      <c r="AM127" t="s">
        <v>1543</v>
      </c>
      <c r="AN127" t="s">
        <v>1543</v>
      </c>
      <c r="AO127" s="132" t="s">
        <v>1544</v>
      </c>
      <c r="AP127" t="s">
        <v>1543</v>
      </c>
      <c r="AQ127" s="13" t="s">
        <v>1524</v>
      </c>
      <c r="AR127" s="34">
        <v>43049</v>
      </c>
      <c r="AS127" s="30">
        <v>43100</v>
      </c>
      <c r="AT127" t="s">
        <v>1545</v>
      </c>
    </row>
    <row r="128" spans="1:46" x14ac:dyDescent="0.25">
      <c r="A128">
        <v>2017</v>
      </c>
      <c r="B128" s="30">
        <v>42736</v>
      </c>
      <c r="C128" s="30">
        <v>43100</v>
      </c>
      <c r="D128" t="s">
        <v>109</v>
      </c>
      <c r="E128" t="s">
        <v>112</v>
      </c>
      <c r="F128" s="17" t="s">
        <v>265</v>
      </c>
      <c r="G128" s="13" t="s">
        <v>1127</v>
      </c>
      <c r="H128" s="132" t="s">
        <v>1544</v>
      </c>
      <c r="I128" s="23" t="s">
        <v>2470</v>
      </c>
      <c r="J128">
        <v>120</v>
      </c>
      <c r="K128" t="s">
        <v>1135</v>
      </c>
      <c r="L128" t="s">
        <v>1132</v>
      </c>
      <c r="M128" t="s">
        <v>1136</v>
      </c>
      <c r="N128" t="s">
        <v>1128</v>
      </c>
      <c r="O128" t="s">
        <v>1542</v>
      </c>
      <c r="P128" s="13" t="s">
        <v>1524</v>
      </c>
      <c r="Q128" s="13" t="s">
        <v>1524</v>
      </c>
      <c r="R128" s="17" t="s">
        <v>265</v>
      </c>
      <c r="S128" s="31">
        <v>43049</v>
      </c>
      <c r="T128" s="32">
        <v>9863.56</v>
      </c>
      <c r="U128" s="33">
        <v>11441.73</v>
      </c>
      <c r="V128">
        <v>0</v>
      </c>
      <c r="W128">
        <v>0</v>
      </c>
      <c r="X128" t="s">
        <v>1534</v>
      </c>
      <c r="Y128" t="s">
        <v>1535</v>
      </c>
      <c r="Z128" t="s">
        <v>1536</v>
      </c>
      <c r="AA128" t="s">
        <v>1537</v>
      </c>
      <c r="AB128">
        <v>0</v>
      </c>
      <c r="AC128" t="s">
        <v>1543</v>
      </c>
      <c r="AD128" t="s">
        <v>1543</v>
      </c>
      <c r="AE128" s="132" t="s">
        <v>1544</v>
      </c>
      <c r="AF128" s="132" t="s">
        <v>1544</v>
      </c>
      <c r="AG128" s="155" t="s">
        <v>1540</v>
      </c>
      <c r="AH128" s="155" t="s">
        <v>1540</v>
      </c>
      <c r="AI128">
        <v>1</v>
      </c>
      <c r="AJ128" t="s">
        <v>116</v>
      </c>
      <c r="AK128">
        <v>1</v>
      </c>
      <c r="AL128" t="s">
        <v>1543</v>
      </c>
      <c r="AM128" t="s">
        <v>1543</v>
      </c>
      <c r="AN128" t="s">
        <v>1543</v>
      </c>
      <c r="AO128" s="132" t="s">
        <v>1544</v>
      </c>
      <c r="AP128" t="s">
        <v>1543</v>
      </c>
      <c r="AQ128" s="13" t="s">
        <v>1524</v>
      </c>
      <c r="AR128" s="34">
        <v>43049</v>
      </c>
      <c r="AS128" s="30">
        <v>43100</v>
      </c>
      <c r="AT128" t="s">
        <v>1545</v>
      </c>
    </row>
    <row r="129" spans="1:46" x14ac:dyDescent="0.25">
      <c r="A129">
        <v>2017</v>
      </c>
      <c r="B129" s="30">
        <v>42736</v>
      </c>
      <c r="C129" s="30">
        <v>43100</v>
      </c>
      <c r="D129" t="s">
        <v>109</v>
      </c>
      <c r="E129" t="s">
        <v>112</v>
      </c>
      <c r="F129" s="17" t="s">
        <v>266</v>
      </c>
      <c r="G129" s="13" t="s">
        <v>1127</v>
      </c>
      <c r="H129" s="132" t="s">
        <v>1544</v>
      </c>
      <c r="I129" s="185" t="s">
        <v>2500</v>
      </c>
      <c r="J129">
        <v>121</v>
      </c>
      <c r="K129" t="s">
        <v>1184</v>
      </c>
      <c r="L129" t="s">
        <v>1185</v>
      </c>
      <c r="M129" t="s">
        <v>1186</v>
      </c>
      <c r="N129" t="s">
        <v>1128</v>
      </c>
      <c r="O129" t="s">
        <v>1542</v>
      </c>
      <c r="P129" s="13" t="s">
        <v>1524</v>
      </c>
      <c r="Q129" s="13" t="s">
        <v>1524</v>
      </c>
      <c r="R129" s="17" t="s">
        <v>266</v>
      </c>
      <c r="S129" s="31">
        <v>43049</v>
      </c>
      <c r="T129" s="32">
        <v>948.28</v>
      </c>
      <c r="U129" s="33">
        <v>1100</v>
      </c>
      <c r="V129">
        <v>0</v>
      </c>
      <c r="W129">
        <v>0</v>
      </c>
      <c r="X129" t="s">
        <v>1534</v>
      </c>
      <c r="Y129" t="s">
        <v>1535</v>
      </c>
      <c r="Z129" t="s">
        <v>1536</v>
      </c>
      <c r="AA129" t="s">
        <v>1537</v>
      </c>
      <c r="AB129">
        <v>0</v>
      </c>
      <c r="AC129" t="s">
        <v>1543</v>
      </c>
      <c r="AD129" t="s">
        <v>1543</v>
      </c>
      <c r="AE129" s="132" t="s">
        <v>1544</v>
      </c>
      <c r="AF129" s="132" t="s">
        <v>1544</v>
      </c>
      <c r="AG129" s="155" t="s">
        <v>1540</v>
      </c>
      <c r="AH129" s="155" t="s">
        <v>1540</v>
      </c>
      <c r="AI129">
        <v>1</v>
      </c>
      <c r="AJ129" t="s">
        <v>116</v>
      </c>
      <c r="AK129">
        <v>1</v>
      </c>
      <c r="AL129" t="s">
        <v>1543</v>
      </c>
      <c r="AM129" t="s">
        <v>1543</v>
      </c>
      <c r="AN129" t="s">
        <v>1543</v>
      </c>
      <c r="AO129" s="132" t="s">
        <v>1544</v>
      </c>
      <c r="AP129" t="s">
        <v>1543</v>
      </c>
      <c r="AQ129" s="13" t="s">
        <v>1524</v>
      </c>
      <c r="AR129" s="34">
        <v>43049</v>
      </c>
      <c r="AS129" s="30">
        <v>43100</v>
      </c>
      <c r="AT129" t="s">
        <v>1545</v>
      </c>
    </row>
    <row r="130" spans="1:46" x14ac:dyDescent="0.25">
      <c r="A130">
        <v>2017</v>
      </c>
      <c r="B130" s="30">
        <v>42736</v>
      </c>
      <c r="C130" s="30">
        <v>43100</v>
      </c>
      <c r="D130" t="s">
        <v>109</v>
      </c>
      <c r="E130" t="s">
        <v>112</v>
      </c>
      <c r="F130" s="17" t="s">
        <v>267</v>
      </c>
      <c r="G130" s="13" t="s">
        <v>1127</v>
      </c>
      <c r="H130" s="132" t="s">
        <v>1544</v>
      </c>
      <c r="I130" s="23" t="s">
        <v>2515</v>
      </c>
      <c r="J130">
        <v>122</v>
      </c>
      <c r="K130" t="s">
        <v>1128</v>
      </c>
      <c r="L130" t="s">
        <v>1128</v>
      </c>
      <c r="M130" t="s">
        <v>1128</v>
      </c>
      <c r="N130" t="s">
        <v>1149</v>
      </c>
      <c r="O130" t="s">
        <v>1542</v>
      </c>
      <c r="P130" s="13" t="s">
        <v>1524</v>
      </c>
      <c r="Q130" s="13" t="s">
        <v>1524</v>
      </c>
      <c r="R130" s="17" t="s">
        <v>267</v>
      </c>
      <c r="S130" s="31">
        <v>43049</v>
      </c>
      <c r="T130" s="32">
        <v>6076.24</v>
      </c>
      <c r="U130" s="33">
        <v>7048.44</v>
      </c>
      <c r="V130">
        <v>0</v>
      </c>
      <c r="W130">
        <v>0</v>
      </c>
      <c r="X130" t="s">
        <v>1534</v>
      </c>
      <c r="Y130" t="s">
        <v>1535</v>
      </c>
      <c r="Z130" t="s">
        <v>1536</v>
      </c>
      <c r="AA130" t="s">
        <v>1537</v>
      </c>
      <c r="AB130">
        <v>0</v>
      </c>
      <c r="AC130" t="s">
        <v>1543</v>
      </c>
      <c r="AD130" t="s">
        <v>1543</v>
      </c>
      <c r="AE130" s="132" t="s">
        <v>1544</v>
      </c>
      <c r="AF130" s="132" t="s">
        <v>1544</v>
      </c>
      <c r="AG130" s="155" t="s">
        <v>1540</v>
      </c>
      <c r="AH130" s="155" t="s">
        <v>1540</v>
      </c>
      <c r="AI130">
        <v>1</v>
      </c>
      <c r="AJ130" t="s">
        <v>116</v>
      </c>
      <c r="AK130">
        <v>1</v>
      </c>
      <c r="AL130" t="s">
        <v>1543</v>
      </c>
      <c r="AM130" t="s">
        <v>1543</v>
      </c>
      <c r="AN130" t="s">
        <v>1543</v>
      </c>
      <c r="AO130" s="132" t="s">
        <v>1544</v>
      </c>
      <c r="AP130" t="s">
        <v>1543</v>
      </c>
      <c r="AQ130" s="13" t="s">
        <v>1524</v>
      </c>
      <c r="AR130" s="34">
        <v>43049</v>
      </c>
      <c r="AS130" s="30">
        <v>43100</v>
      </c>
      <c r="AT130" t="s">
        <v>1545</v>
      </c>
    </row>
    <row r="131" spans="1:46" x14ac:dyDescent="0.25">
      <c r="A131">
        <v>2017</v>
      </c>
      <c r="B131" s="30">
        <v>42736</v>
      </c>
      <c r="C131" s="30">
        <v>43100</v>
      </c>
      <c r="D131" t="s">
        <v>109</v>
      </c>
      <c r="E131" t="s">
        <v>114</v>
      </c>
      <c r="F131" s="17" t="s">
        <v>268</v>
      </c>
      <c r="G131" s="13" t="s">
        <v>1127</v>
      </c>
      <c r="H131" s="132" t="s">
        <v>1544</v>
      </c>
      <c r="I131" s="23" t="s">
        <v>2478</v>
      </c>
      <c r="J131">
        <v>123</v>
      </c>
      <c r="K131" t="s">
        <v>1211</v>
      </c>
      <c r="L131" t="s">
        <v>1212</v>
      </c>
      <c r="M131" t="s">
        <v>1213</v>
      </c>
      <c r="N131" t="s">
        <v>1128</v>
      </c>
      <c r="O131" t="s">
        <v>1542</v>
      </c>
      <c r="P131" s="13" t="s">
        <v>1524</v>
      </c>
      <c r="Q131" s="13" t="s">
        <v>1524</v>
      </c>
      <c r="R131" s="17" t="s">
        <v>268</v>
      </c>
      <c r="S131" s="31">
        <v>43049</v>
      </c>
      <c r="T131" s="32">
        <v>6243.97</v>
      </c>
      <c r="U131" s="33">
        <v>7243.01</v>
      </c>
      <c r="V131">
        <v>0</v>
      </c>
      <c r="W131">
        <v>0</v>
      </c>
      <c r="X131" t="s">
        <v>1534</v>
      </c>
      <c r="Y131" t="s">
        <v>1535</v>
      </c>
      <c r="Z131" t="s">
        <v>1536</v>
      </c>
      <c r="AA131" t="s">
        <v>1537</v>
      </c>
      <c r="AB131">
        <v>0</v>
      </c>
      <c r="AC131" t="s">
        <v>1543</v>
      </c>
      <c r="AD131" t="s">
        <v>1543</v>
      </c>
      <c r="AE131" s="132" t="s">
        <v>1544</v>
      </c>
      <c r="AF131" s="132" t="s">
        <v>1544</v>
      </c>
      <c r="AG131" s="155" t="s">
        <v>1540</v>
      </c>
      <c r="AH131" s="155" t="s">
        <v>1540</v>
      </c>
      <c r="AI131">
        <v>1</v>
      </c>
      <c r="AJ131" t="s">
        <v>116</v>
      </c>
      <c r="AK131">
        <v>1</v>
      </c>
      <c r="AL131" t="s">
        <v>1543</v>
      </c>
      <c r="AM131" t="s">
        <v>1543</v>
      </c>
      <c r="AN131" t="s">
        <v>1543</v>
      </c>
      <c r="AO131" s="132" t="s">
        <v>1544</v>
      </c>
      <c r="AP131" t="s">
        <v>1543</v>
      </c>
      <c r="AQ131" s="13" t="s">
        <v>1524</v>
      </c>
      <c r="AR131" s="34">
        <v>43049</v>
      </c>
      <c r="AS131" s="30">
        <v>43100</v>
      </c>
      <c r="AT131" t="s">
        <v>1545</v>
      </c>
    </row>
    <row r="132" spans="1:46" x14ac:dyDescent="0.25">
      <c r="A132">
        <v>2017</v>
      </c>
      <c r="B132" s="30">
        <v>42736</v>
      </c>
      <c r="C132" s="30">
        <v>43100</v>
      </c>
      <c r="D132" t="s">
        <v>109</v>
      </c>
      <c r="E132" t="s">
        <v>112</v>
      </c>
      <c r="F132" s="17" t="s">
        <v>269</v>
      </c>
      <c r="G132" s="13" t="s">
        <v>1127</v>
      </c>
      <c r="H132" s="132" t="s">
        <v>1544</v>
      </c>
      <c r="I132" s="23" t="s">
        <v>2479</v>
      </c>
      <c r="J132">
        <v>124</v>
      </c>
      <c r="K132" t="s">
        <v>1128</v>
      </c>
      <c r="L132" t="s">
        <v>1128</v>
      </c>
      <c r="M132" t="s">
        <v>1128</v>
      </c>
      <c r="N132" t="s">
        <v>1245</v>
      </c>
      <c r="O132" t="s">
        <v>1542</v>
      </c>
      <c r="P132" s="13" t="s">
        <v>1524</v>
      </c>
      <c r="Q132" s="13" t="s">
        <v>1524</v>
      </c>
      <c r="R132" s="17" t="s">
        <v>269</v>
      </c>
      <c r="S132" s="31">
        <v>43054</v>
      </c>
      <c r="T132" s="32">
        <v>39846.300000000003</v>
      </c>
      <c r="U132" s="33">
        <v>46221.71</v>
      </c>
      <c r="V132">
        <v>0</v>
      </c>
      <c r="W132">
        <v>0</v>
      </c>
      <c r="X132" t="s">
        <v>1534</v>
      </c>
      <c r="Y132" t="s">
        <v>1535</v>
      </c>
      <c r="Z132" t="s">
        <v>1536</v>
      </c>
      <c r="AA132" t="s">
        <v>1537</v>
      </c>
      <c r="AB132">
        <v>0</v>
      </c>
      <c r="AC132" t="s">
        <v>1543</v>
      </c>
      <c r="AD132" t="s">
        <v>1543</v>
      </c>
      <c r="AE132" s="132" t="s">
        <v>1544</v>
      </c>
      <c r="AF132" s="132" t="s">
        <v>1544</v>
      </c>
      <c r="AG132" s="155" t="s">
        <v>1540</v>
      </c>
      <c r="AH132" s="155" t="s">
        <v>1540</v>
      </c>
      <c r="AI132">
        <v>1</v>
      </c>
      <c r="AJ132" t="s">
        <v>116</v>
      </c>
      <c r="AK132">
        <v>1</v>
      </c>
      <c r="AL132" t="s">
        <v>1543</v>
      </c>
      <c r="AM132" t="s">
        <v>1543</v>
      </c>
      <c r="AN132" t="s">
        <v>1543</v>
      </c>
      <c r="AO132" s="132" t="s">
        <v>1544</v>
      </c>
      <c r="AP132" t="s">
        <v>1543</v>
      </c>
      <c r="AQ132" s="13" t="s">
        <v>1524</v>
      </c>
      <c r="AR132" s="34">
        <v>43054</v>
      </c>
      <c r="AS132" s="30">
        <v>43100</v>
      </c>
      <c r="AT132" t="s">
        <v>1545</v>
      </c>
    </row>
    <row r="133" spans="1:46" x14ac:dyDescent="0.25">
      <c r="A133">
        <v>2017</v>
      </c>
      <c r="B133" s="30">
        <v>42736</v>
      </c>
      <c r="C133" s="30">
        <v>43100</v>
      </c>
      <c r="D133" t="s">
        <v>109</v>
      </c>
      <c r="E133" t="s">
        <v>112</v>
      </c>
      <c r="F133" s="17" t="s">
        <v>270</v>
      </c>
      <c r="G133" s="13" t="s">
        <v>1127</v>
      </c>
      <c r="H133" s="132" t="s">
        <v>1544</v>
      </c>
      <c r="I133" s="23" t="s">
        <v>2470</v>
      </c>
      <c r="J133">
        <v>125</v>
      </c>
      <c r="K133" t="s">
        <v>1128</v>
      </c>
      <c r="L133" t="s">
        <v>1128</v>
      </c>
      <c r="M133" t="s">
        <v>1128</v>
      </c>
      <c r="N133" t="s">
        <v>1246</v>
      </c>
      <c r="O133" t="s">
        <v>1542</v>
      </c>
      <c r="P133" s="13" t="s">
        <v>1524</v>
      </c>
      <c r="Q133" s="13" t="s">
        <v>1524</v>
      </c>
      <c r="R133" s="17" t="s">
        <v>270</v>
      </c>
      <c r="S133" s="31">
        <v>43054</v>
      </c>
      <c r="T133" s="32">
        <v>11766.38</v>
      </c>
      <c r="U133" s="33">
        <v>13649</v>
      </c>
      <c r="V133">
        <v>0</v>
      </c>
      <c r="W133">
        <v>0</v>
      </c>
      <c r="X133" t="s">
        <v>1534</v>
      </c>
      <c r="Y133" t="s">
        <v>1535</v>
      </c>
      <c r="Z133" t="s">
        <v>1536</v>
      </c>
      <c r="AA133" t="s">
        <v>1537</v>
      </c>
      <c r="AB133">
        <v>0</v>
      </c>
      <c r="AC133" t="s">
        <v>1543</v>
      </c>
      <c r="AD133" t="s">
        <v>1543</v>
      </c>
      <c r="AE133" s="132" t="s">
        <v>1544</v>
      </c>
      <c r="AF133" s="132" t="s">
        <v>1544</v>
      </c>
      <c r="AG133" s="155" t="s">
        <v>1540</v>
      </c>
      <c r="AH133" s="155" t="s">
        <v>1540</v>
      </c>
      <c r="AI133">
        <v>1</v>
      </c>
      <c r="AJ133" t="s">
        <v>116</v>
      </c>
      <c r="AK133">
        <v>1</v>
      </c>
      <c r="AL133" t="s">
        <v>1543</v>
      </c>
      <c r="AM133" t="s">
        <v>1543</v>
      </c>
      <c r="AN133" t="s">
        <v>1543</v>
      </c>
      <c r="AO133" s="132" t="s">
        <v>1544</v>
      </c>
      <c r="AP133" t="s">
        <v>1543</v>
      </c>
      <c r="AQ133" s="13" t="s">
        <v>1524</v>
      </c>
      <c r="AR133" s="34">
        <v>43054</v>
      </c>
      <c r="AS133" s="30">
        <v>43100</v>
      </c>
      <c r="AT133" t="s">
        <v>1545</v>
      </c>
    </row>
    <row r="134" spans="1:46" x14ac:dyDescent="0.25">
      <c r="A134">
        <v>2017</v>
      </c>
      <c r="B134" s="30">
        <v>42736</v>
      </c>
      <c r="C134" s="30">
        <v>43100</v>
      </c>
      <c r="D134" t="s">
        <v>109</v>
      </c>
      <c r="E134" t="s">
        <v>114</v>
      </c>
      <c r="F134" s="17" t="s">
        <v>271</v>
      </c>
      <c r="G134" s="13" t="s">
        <v>1127</v>
      </c>
      <c r="H134" s="132" t="s">
        <v>1544</v>
      </c>
      <c r="I134" s="23" t="s">
        <v>2519</v>
      </c>
      <c r="J134">
        <v>126</v>
      </c>
      <c r="K134" t="s">
        <v>1190</v>
      </c>
      <c r="L134" t="s">
        <v>1191</v>
      </c>
      <c r="M134" t="s">
        <v>1192</v>
      </c>
      <c r="N134" t="s">
        <v>1128</v>
      </c>
      <c r="O134" t="s">
        <v>1542</v>
      </c>
      <c r="P134" s="13" t="s">
        <v>1524</v>
      </c>
      <c r="Q134" s="13" t="s">
        <v>1524</v>
      </c>
      <c r="R134" s="17" t="s">
        <v>271</v>
      </c>
      <c r="S134" s="31">
        <v>43055</v>
      </c>
      <c r="T134" s="32">
        <v>405.17</v>
      </c>
      <c r="U134" s="33">
        <v>470</v>
      </c>
      <c r="V134">
        <v>0</v>
      </c>
      <c r="W134">
        <v>0</v>
      </c>
      <c r="X134" t="s">
        <v>1534</v>
      </c>
      <c r="Y134" t="s">
        <v>1535</v>
      </c>
      <c r="Z134" t="s">
        <v>1536</v>
      </c>
      <c r="AA134" t="s">
        <v>1537</v>
      </c>
      <c r="AB134">
        <v>0</v>
      </c>
      <c r="AC134" t="s">
        <v>1543</v>
      </c>
      <c r="AD134" t="s">
        <v>1543</v>
      </c>
      <c r="AE134" s="132" t="s">
        <v>1544</v>
      </c>
      <c r="AF134" s="132" t="s">
        <v>1544</v>
      </c>
      <c r="AG134" s="155" t="s">
        <v>1540</v>
      </c>
      <c r="AH134" s="155" t="s">
        <v>1540</v>
      </c>
      <c r="AI134">
        <v>1</v>
      </c>
      <c r="AJ134" t="s">
        <v>116</v>
      </c>
      <c r="AK134">
        <v>1</v>
      </c>
      <c r="AL134" t="s">
        <v>1543</v>
      </c>
      <c r="AM134" t="s">
        <v>1543</v>
      </c>
      <c r="AN134" t="s">
        <v>1543</v>
      </c>
      <c r="AO134" s="132" t="s">
        <v>1544</v>
      </c>
      <c r="AP134" t="s">
        <v>1543</v>
      </c>
      <c r="AQ134" s="13" t="s">
        <v>1524</v>
      </c>
      <c r="AR134" s="34">
        <v>43055</v>
      </c>
      <c r="AS134" s="30">
        <v>43100</v>
      </c>
      <c r="AT134" t="s">
        <v>1545</v>
      </c>
    </row>
    <row r="135" spans="1:46" x14ac:dyDescent="0.25">
      <c r="A135">
        <v>2017</v>
      </c>
      <c r="B135" s="30">
        <v>42736</v>
      </c>
      <c r="C135" s="30">
        <v>43100</v>
      </c>
      <c r="D135" t="s">
        <v>109</v>
      </c>
      <c r="E135" t="s">
        <v>114</v>
      </c>
      <c r="F135" s="17" t="s">
        <v>272</v>
      </c>
      <c r="G135" s="13" t="s">
        <v>1127</v>
      </c>
      <c r="H135" s="132" t="s">
        <v>1544</v>
      </c>
      <c r="I135" s="23" t="s">
        <v>2519</v>
      </c>
      <c r="J135">
        <v>127</v>
      </c>
      <c r="K135" t="s">
        <v>1247</v>
      </c>
      <c r="L135" t="s">
        <v>1132</v>
      </c>
      <c r="M135" t="s">
        <v>1248</v>
      </c>
      <c r="N135" t="s">
        <v>1128</v>
      </c>
      <c r="O135" t="s">
        <v>1542</v>
      </c>
      <c r="P135" s="13" t="s">
        <v>1524</v>
      </c>
      <c r="Q135" s="13" t="s">
        <v>1524</v>
      </c>
      <c r="R135" s="17" t="s">
        <v>272</v>
      </c>
      <c r="S135" s="31">
        <v>43055</v>
      </c>
      <c r="T135" s="32">
        <v>6560.34</v>
      </c>
      <c r="U135" s="33">
        <v>7609.99</v>
      </c>
      <c r="V135">
        <v>0</v>
      </c>
      <c r="W135">
        <v>0</v>
      </c>
      <c r="X135" t="s">
        <v>1534</v>
      </c>
      <c r="Y135" t="s">
        <v>1535</v>
      </c>
      <c r="Z135" t="s">
        <v>1536</v>
      </c>
      <c r="AA135" t="s">
        <v>1537</v>
      </c>
      <c r="AB135">
        <v>0</v>
      </c>
      <c r="AC135" t="s">
        <v>1543</v>
      </c>
      <c r="AD135" t="s">
        <v>1543</v>
      </c>
      <c r="AE135" s="132" t="s">
        <v>1544</v>
      </c>
      <c r="AF135" s="132" t="s">
        <v>1544</v>
      </c>
      <c r="AG135" s="155" t="s">
        <v>1540</v>
      </c>
      <c r="AH135" s="155" t="s">
        <v>1540</v>
      </c>
      <c r="AI135">
        <v>1</v>
      </c>
      <c r="AJ135" t="s">
        <v>116</v>
      </c>
      <c r="AK135">
        <v>1</v>
      </c>
      <c r="AL135" t="s">
        <v>1543</v>
      </c>
      <c r="AM135" t="s">
        <v>1543</v>
      </c>
      <c r="AN135" t="s">
        <v>1543</v>
      </c>
      <c r="AO135" s="132" t="s">
        <v>1544</v>
      </c>
      <c r="AP135" t="s">
        <v>1543</v>
      </c>
      <c r="AQ135" s="13" t="s">
        <v>1524</v>
      </c>
      <c r="AR135" s="34">
        <v>43055</v>
      </c>
      <c r="AS135" s="30">
        <v>43100</v>
      </c>
      <c r="AT135" t="s">
        <v>1545</v>
      </c>
    </row>
    <row r="136" spans="1:46" x14ac:dyDescent="0.25">
      <c r="A136">
        <v>2017</v>
      </c>
      <c r="B136" s="30">
        <v>42736</v>
      </c>
      <c r="C136" s="30">
        <v>43100</v>
      </c>
      <c r="D136" t="s">
        <v>109</v>
      </c>
      <c r="E136" t="s">
        <v>112</v>
      </c>
      <c r="F136" s="17" t="s">
        <v>273</v>
      </c>
      <c r="G136" s="13" t="s">
        <v>1127</v>
      </c>
      <c r="H136" s="132" t="s">
        <v>1544</v>
      </c>
      <c r="I136" s="23" t="s">
        <v>2485</v>
      </c>
      <c r="J136">
        <v>128</v>
      </c>
      <c r="K136" t="s">
        <v>1128</v>
      </c>
      <c r="L136" t="s">
        <v>1128</v>
      </c>
      <c r="M136" t="s">
        <v>1128</v>
      </c>
      <c r="N136" t="s">
        <v>1249</v>
      </c>
      <c r="O136" t="s">
        <v>1542</v>
      </c>
      <c r="P136" s="13" t="s">
        <v>1524</v>
      </c>
      <c r="Q136" s="13" t="s">
        <v>1524</v>
      </c>
      <c r="R136" s="17" t="s">
        <v>273</v>
      </c>
      <c r="S136" s="31">
        <v>43056</v>
      </c>
      <c r="T136" s="32">
        <v>1573.27</v>
      </c>
      <c r="U136" s="33">
        <v>1824.99</v>
      </c>
      <c r="V136">
        <v>0</v>
      </c>
      <c r="W136">
        <v>0</v>
      </c>
      <c r="X136" t="s">
        <v>1534</v>
      </c>
      <c r="Y136" t="s">
        <v>1535</v>
      </c>
      <c r="Z136" t="s">
        <v>1536</v>
      </c>
      <c r="AA136" t="s">
        <v>1537</v>
      </c>
      <c r="AB136">
        <v>0</v>
      </c>
      <c r="AC136" t="s">
        <v>1543</v>
      </c>
      <c r="AD136" t="s">
        <v>1543</v>
      </c>
      <c r="AE136" s="132" t="s">
        <v>1544</v>
      </c>
      <c r="AF136" s="132" t="s">
        <v>1544</v>
      </c>
      <c r="AG136" s="155" t="s">
        <v>1540</v>
      </c>
      <c r="AH136" s="155" t="s">
        <v>1540</v>
      </c>
      <c r="AI136">
        <v>1</v>
      </c>
      <c r="AJ136" t="s">
        <v>116</v>
      </c>
      <c r="AK136">
        <v>1</v>
      </c>
      <c r="AL136" t="s">
        <v>1543</v>
      </c>
      <c r="AM136" t="s">
        <v>1543</v>
      </c>
      <c r="AN136" t="s">
        <v>1543</v>
      </c>
      <c r="AO136" s="132" t="s">
        <v>1544</v>
      </c>
      <c r="AP136" t="s">
        <v>1543</v>
      </c>
      <c r="AQ136" s="13" t="s">
        <v>1524</v>
      </c>
      <c r="AR136" s="34">
        <v>43056</v>
      </c>
      <c r="AS136" s="30">
        <v>43100</v>
      </c>
      <c r="AT136" t="s">
        <v>1545</v>
      </c>
    </row>
    <row r="137" spans="1:46" x14ac:dyDescent="0.25">
      <c r="A137">
        <v>2017</v>
      </c>
      <c r="B137" s="30">
        <v>42736</v>
      </c>
      <c r="C137" s="30">
        <v>43100</v>
      </c>
      <c r="D137" t="s">
        <v>109</v>
      </c>
      <c r="E137" t="s">
        <v>114</v>
      </c>
      <c r="F137" s="17" t="s">
        <v>274</v>
      </c>
      <c r="G137" s="13" t="s">
        <v>1127</v>
      </c>
      <c r="H137" s="132" t="s">
        <v>1544</v>
      </c>
      <c r="I137" s="23" t="s">
        <v>2472</v>
      </c>
      <c r="J137">
        <v>129</v>
      </c>
      <c r="K137" t="s">
        <v>1133</v>
      </c>
      <c r="L137" t="s">
        <v>1219</v>
      </c>
      <c r="M137" t="s">
        <v>1220</v>
      </c>
      <c r="N137" t="s">
        <v>1128</v>
      </c>
      <c r="O137" t="s">
        <v>1542</v>
      </c>
      <c r="P137" s="13" t="s">
        <v>1524</v>
      </c>
      <c r="Q137" s="13" t="s">
        <v>1524</v>
      </c>
      <c r="R137" s="17" t="s">
        <v>274</v>
      </c>
      <c r="S137" s="31">
        <v>43056</v>
      </c>
      <c r="T137" s="32">
        <v>1270</v>
      </c>
      <c r="U137" s="33">
        <v>1473.2</v>
      </c>
      <c r="V137">
        <v>0</v>
      </c>
      <c r="W137">
        <v>0</v>
      </c>
      <c r="X137" t="s">
        <v>1534</v>
      </c>
      <c r="Y137" t="s">
        <v>1535</v>
      </c>
      <c r="Z137" t="s">
        <v>1536</v>
      </c>
      <c r="AA137" t="s">
        <v>1537</v>
      </c>
      <c r="AB137">
        <v>0</v>
      </c>
      <c r="AC137" t="s">
        <v>1543</v>
      </c>
      <c r="AD137" t="s">
        <v>1543</v>
      </c>
      <c r="AE137" s="132" t="s">
        <v>1544</v>
      </c>
      <c r="AF137" s="132" t="s">
        <v>1544</v>
      </c>
      <c r="AG137" s="155" t="s">
        <v>1540</v>
      </c>
      <c r="AH137" s="155" t="s">
        <v>1540</v>
      </c>
      <c r="AI137">
        <v>1</v>
      </c>
      <c r="AJ137" t="s">
        <v>116</v>
      </c>
      <c r="AK137">
        <v>1</v>
      </c>
      <c r="AL137" t="s">
        <v>1543</v>
      </c>
      <c r="AM137" t="s">
        <v>1543</v>
      </c>
      <c r="AN137" t="s">
        <v>1543</v>
      </c>
      <c r="AO137" s="132" t="s">
        <v>1544</v>
      </c>
      <c r="AP137" t="s">
        <v>1543</v>
      </c>
      <c r="AQ137" s="13" t="s">
        <v>1524</v>
      </c>
      <c r="AR137" s="34">
        <v>43056</v>
      </c>
      <c r="AS137" s="30">
        <v>43100</v>
      </c>
      <c r="AT137" t="s">
        <v>1545</v>
      </c>
    </row>
    <row r="138" spans="1:46" x14ac:dyDescent="0.25">
      <c r="A138">
        <v>2017</v>
      </c>
      <c r="B138" s="30">
        <v>42736</v>
      </c>
      <c r="C138" s="30">
        <v>43100</v>
      </c>
      <c r="D138" t="s">
        <v>109</v>
      </c>
      <c r="E138" t="s">
        <v>114</v>
      </c>
      <c r="F138" s="17" t="s">
        <v>275</v>
      </c>
      <c r="G138" s="13" t="s">
        <v>1127</v>
      </c>
      <c r="H138" s="132" t="s">
        <v>1544</v>
      </c>
      <c r="I138" s="23" t="s">
        <v>2470</v>
      </c>
      <c r="J138">
        <v>130</v>
      </c>
      <c r="K138" t="s">
        <v>1250</v>
      </c>
      <c r="L138" t="s">
        <v>1198</v>
      </c>
      <c r="M138" t="s">
        <v>1251</v>
      </c>
      <c r="N138" t="s">
        <v>1128</v>
      </c>
      <c r="O138" t="s">
        <v>1542</v>
      </c>
      <c r="P138" s="13" t="s">
        <v>1524</v>
      </c>
      <c r="Q138" s="13" t="s">
        <v>1524</v>
      </c>
      <c r="R138" s="17" t="s">
        <v>275</v>
      </c>
      <c r="S138" s="31">
        <v>43056</v>
      </c>
      <c r="T138" s="32">
        <v>10000</v>
      </c>
      <c r="U138" s="33">
        <v>11600</v>
      </c>
      <c r="V138">
        <v>0</v>
      </c>
      <c r="W138">
        <v>0</v>
      </c>
      <c r="X138" t="s">
        <v>1534</v>
      </c>
      <c r="Y138" t="s">
        <v>1535</v>
      </c>
      <c r="Z138" t="s">
        <v>1536</v>
      </c>
      <c r="AA138" t="s">
        <v>1537</v>
      </c>
      <c r="AB138">
        <v>0</v>
      </c>
      <c r="AC138" t="s">
        <v>1543</v>
      </c>
      <c r="AD138" t="s">
        <v>1543</v>
      </c>
      <c r="AE138" s="132" t="s">
        <v>1544</v>
      </c>
      <c r="AF138" s="132" t="s">
        <v>1544</v>
      </c>
      <c r="AG138" s="155" t="s">
        <v>1540</v>
      </c>
      <c r="AH138" s="155" t="s">
        <v>1540</v>
      </c>
      <c r="AI138">
        <v>1</v>
      </c>
      <c r="AJ138" t="s">
        <v>116</v>
      </c>
      <c r="AK138">
        <v>1</v>
      </c>
      <c r="AL138" t="s">
        <v>1543</v>
      </c>
      <c r="AM138" t="s">
        <v>1543</v>
      </c>
      <c r="AN138" t="s">
        <v>1543</v>
      </c>
      <c r="AO138" s="132" t="s">
        <v>1544</v>
      </c>
      <c r="AP138" t="s">
        <v>1543</v>
      </c>
      <c r="AQ138" s="13" t="s">
        <v>1524</v>
      </c>
      <c r="AR138" s="34">
        <v>43056</v>
      </c>
      <c r="AS138" s="30">
        <v>43100</v>
      </c>
      <c r="AT138" t="s">
        <v>1545</v>
      </c>
    </row>
    <row r="139" spans="1:46" x14ac:dyDescent="0.25">
      <c r="A139">
        <v>2017</v>
      </c>
      <c r="B139" s="30">
        <v>42736</v>
      </c>
      <c r="C139" s="30">
        <v>43100</v>
      </c>
      <c r="D139" t="s">
        <v>109</v>
      </c>
      <c r="E139" t="s">
        <v>112</v>
      </c>
      <c r="F139" s="17" t="s">
        <v>276</v>
      </c>
      <c r="G139" s="13" t="s">
        <v>1127</v>
      </c>
      <c r="H139" s="132" t="s">
        <v>1544</v>
      </c>
      <c r="I139" s="23" t="s">
        <v>2520</v>
      </c>
      <c r="J139">
        <v>131</v>
      </c>
      <c r="K139" t="s">
        <v>1162</v>
      </c>
      <c r="L139" t="s">
        <v>1163</v>
      </c>
      <c r="M139" t="s">
        <v>1164</v>
      </c>
      <c r="N139" t="s">
        <v>1128</v>
      </c>
      <c r="O139" t="s">
        <v>1542</v>
      </c>
      <c r="P139" s="13" t="s">
        <v>1524</v>
      </c>
      <c r="Q139" s="13" t="s">
        <v>1524</v>
      </c>
      <c r="R139" s="17" t="s">
        <v>276</v>
      </c>
      <c r="S139" s="31">
        <v>43056</v>
      </c>
      <c r="T139" s="32">
        <v>1140.9100000000001</v>
      </c>
      <c r="U139" s="33">
        <v>1323.46</v>
      </c>
      <c r="V139">
        <v>0</v>
      </c>
      <c r="W139">
        <v>0</v>
      </c>
      <c r="X139" t="s">
        <v>1534</v>
      </c>
      <c r="Y139" t="s">
        <v>1535</v>
      </c>
      <c r="Z139" t="s">
        <v>1536</v>
      </c>
      <c r="AA139" t="s">
        <v>1537</v>
      </c>
      <c r="AB139">
        <v>0</v>
      </c>
      <c r="AC139" t="s">
        <v>1543</v>
      </c>
      <c r="AD139" t="s">
        <v>1543</v>
      </c>
      <c r="AE139" s="132" t="s">
        <v>1544</v>
      </c>
      <c r="AF139" s="132" t="s">
        <v>1544</v>
      </c>
      <c r="AG139" s="155" t="s">
        <v>1540</v>
      </c>
      <c r="AH139" s="155" t="s">
        <v>1540</v>
      </c>
      <c r="AI139">
        <v>1</v>
      </c>
      <c r="AJ139" t="s">
        <v>116</v>
      </c>
      <c r="AK139">
        <v>1</v>
      </c>
      <c r="AL139" t="s">
        <v>1543</v>
      </c>
      <c r="AM139" t="s">
        <v>1543</v>
      </c>
      <c r="AN139" t="s">
        <v>1543</v>
      </c>
      <c r="AO139" s="132" t="s">
        <v>1544</v>
      </c>
      <c r="AP139" t="s">
        <v>1543</v>
      </c>
      <c r="AQ139" s="13" t="s">
        <v>1524</v>
      </c>
      <c r="AR139" s="34">
        <v>43056</v>
      </c>
      <c r="AS139" s="30">
        <v>43100</v>
      </c>
      <c r="AT139" t="s">
        <v>1545</v>
      </c>
    </row>
    <row r="140" spans="1:46" x14ac:dyDescent="0.25">
      <c r="A140">
        <v>2017</v>
      </c>
      <c r="B140" s="30">
        <v>42736</v>
      </c>
      <c r="C140" s="30">
        <v>43100</v>
      </c>
      <c r="D140" t="s">
        <v>109</v>
      </c>
      <c r="E140" t="s">
        <v>112</v>
      </c>
      <c r="F140" s="17" t="s">
        <v>277</v>
      </c>
      <c r="G140" s="13" t="s">
        <v>1127</v>
      </c>
      <c r="H140" s="132" t="s">
        <v>1544</v>
      </c>
      <c r="I140" s="23" t="s">
        <v>2521</v>
      </c>
      <c r="J140">
        <v>132</v>
      </c>
      <c r="K140" t="s">
        <v>1128</v>
      </c>
      <c r="L140" t="s">
        <v>1128</v>
      </c>
      <c r="M140" t="s">
        <v>1128</v>
      </c>
      <c r="N140" t="s">
        <v>1252</v>
      </c>
      <c r="O140" t="s">
        <v>1542</v>
      </c>
      <c r="P140" s="13" t="s">
        <v>1524</v>
      </c>
      <c r="Q140" s="13" t="s">
        <v>1524</v>
      </c>
      <c r="R140" s="17" t="s">
        <v>277</v>
      </c>
      <c r="S140" s="31">
        <v>43056</v>
      </c>
      <c r="T140" s="32">
        <v>1293.0999999999999</v>
      </c>
      <c r="U140" s="33">
        <v>1500</v>
      </c>
      <c r="V140">
        <v>0</v>
      </c>
      <c r="W140">
        <v>0</v>
      </c>
      <c r="X140" t="s">
        <v>1534</v>
      </c>
      <c r="Y140" t="s">
        <v>1535</v>
      </c>
      <c r="Z140" t="s">
        <v>1536</v>
      </c>
      <c r="AA140" t="s">
        <v>1537</v>
      </c>
      <c r="AB140">
        <v>0</v>
      </c>
      <c r="AC140" t="s">
        <v>1543</v>
      </c>
      <c r="AD140" t="s">
        <v>1543</v>
      </c>
      <c r="AE140" s="132" t="s">
        <v>1544</v>
      </c>
      <c r="AF140" s="132" t="s">
        <v>1544</v>
      </c>
      <c r="AG140" s="155" t="s">
        <v>1540</v>
      </c>
      <c r="AH140" s="155" t="s">
        <v>1540</v>
      </c>
      <c r="AI140">
        <v>1</v>
      </c>
      <c r="AJ140" t="s">
        <v>116</v>
      </c>
      <c r="AK140">
        <v>1</v>
      </c>
      <c r="AL140" t="s">
        <v>1543</v>
      </c>
      <c r="AM140" t="s">
        <v>1543</v>
      </c>
      <c r="AN140" t="s">
        <v>1543</v>
      </c>
      <c r="AO140" s="132" t="s">
        <v>1544</v>
      </c>
      <c r="AP140" t="s">
        <v>1543</v>
      </c>
      <c r="AQ140" s="13" t="s">
        <v>1524</v>
      </c>
      <c r="AR140" s="34">
        <v>43056</v>
      </c>
      <c r="AS140" s="30">
        <v>43100</v>
      </c>
      <c r="AT140" t="s">
        <v>1545</v>
      </c>
    </row>
    <row r="141" spans="1:46" x14ac:dyDescent="0.25">
      <c r="A141">
        <v>2017</v>
      </c>
      <c r="B141" s="30">
        <v>42736</v>
      </c>
      <c r="C141" s="30">
        <v>43100</v>
      </c>
      <c r="D141" t="s">
        <v>109</v>
      </c>
      <c r="E141" t="s">
        <v>112</v>
      </c>
      <c r="F141" s="17" t="s">
        <v>278</v>
      </c>
      <c r="G141" s="13" t="s">
        <v>1127</v>
      </c>
      <c r="H141" s="132" t="s">
        <v>1544</v>
      </c>
      <c r="I141" s="23" t="s">
        <v>2512</v>
      </c>
      <c r="J141">
        <v>133</v>
      </c>
      <c r="K141" t="s">
        <v>1133</v>
      </c>
      <c r="L141" t="s">
        <v>1132</v>
      </c>
      <c r="M141" t="s">
        <v>1134</v>
      </c>
      <c r="N141" t="s">
        <v>1128</v>
      </c>
      <c r="O141" t="s">
        <v>1542</v>
      </c>
      <c r="P141" s="13" t="s">
        <v>1524</v>
      </c>
      <c r="Q141" s="13" t="s">
        <v>1524</v>
      </c>
      <c r="R141" s="17" t="s">
        <v>278</v>
      </c>
      <c r="S141" s="31">
        <v>43061</v>
      </c>
      <c r="T141" s="32">
        <v>603.45000000000005</v>
      </c>
      <c r="U141" s="33">
        <v>700</v>
      </c>
      <c r="V141">
        <v>0</v>
      </c>
      <c r="W141">
        <v>0</v>
      </c>
      <c r="X141" t="s">
        <v>1534</v>
      </c>
      <c r="Y141" t="s">
        <v>1535</v>
      </c>
      <c r="Z141" t="s">
        <v>1536</v>
      </c>
      <c r="AA141" t="s">
        <v>1537</v>
      </c>
      <c r="AB141">
        <v>0</v>
      </c>
      <c r="AC141" t="s">
        <v>1543</v>
      </c>
      <c r="AD141" t="s">
        <v>1543</v>
      </c>
      <c r="AE141" s="132" t="s">
        <v>1544</v>
      </c>
      <c r="AF141" s="132" t="s">
        <v>1544</v>
      </c>
      <c r="AG141" s="155" t="s">
        <v>1539</v>
      </c>
      <c r="AH141" s="155" t="s">
        <v>1539</v>
      </c>
      <c r="AI141">
        <v>1</v>
      </c>
      <c r="AJ141" t="s">
        <v>116</v>
      </c>
      <c r="AK141">
        <v>1</v>
      </c>
      <c r="AL141" t="s">
        <v>1543</v>
      </c>
      <c r="AM141" t="s">
        <v>1543</v>
      </c>
      <c r="AN141" t="s">
        <v>1543</v>
      </c>
      <c r="AO141" s="132" t="s">
        <v>1544</v>
      </c>
      <c r="AP141" t="s">
        <v>1543</v>
      </c>
      <c r="AQ141" s="13" t="s">
        <v>1524</v>
      </c>
      <c r="AR141" s="34">
        <v>43061</v>
      </c>
      <c r="AS141" s="30">
        <v>43100</v>
      </c>
      <c r="AT141" t="s">
        <v>1545</v>
      </c>
    </row>
    <row r="142" spans="1:46" x14ac:dyDescent="0.25">
      <c r="A142">
        <v>2017</v>
      </c>
      <c r="B142" s="30">
        <v>42736</v>
      </c>
      <c r="C142" s="30">
        <v>43100</v>
      </c>
      <c r="D142" t="s">
        <v>109</v>
      </c>
      <c r="E142" t="s">
        <v>112</v>
      </c>
      <c r="F142" s="17" t="s">
        <v>279</v>
      </c>
      <c r="G142" s="13" t="s">
        <v>1127</v>
      </c>
      <c r="H142" s="132" t="s">
        <v>1544</v>
      </c>
      <c r="I142" s="23" t="s">
        <v>2497</v>
      </c>
      <c r="J142">
        <v>134</v>
      </c>
      <c r="K142" t="s">
        <v>1162</v>
      </c>
      <c r="L142" t="s">
        <v>1163</v>
      </c>
      <c r="M142" t="s">
        <v>1164</v>
      </c>
      <c r="N142" t="s">
        <v>1128</v>
      </c>
      <c r="O142" t="s">
        <v>1542</v>
      </c>
      <c r="P142" s="13" t="s">
        <v>1524</v>
      </c>
      <c r="Q142" s="13" t="s">
        <v>1524</v>
      </c>
      <c r="R142" s="17" t="s">
        <v>279</v>
      </c>
      <c r="S142" s="31">
        <v>43062</v>
      </c>
      <c r="T142" s="32">
        <v>5172.41</v>
      </c>
      <c r="U142" s="33">
        <v>6000</v>
      </c>
      <c r="V142">
        <v>0</v>
      </c>
      <c r="W142">
        <v>0</v>
      </c>
      <c r="X142" t="s">
        <v>1534</v>
      </c>
      <c r="Y142" t="s">
        <v>1535</v>
      </c>
      <c r="Z142" t="s">
        <v>1536</v>
      </c>
      <c r="AA142" t="s">
        <v>1537</v>
      </c>
      <c r="AB142">
        <v>0</v>
      </c>
      <c r="AC142" t="s">
        <v>1543</v>
      </c>
      <c r="AD142" t="s">
        <v>1543</v>
      </c>
      <c r="AE142" s="132" t="s">
        <v>1544</v>
      </c>
      <c r="AF142" s="132" t="s">
        <v>1544</v>
      </c>
      <c r="AG142" s="155" t="s">
        <v>1540</v>
      </c>
      <c r="AH142" s="155" t="s">
        <v>1540</v>
      </c>
      <c r="AI142">
        <v>1</v>
      </c>
      <c r="AJ142" t="s">
        <v>116</v>
      </c>
      <c r="AK142">
        <v>1</v>
      </c>
      <c r="AL142" t="s">
        <v>1543</v>
      </c>
      <c r="AM142" t="s">
        <v>1543</v>
      </c>
      <c r="AN142" t="s">
        <v>1543</v>
      </c>
      <c r="AO142" s="132" t="s">
        <v>1544</v>
      </c>
      <c r="AP142" t="s">
        <v>1543</v>
      </c>
      <c r="AQ142" s="13" t="s">
        <v>1524</v>
      </c>
      <c r="AR142" s="34">
        <v>43062</v>
      </c>
      <c r="AS142" s="30">
        <v>43100</v>
      </c>
      <c r="AT142" t="s">
        <v>1545</v>
      </c>
    </row>
    <row r="143" spans="1:46" x14ac:dyDescent="0.25">
      <c r="A143">
        <v>2017</v>
      </c>
      <c r="B143" s="30">
        <v>42736</v>
      </c>
      <c r="C143" s="30">
        <v>43100</v>
      </c>
      <c r="D143" t="s">
        <v>109</v>
      </c>
      <c r="E143" t="s">
        <v>112</v>
      </c>
      <c r="F143" s="17" t="s">
        <v>280</v>
      </c>
      <c r="G143" s="13" t="s">
        <v>1127</v>
      </c>
      <c r="H143" s="132" t="s">
        <v>1544</v>
      </c>
      <c r="I143" s="23" t="s">
        <v>2505</v>
      </c>
      <c r="J143">
        <v>135</v>
      </c>
      <c r="K143" t="s">
        <v>1253</v>
      </c>
      <c r="L143" t="s">
        <v>1254</v>
      </c>
      <c r="M143" t="s">
        <v>1255</v>
      </c>
      <c r="N143" t="s">
        <v>1128</v>
      </c>
      <c r="O143" t="s">
        <v>1542</v>
      </c>
      <c r="P143" s="13" t="s">
        <v>1524</v>
      </c>
      <c r="Q143" s="13" t="s">
        <v>1524</v>
      </c>
      <c r="R143" s="17" t="s">
        <v>280</v>
      </c>
      <c r="S143" s="31">
        <v>43069</v>
      </c>
      <c r="T143" s="32">
        <v>728.28</v>
      </c>
      <c r="U143" s="33">
        <v>844.8</v>
      </c>
      <c r="V143">
        <v>0</v>
      </c>
      <c r="W143">
        <v>0</v>
      </c>
      <c r="X143" t="s">
        <v>1534</v>
      </c>
      <c r="Y143" t="s">
        <v>1535</v>
      </c>
      <c r="Z143" t="s">
        <v>1536</v>
      </c>
      <c r="AA143" t="s">
        <v>1537</v>
      </c>
      <c r="AB143">
        <v>0</v>
      </c>
      <c r="AC143" t="s">
        <v>1543</v>
      </c>
      <c r="AD143" t="s">
        <v>1543</v>
      </c>
      <c r="AE143" s="132" t="s">
        <v>1544</v>
      </c>
      <c r="AF143" s="132" t="s">
        <v>1544</v>
      </c>
      <c r="AG143" s="155" t="s">
        <v>1540</v>
      </c>
      <c r="AH143" s="155" t="s">
        <v>1540</v>
      </c>
      <c r="AI143">
        <v>1</v>
      </c>
      <c r="AJ143" t="s">
        <v>116</v>
      </c>
      <c r="AK143">
        <v>1</v>
      </c>
      <c r="AL143" t="s">
        <v>1543</v>
      </c>
      <c r="AM143" t="s">
        <v>1543</v>
      </c>
      <c r="AN143" t="s">
        <v>1543</v>
      </c>
      <c r="AO143" s="132" t="s">
        <v>1544</v>
      </c>
      <c r="AP143" t="s">
        <v>1543</v>
      </c>
      <c r="AQ143" s="13" t="s">
        <v>1524</v>
      </c>
      <c r="AR143" s="34">
        <v>43069</v>
      </c>
      <c r="AS143" s="30">
        <v>43100</v>
      </c>
      <c r="AT143" t="s">
        <v>1545</v>
      </c>
    </row>
    <row r="144" spans="1:46" x14ac:dyDescent="0.25">
      <c r="A144">
        <v>2017</v>
      </c>
      <c r="B144" s="30">
        <v>42736</v>
      </c>
      <c r="C144" s="30">
        <v>43100</v>
      </c>
      <c r="D144" t="s">
        <v>109</v>
      </c>
      <c r="E144" t="s">
        <v>112</v>
      </c>
      <c r="F144" s="17" t="s">
        <v>281</v>
      </c>
      <c r="G144" s="13" t="s">
        <v>1127</v>
      </c>
      <c r="H144" s="132" t="s">
        <v>1544</v>
      </c>
      <c r="I144" s="23" t="s">
        <v>2522</v>
      </c>
      <c r="J144">
        <v>136</v>
      </c>
      <c r="K144" t="s">
        <v>1256</v>
      </c>
      <c r="L144" t="s">
        <v>1130</v>
      </c>
      <c r="M144" t="s">
        <v>1257</v>
      </c>
      <c r="N144" t="s">
        <v>1128</v>
      </c>
      <c r="O144" t="s">
        <v>1542</v>
      </c>
      <c r="P144" s="13" t="s">
        <v>1524</v>
      </c>
      <c r="Q144" s="13" t="s">
        <v>1524</v>
      </c>
      <c r="R144" s="17" t="s">
        <v>281</v>
      </c>
      <c r="S144" s="31">
        <v>43069</v>
      </c>
      <c r="T144" s="32">
        <v>1767.24</v>
      </c>
      <c r="U144" s="33">
        <v>2050</v>
      </c>
      <c r="V144">
        <v>0</v>
      </c>
      <c r="W144">
        <v>0</v>
      </c>
      <c r="X144" t="s">
        <v>1534</v>
      </c>
      <c r="Y144" t="s">
        <v>1535</v>
      </c>
      <c r="Z144" t="s">
        <v>1536</v>
      </c>
      <c r="AA144" t="s">
        <v>1537</v>
      </c>
      <c r="AB144">
        <v>0</v>
      </c>
      <c r="AC144" t="s">
        <v>1543</v>
      </c>
      <c r="AD144" t="s">
        <v>1543</v>
      </c>
      <c r="AE144" s="132" t="s">
        <v>1544</v>
      </c>
      <c r="AF144" s="132" t="s">
        <v>1544</v>
      </c>
      <c r="AG144" s="155" t="s">
        <v>1540</v>
      </c>
      <c r="AH144" s="155" t="s">
        <v>1540</v>
      </c>
      <c r="AI144">
        <v>1</v>
      </c>
      <c r="AJ144" t="s">
        <v>116</v>
      </c>
      <c r="AK144">
        <v>1</v>
      </c>
      <c r="AL144" t="s">
        <v>1543</v>
      </c>
      <c r="AM144" t="s">
        <v>1543</v>
      </c>
      <c r="AN144" t="s">
        <v>1543</v>
      </c>
      <c r="AO144" s="132" t="s">
        <v>1544</v>
      </c>
      <c r="AP144" t="s">
        <v>1543</v>
      </c>
      <c r="AQ144" s="13" t="s">
        <v>1524</v>
      </c>
      <c r="AR144" s="34">
        <v>43069</v>
      </c>
      <c r="AS144" s="30">
        <v>43100</v>
      </c>
      <c r="AT144" t="s">
        <v>1545</v>
      </c>
    </row>
    <row r="145" spans="1:46" x14ac:dyDescent="0.25">
      <c r="A145">
        <v>2017</v>
      </c>
      <c r="B145" s="30">
        <v>42736</v>
      </c>
      <c r="C145" s="30">
        <v>43100</v>
      </c>
      <c r="D145" t="s">
        <v>109</v>
      </c>
      <c r="E145" t="s">
        <v>114</v>
      </c>
      <c r="F145" s="17" t="s">
        <v>282</v>
      </c>
      <c r="G145" s="13" t="s">
        <v>1127</v>
      </c>
      <c r="H145" s="132" t="s">
        <v>1544</v>
      </c>
      <c r="I145" s="23" t="s">
        <v>2497</v>
      </c>
      <c r="J145">
        <v>137</v>
      </c>
      <c r="K145" t="s">
        <v>1128</v>
      </c>
      <c r="L145" t="s">
        <v>1128</v>
      </c>
      <c r="M145" t="s">
        <v>1128</v>
      </c>
      <c r="N145" t="s">
        <v>1258</v>
      </c>
      <c r="O145" t="s">
        <v>1542</v>
      </c>
      <c r="P145" s="13" t="s">
        <v>1524</v>
      </c>
      <c r="Q145" s="13" t="s">
        <v>1524</v>
      </c>
      <c r="R145" s="17" t="s">
        <v>282</v>
      </c>
      <c r="S145" s="31">
        <v>43069</v>
      </c>
      <c r="T145" s="32">
        <v>10694.54</v>
      </c>
      <c r="U145" s="33">
        <v>12405.67</v>
      </c>
      <c r="V145">
        <v>0</v>
      </c>
      <c r="W145">
        <v>0</v>
      </c>
      <c r="X145" t="s">
        <v>1534</v>
      </c>
      <c r="Y145" t="s">
        <v>1535</v>
      </c>
      <c r="Z145" t="s">
        <v>1536</v>
      </c>
      <c r="AA145" t="s">
        <v>1537</v>
      </c>
      <c r="AB145">
        <v>0</v>
      </c>
      <c r="AC145" t="s">
        <v>1543</v>
      </c>
      <c r="AD145" t="s">
        <v>1543</v>
      </c>
      <c r="AE145" s="132" t="s">
        <v>1544</v>
      </c>
      <c r="AF145" s="132" t="s">
        <v>1544</v>
      </c>
      <c r="AG145" s="155" t="s">
        <v>1540</v>
      </c>
      <c r="AH145" s="155" t="s">
        <v>1540</v>
      </c>
      <c r="AI145">
        <v>1</v>
      </c>
      <c r="AJ145" t="s">
        <v>116</v>
      </c>
      <c r="AK145">
        <v>1</v>
      </c>
      <c r="AL145" t="s">
        <v>1543</v>
      </c>
      <c r="AM145" t="s">
        <v>1543</v>
      </c>
      <c r="AN145" t="s">
        <v>1543</v>
      </c>
      <c r="AO145" s="132" t="s">
        <v>1544</v>
      </c>
      <c r="AP145" t="s">
        <v>1543</v>
      </c>
      <c r="AQ145" s="13" t="s">
        <v>1524</v>
      </c>
      <c r="AR145" s="34">
        <v>43069</v>
      </c>
      <c r="AS145" s="30">
        <v>43100</v>
      </c>
      <c r="AT145" t="s">
        <v>1545</v>
      </c>
    </row>
    <row r="146" spans="1:46" x14ac:dyDescent="0.25">
      <c r="A146">
        <v>2017</v>
      </c>
      <c r="B146" s="30">
        <v>42736</v>
      </c>
      <c r="C146" s="30">
        <v>43100</v>
      </c>
      <c r="D146" t="s">
        <v>1126</v>
      </c>
      <c r="E146" t="s">
        <v>114</v>
      </c>
      <c r="F146" s="18" t="s">
        <v>205</v>
      </c>
      <c r="G146" s="13" t="s">
        <v>1127</v>
      </c>
      <c r="H146" s="132" t="s">
        <v>1544</v>
      </c>
      <c r="I146" s="23" t="s">
        <v>2478</v>
      </c>
      <c r="J146">
        <v>149</v>
      </c>
      <c r="K146" t="s">
        <v>1128</v>
      </c>
      <c r="L146" t="s">
        <v>1128</v>
      </c>
      <c r="M146" t="s">
        <v>1128</v>
      </c>
      <c r="N146" t="s">
        <v>1148</v>
      </c>
      <c r="O146" t="s">
        <v>1542</v>
      </c>
      <c r="P146" s="13" t="s">
        <v>1524</v>
      </c>
      <c r="Q146" s="13" t="s">
        <v>1524</v>
      </c>
      <c r="R146" s="18" t="s">
        <v>1525</v>
      </c>
      <c r="S146" s="36">
        <v>43070</v>
      </c>
      <c r="T146" s="42">
        <v>16341</v>
      </c>
      <c r="U146" s="33">
        <v>16341</v>
      </c>
      <c r="V146">
        <v>0</v>
      </c>
      <c r="W146">
        <v>0</v>
      </c>
      <c r="X146" t="s">
        <v>1534</v>
      </c>
      <c r="Y146" t="s">
        <v>1535</v>
      </c>
      <c r="Z146" t="s">
        <v>1536</v>
      </c>
      <c r="AA146" t="s">
        <v>1537</v>
      </c>
      <c r="AB146">
        <v>0</v>
      </c>
      <c r="AC146" t="s">
        <v>1543</v>
      </c>
      <c r="AD146" t="s">
        <v>1543</v>
      </c>
      <c r="AE146" s="132" t="s">
        <v>1544</v>
      </c>
      <c r="AF146" s="132" t="s">
        <v>1544</v>
      </c>
      <c r="AG146" s="155" t="s">
        <v>1540</v>
      </c>
      <c r="AH146" s="155" t="s">
        <v>1540</v>
      </c>
      <c r="AI146">
        <v>1</v>
      </c>
      <c r="AJ146" t="s">
        <v>116</v>
      </c>
      <c r="AK146">
        <v>1</v>
      </c>
      <c r="AL146" t="s">
        <v>1543</v>
      </c>
      <c r="AM146" t="s">
        <v>1543</v>
      </c>
      <c r="AN146" t="s">
        <v>1543</v>
      </c>
      <c r="AO146" s="132" t="s">
        <v>1544</v>
      </c>
      <c r="AP146" t="s">
        <v>1543</v>
      </c>
      <c r="AQ146" s="13" t="s">
        <v>1524</v>
      </c>
      <c r="AR146" s="37">
        <v>43040</v>
      </c>
      <c r="AS146" s="30">
        <v>43100</v>
      </c>
      <c r="AT146" t="s">
        <v>1545</v>
      </c>
    </row>
    <row r="147" spans="1:46" x14ac:dyDescent="0.25">
      <c r="A147">
        <v>2017</v>
      </c>
      <c r="B147" s="30">
        <v>42736</v>
      </c>
      <c r="C147" s="30">
        <v>43100</v>
      </c>
      <c r="D147" t="s">
        <v>109</v>
      </c>
      <c r="E147" t="s">
        <v>112</v>
      </c>
      <c r="F147" s="17" t="s">
        <v>283</v>
      </c>
      <c r="G147" s="13" t="s">
        <v>1127</v>
      </c>
      <c r="H147" s="132" t="s">
        <v>1544</v>
      </c>
      <c r="I147" s="23" t="s">
        <v>2523</v>
      </c>
      <c r="J147">
        <v>139</v>
      </c>
      <c r="K147" t="s">
        <v>1128</v>
      </c>
      <c r="L147" t="s">
        <v>1128</v>
      </c>
      <c r="M147" t="s">
        <v>1128</v>
      </c>
      <c r="N147" t="s">
        <v>1229</v>
      </c>
      <c r="O147" t="s">
        <v>1542</v>
      </c>
      <c r="P147" s="13" t="s">
        <v>1524</v>
      </c>
      <c r="Q147" s="13" t="s">
        <v>1524</v>
      </c>
      <c r="R147" s="17" t="s">
        <v>283</v>
      </c>
      <c r="S147" s="55">
        <v>43075</v>
      </c>
      <c r="T147" s="43">
        <v>21674.44</v>
      </c>
      <c r="U147" s="33">
        <v>25142.35</v>
      </c>
      <c r="V147">
        <v>0</v>
      </c>
      <c r="W147">
        <v>0</v>
      </c>
      <c r="X147" t="s">
        <v>1534</v>
      </c>
      <c r="Y147" t="s">
        <v>1535</v>
      </c>
      <c r="Z147" t="s">
        <v>1536</v>
      </c>
      <c r="AA147" t="s">
        <v>1537</v>
      </c>
      <c r="AB147">
        <v>0</v>
      </c>
      <c r="AC147" t="s">
        <v>1543</v>
      </c>
      <c r="AD147" t="s">
        <v>1543</v>
      </c>
      <c r="AE147" s="132" t="s">
        <v>1544</v>
      </c>
      <c r="AF147" s="132" t="s">
        <v>1544</v>
      </c>
      <c r="AG147" s="155" t="s">
        <v>1540</v>
      </c>
      <c r="AH147" s="155" t="s">
        <v>1540</v>
      </c>
      <c r="AI147">
        <v>1</v>
      </c>
      <c r="AJ147" t="s">
        <v>116</v>
      </c>
      <c r="AK147">
        <v>1</v>
      </c>
      <c r="AL147" t="s">
        <v>1543</v>
      </c>
      <c r="AM147" t="s">
        <v>1543</v>
      </c>
      <c r="AN147" t="s">
        <v>1543</v>
      </c>
      <c r="AO147" s="132" t="s">
        <v>1544</v>
      </c>
      <c r="AP147" t="s">
        <v>1543</v>
      </c>
      <c r="AQ147" s="13" t="s">
        <v>1524</v>
      </c>
      <c r="AR147" s="56">
        <v>43075</v>
      </c>
      <c r="AS147" s="30">
        <v>43100</v>
      </c>
      <c r="AT147" t="s">
        <v>1545</v>
      </c>
    </row>
    <row r="148" spans="1:46" x14ac:dyDescent="0.25">
      <c r="A148">
        <v>2017</v>
      </c>
      <c r="B148" s="30">
        <v>42736</v>
      </c>
      <c r="C148" s="30">
        <v>43100</v>
      </c>
      <c r="D148" t="s">
        <v>109</v>
      </c>
      <c r="E148" t="s">
        <v>114</v>
      </c>
      <c r="F148" s="17" t="s">
        <v>284</v>
      </c>
      <c r="G148" s="13" t="s">
        <v>1127</v>
      </c>
      <c r="H148" s="132" t="s">
        <v>1544</v>
      </c>
      <c r="I148" s="23" t="s">
        <v>2524</v>
      </c>
      <c r="J148">
        <v>140</v>
      </c>
      <c r="K148" t="s">
        <v>1180</v>
      </c>
      <c r="L148" t="s">
        <v>1181</v>
      </c>
      <c r="M148" t="s">
        <v>1182</v>
      </c>
      <c r="N148" t="s">
        <v>1128</v>
      </c>
      <c r="O148" t="s">
        <v>1542</v>
      </c>
      <c r="P148" s="13" t="s">
        <v>1524</v>
      </c>
      <c r="Q148" s="13" t="s">
        <v>1524</v>
      </c>
      <c r="R148" s="17" t="s">
        <v>284</v>
      </c>
      <c r="S148" s="55">
        <v>43075</v>
      </c>
      <c r="T148" s="43">
        <v>7500</v>
      </c>
      <c r="U148" s="33">
        <v>8700</v>
      </c>
      <c r="V148">
        <v>0</v>
      </c>
      <c r="W148">
        <v>0</v>
      </c>
      <c r="X148" t="s">
        <v>1534</v>
      </c>
      <c r="Y148" t="s">
        <v>1535</v>
      </c>
      <c r="Z148" t="s">
        <v>1536</v>
      </c>
      <c r="AA148" t="s">
        <v>1537</v>
      </c>
      <c r="AB148">
        <v>0</v>
      </c>
      <c r="AC148" t="s">
        <v>1543</v>
      </c>
      <c r="AD148" t="s">
        <v>1543</v>
      </c>
      <c r="AE148" s="132" t="s">
        <v>1544</v>
      </c>
      <c r="AF148" s="132" t="s">
        <v>1544</v>
      </c>
      <c r="AG148" s="155" t="s">
        <v>1540</v>
      </c>
      <c r="AH148" s="155" t="s">
        <v>1540</v>
      </c>
      <c r="AI148">
        <v>1</v>
      </c>
      <c r="AJ148" t="s">
        <v>116</v>
      </c>
      <c r="AK148">
        <v>1</v>
      </c>
      <c r="AL148" t="s">
        <v>1543</v>
      </c>
      <c r="AM148" t="s">
        <v>1543</v>
      </c>
      <c r="AN148" t="s">
        <v>1543</v>
      </c>
      <c r="AO148" s="132" t="s">
        <v>1544</v>
      </c>
      <c r="AP148" t="s">
        <v>1543</v>
      </c>
      <c r="AQ148" s="13" t="s">
        <v>1524</v>
      </c>
      <c r="AR148" s="56">
        <v>43075</v>
      </c>
      <c r="AS148" s="30">
        <v>43100</v>
      </c>
      <c r="AT148" t="s">
        <v>1545</v>
      </c>
    </row>
    <row r="149" spans="1:46" x14ac:dyDescent="0.25">
      <c r="A149">
        <v>2017</v>
      </c>
      <c r="B149" s="30">
        <v>42736</v>
      </c>
      <c r="C149" s="30">
        <v>43100</v>
      </c>
      <c r="D149" t="s">
        <v>109</v>
      </c>
      <c r="E149" t="s">
        <v>114</v>
      </c>
      <c r="F149" s="17" t="s">
        <v>285</v>
      </c>
      <c r="G149" s="13" t="s">
        <v>1127</v>
      </c>
      <c r="H149" s="132" t="s">
        <v>1544</v>
      </c>
      <c r="I149" s="23" t="s">
        <v>2478</v>
      </c>
      <c r="J149">
        <v>141</v>
      </c>
      <c r="K149" t="s">
        <v>1247</v>
      </c>
      <c r="L149" t="s">
        <v>1132</v>
      </c>
      <c r="M149" t="s">
        <v>1248</v>
      </c>
      <c r="N149" t="s">
        <v>1128</v>
      </c>
      <c r="O149" t="s">
        <v>1542</v>
      </c>
      <c r="P149" s="13" t="s">
        <v>1524</v>
      </c>
      <c r="Q149" s="13" t="s">
        <v>1524</v>
      </c>
      <c r="R149" s="17" t="s">
        <v>285</v>
      </c>
      <c r="S149" s="55">
        <v>43075</v>
      </c>
      <c r="T149" s="43">
        <v>7572.24</v>
      </c>
      <c r="U149" s="33">
        <v>8783.7999999999993</v>
      </c>
      <c r="V149">
        <v>0</v>
      </c>
      <c r="W149">
        <v>0</v>
      </c>
      <c r="X149" t="s">
        <v>1534</v>
      </c>
      <c r="Y149" t="s">
        <v>1535</v>
      </c>
      <c r="Z149" t="s">
        <v>1536</v>
      </c>
      <c r="AA149" t="s">
        <v>1537</v>
      </c>
      <c r="AB149">
        <v>0</v>
      </c>
      <c r="AC149" t="s">
        <v>1543</v>
      </c>
      <c r="AD149" t="s">
        <v>1543</v>
      </c>
      <c r="AE149" s="132" t="s">
        <v>1544</v>
      </c>
      <c r="AF149" s="132" t="s">
        <v>1544</v>
      </c>
      <c r="AG149" s="155" t="s">
        <v>1540</v>
      </c>
      <c r="AH149" s="155" t="s">
        <v>1540</v>
      </c>
      <c r="AI149">
        <v>1</v>
      </c>
      <c r="AJ149" t="s">
        <v>116</v>
      </c>
      <c r="AK149">
        <v>1</v>
      </c>
      <c r="AL149" t="s">
        <v>1543</v>
      </c>
      <c r="AM149" t="s">
        <v>1543</v>
      </c>
      <c r="AN149" t="s">
        <v>1543</v>
      </c>
      <c r="AO149" s="132" t="s">
        <v>1544</v>
      </c>
      <c r="AP149" t="s">
        <v>1543</v>
      </c>
      <c r="AQ149" s="13" t="s">
        <v>1524</v>
      </c>
      <c r="AR149" s="56">
        <v>43075</v>
      </c>
      <c r="AS149" s="30">
        <v>43100</v>
      </c>
      <c r="AT149" t="s">
        <v>1545</v>
      </c>
    </row>
    <row r="150" spans="1:46" x14ac:dyDescent="0.25">
      <c r="A150">
        <v>2017</v>
      </c>
      <c r="B150" s="30">
        <v>42736</v>
      </c>
      <c r="C150" s="30">
        <v>43100</v>
      </c>
      <c r="D150" t="s">
        <v>109</v>
      </c>
      <c r="E150" t="s">
        <v>112</v>
      </c>
      <c r="F150" s="17" t="s">
        <v>286</v>
      </c>
      <c r="G150" s="13" t="s">
        <v>1127</v>
      </c>
      <c r="H150" s="132" t="s">
        <v>1544</v>
      </c>
      <c r="I150" s="23" t="s">
        <v>2476</v>
      </c>
      <c r="J150">
        <v>142</v>
      </c>
      <c r="K150" t="s">
        <v>1128</v>
      </c>
      <c r="L150" t="s">
        <v>1128</v>
      </c>
      <c r="M150" t="s">
        <v>1128</v>
      </c>
      <c r="N150" t="s">
        <v>1259</v>
      </c>
      <c r="O150" t="s">
        <v>1542</v>
      </c>
      <c r="P150" s="13" t="s">
        <v>1524</v>
      </c>
      <c r="Q150" s="13" t="s">
        <v>1524</v>
      </c>
      <c r="R150" s="17" t="s">
        <v>286</v>
      </c>
      <c r="S150" s="31">
        <v>43077</v>
      </c>
      <c r="T150" s="32">
        <v>1810.34</v>
      </c>
      <c r="U150" s="33">
        <v>2099.9899999999998</v>
      </c>
      <c r="V150">
        <v>0</v>
      </c>
      <c r="W150">
        <v>0</v>
      </c>
      <c r="X150" t="s">
        <v>1534</v>
      </c>
      <c r="Y150" t="s">
        <v>1535</v>
      </c>
      <c r="Z150" t="s">
        <v>1536</v>
      </c>
      <c r="AA150" t="s">
        <v>1537</v>
      </c>
      <c r="AB150">
        <v>0</v>
      </c>
      <c r="AC150" t="s">
        <v>1543</v>
      </c>
      <c r="AD150" t="s">
        <v>1543</v>
      </c>
      <c r="AE150" s="132" t="s">
        <v>1544</v>
      </c>
      <c r="AF150" s="132" t="s">
        <v>1544</v>
      </c>
      <c r="AG150" s="155" t="s">
        <v>1540</v>
      </c>
      <c r="AH150" s="155" t="s">
        <v>1540</v>
      </c>
      <c r="AI150">
        <v>1</v>
      </c>
      <c r="AJ150" t="s">
        <v>116</v>
      </c>
      <c r="AK150">
        <v>1</v>
      </c>
      <c r="AL150" t="s">
        <v>1543</v>
      </c>
      <c r="AM150" t="s">
        <v>1543</v>
      </c>
      <c r="AN150" t="s">
        <v>1543</v>
      </c>
      <c r="AO150" s="132" t="s">
        <v>1544</v>
      </c>
      <c r="AP150" t="s">
        <v>1543</v>
      </c>
      <c r="AQ150" s="13" t="s">
        <v>1524</v>
      </c>
      <c r="AR150" s="34">
        <v>43077</v>
      </c>
      <c r="AS150" s="30">
        <v>43100</v>
      </c>
      <c r="AT150" t="s">
        <v>1545</v>
      </c>
    </row>
    <row r="151" spans="1:46" x14ac:dyDescent="0.25">
      <c r="A151">
        <v>2017</v>
      </c>
      <c r="B151" s="30">
        <v>42736</v>
      </c>
      <c r="C151" s="30">
        <v>43100</v>
      </c>
      <c r="D151" t="s">
        <v>109</v>
      </c>
      <c r="E151" t="s">
        <v>112</v>
      </c>
      <c r="F151" s="17" t="s">
        <v>287</v>
      </c>
      <c r="G151" s="13" t="s">
        <v>1127</v>
      </c>
      <c r="H151" s="132" t="s">
        <v>1544</v>
      </c>
      <c r="I151" s="23" t="s">
        <v>2513</v>
      </c>
      <c r="J151">
        <v>143</v>
      </c>
      <c r="K151" t="s">
        <v>1135</v>
      </c>
      <c r="L151" t="s">
        <v>1132</v>
      </c>
      <c r="M151" t="s">
        <v>1136</v>
      </c>
      <c r="N151" t="s">
        <v>1128</v>
      </c>
      <c r="O151" t="s">
        <v>1542</v>
      </c>
      <c r="P151" s="13" t="s">
        <v>1524</v>
      </c>
      <c r="Q151" s="13" t="s">
        <v>1524</v>
      </c>
      <c r="R151" s="17" t="s">
        <v>287</v>
      </c>
      <c r="S151" s="31">
        <v>43087</v>
      </c>
      <c r="T151" s="32">
        <v>7998.35</v>
      </c>
      <c r="U151" s="33">
        <v>9278.09</v>
      </c>
      <c r="V151">
        <v>0</v>
      </c>
      <c r="W151">
        <v>0</v>
      </c>
      <c r="X151" t="s">
        <v>1534</v>
      </c>
      <c r="Y151" t="s">
        <v>1535</v>
      </c>
      <c r="Z151" t="s">
        <v>1536</v>
      </c>
      <c r="AA151" t="s">
        <v>1537</v>
      </c>
      <c r="AB151">
        <v>0</v>
      </c>
      <c r="AC151" t="s">
        <v>1543</v>
      </c>
      <c r="AD151" t="s">
        <v>1543</v>
      </c>
      <c r="AE151" s="132" t="s">
        <v>1544</v>
      </c>
      <c r="AF151" s="132" t="s">
        <v>1544</v>
      </c>
      <c r="AG151" s="155" t="s">
        <v>1540</v>
      </c>
      <c r="AH151" s="155" t="s">
        <v>1540</v>
      </c>
      <c r="AI151">
        <v>1</v>
      </c>
      <c r="AJ151" t="s">
        <v>116</v>
      </c>
      <c r="AK151">
        <v>1</v>
      </c>
      <c r="AL151" t="s">
        <v>1543</v>
      </c>
      <c r="AM151" t="s">
        <v>1543</v>
      </c>
      <c r="AN151" t="s">
        <v>1543</v>
      </c>
      <c r="AO151" s="132" t="s">
        <v>1544</v>
      </c>
      <c r="AP151" t="s">
        <v>1543</v>
      </c>
      <c r="AQ151" s="13" t="s">
        <v>1524</v>
      </c>
      <c r="AR151" s="34">
        <v>43087</v>
      </c>
      <c r="AS151" s="30">
        <v>43100</v>
      </c>
      <c r="AT151" t="s">
        <v>1545</v>
      </c>
    </row>
    <row r="152" spans="1:46" x14ac:dyDescent="0.25">
      <c r="A152">
        <v>2017</v>
      </c>
      <c r="B152" s="30">
        <v>42736</v>
      </c>
      <c r="C152" s="30">
        <v>43100</v>
      </c>
      <c r="D152" t="s">
        <v>109</v>
      </c>
      <c r="E152" t="s">
        <v>112</v>
      </c>
      <c r="F152" s="17" t="s">
        <v>288</v>
      </c>
      <c r="G152" s="13" t="s">
        <v>1127</v>
      </c>
      <c r="H152" s="132" t="s">
        <v>1544</v>
      </c>
      <c r="I152" s="23" t="s">
        <v>2476</v>
      </c>
      <c r="J152">
        <v>144</v>
      </c>
      <c r="K152" t="s">
        <v>1128</v>
      </c>
      <c r="L152" t="s">
        <v>1128</v>
      </c>
      <c r="M152" t="s">
        <v>1128</v>
      </c>
      <c r="N152" t="s">
        <v>1149</v>
      </c>
      <c r="O152" t="s">
        <v>1542</v>
      </c>
      <c r="P152" s="13" t="s">
        <v>1524</v>
      </c>
      <c r="Q152" s="13" t="s">
        <v>1524</v>
      </c>
      <c r="R152" s="17" t="s">
        <v>288</v>
      </c>
      <c r="S152" s="31">
        <v>43087</v>
      </c>
      <c r="T152" s="32">
        <v>1400.86</v>
      </c>
      <c r="U152" s="33">
        <v>1625</v>
      </c>
      <c r="V152">
        <v>0</v>
      </c>
      <c r="W152">
        <v>0</v>
      </c>
      <c r="X152" t="s">
        <v>1534</v>
      </c>
      <c r="Y152" t="s">
        <v>1535</v>
      </c>
      <c r="Z152" t="s">
        <v>1536</v>
      </c>
      <c r="AA152" t="s">
        <v>1537</v>
      </c>
      <c r="AB152">
        <v>0</v>
      </c>
      <c r="AC152" t="s">
        <v>1543</v>
      </c>
      <c r="AD152" t="s">
        <v>1543</v>
      </c>
      <c r="AE152" s="132" t="s">
        <v>1544</v>
      </c>
      <c r="AF152" s="132" t="s">
        <v>1544</v>
      </c>
      <c r="AG152" s="155" t="s">
        <v>1540</v>
      </c>
      <c r="AH152" s="155" t="s">
        <v>1540</v>
      </c>
      <c r="AI152">
        <v>1</v>
      </c>
      <c r="AJ152" t="s">
        <v>116</v>
      </c>
      <c r="AK152">
        <v>1</v>
      </c>
      <c r="AL152" t="s">
        <v>1543</v>
      </c>
      <c r="AM152" t="s">
        <v>1543</v>
      </c>
      <c r="AN152" t="s">
        <v>1543</v>
      </c>
      <c r="AO152" s="132" t="s">
        <v>1544</v>
      </c>
      <c r="AP152" t="s">
        <v>1543</v>
      </c>
      <c r="AQ152" s="13" t="s">
        <v>1524</v>
      </c>
      <c r="AR152" s="34">
        <v>43087</v>
      </c>
      <c r="AS152" s="30">
        <v>43100</v>
      </c>
      <c r="AT152" t="s">
        <v>1545</v>
      </c>
    </row>
    <row r="153" spans="1:46" x14ac:dyDescent="0.25">
      <c r="A153">
        <v>2017</v>
      </c>
      <c r="B153" s="30">
        <v>42736</v>
      </c>
      <c r="C153" s="30">
        <v>43100</v>
      </c>
      <c r="D153" t="s">
        <v>109</v>
      </c>
      <c r="E153" t="s">
        <v>114</v>
      </c>
      <c r="F153" s="17" t="s">
        <v>289</v>
      </c>
      <c r="G153" s="13" t="s">
        <v>1127</v>
      </c>
      <c r="H153" s="132" t="s">
        <v>1544</v>
      </c>
      <c r="I153" s="23" t="s">
        <v>2475</v>
      </c>
      <c r="J153">
        <v>145</v>
      </c>
      <c r="K153" t="s">
        <v>1170</v>
      </c>
      <c r="L153" t="s">
        <v>1171</v>
      </c>
      <c r="M153" t="s">
        <v>1132</v>
      </c>
      <c r="N153" t="s">
        <v>1128</v>
      </c>
      <c r="O153" t="s">
        <v>1542</v>
      </c>
      <c r="P153" s="13" t="s">
        <v>1524</v>
      </c>
      <c r="Q153" s="13" t="s">
        <v>1524</v>
      </c>
      <c r="R153" s="17" t="s">
        <v>289</v>
      </c>
      <c r="S153" s="31">
        <v>43087</v>
      </c>
      <c r="T153" s="32">
        <v>1800</v>
      </c>
      <c r="U153" s="33">
        <v>2088</v>
      </c>
      <c r="V153">
        <v>0</v>
      </c>
      <c r="W153">
        <v>0</v>
      </c>
      <c r="X153" t="s">
        <v>1534</v>
      </c>
      <c r="Y153" t="s">
        <v>1535</v>
      </c>
      <c r="Z153" t="s">
        <v>1536</v>
      </c>
      <c r="AA153" t="s">
        <v>1537</v>
      </c>
      <c r="AB153">
        <v>0</v>
      </c>
      <c r="AC153" t="s">
        <v>1543</v>
      </c>
      <c r="AD153" t="s">
        <v>1543</v>
      </c>
      <c r="AE153" s="132" t="s">
        <v>1544</v>
      </c>
      <c r="AF153" s="132" t="s">
        <v>1544</v>
      </c>
      <c r="AG153" s="155" t="s">
        <v>1540</v>
      </c>
      <c r="AH153" s="155" t="s">
        <v>1540</v>
      </c>
      <c r="AI153">
        <v>1</v>
      </c>
      <c r="AJ153" t="s">
        <v>116</v>
      </c>
      <c r="AK153">
        <v>1</v>
      </c>
      <c r="AL153" t="s">
        <v>1543</v>
      </c>
      <c r="AM153" t="s">
        <v>1543</v>
      </c>
      <c r="AN153" t="s">
        <v>1543</v>
      </c>
      <c r="AO153" s="132" t="s">
        <v>1544</v>
      </c>
      <c r="AP153" t="s">
        <v>1543</v>
      </c>
      <c r="AQ153" s="13" t="s">
        <v>1524</v>
      </c>
      <c r="AR153" s="34">
        <v>43087</v>
      </c>
      <c r="AS153" s="30">
        <v>43100</v>
      </c>
      <c r="AT153" t="s">
        <v>1545</v>
      </c>
    </row>
    <row r="154" spans="1:46" x14ac:dyDescent="0.25">
      <c r="A154">
        <v>2017</v>
      </c>
      <c r="B154" s="30">
        <v>42736</v>
      </c>
      <c r="C154" s="30">
        <v>43100</v>
      </c>
      <c r="D154" t="s">
        <v>109</v>
      </c>
      <c r="E154" t="s">
        <v>114</v>
      </c>
      <c r="F154" s="17" t="s">
        <v>290</v>
      </c>
      <c r="G154" s="13" t="s">
        <v>1127</v>
      </c>
      <c r="H154" s="132" t="s">
        <v>1544</v>
      </c>
      <c r="I154" s="23" t="s">
        <v>2525</v>
      </c>
      <c r="J154">
        <v>146</v>
      </c>
      <c r="K154" t="s">
        <v>1144</v>
      </c>
      <c r="L154" t="s">
        <v>1145</v>
      </c>
      <c r="M154" t="s">
        <v>1146</v>
      </c>
      <c r="N154" t="s">
        <v>1128</v>
      </c>
      <c r="O154" t="s">
        <v>1542</v>
      </c>
      <c r="P154" s="13" t="s">
        <v>1524</v>
      </c>
      <c r="Q154" s="13" t="s">
        <v>1524</v>
      </c>
      <c r="R154" s="17" t="s">
        <v>290</v>
      </c>
      <c r="S154" s="31">
        <v>43087</v>
      </c>
      <c r="T154" s="32">
        <v>4900</v>
      </c>
      <c r="U154" s="33">
        <v>5684</v>
      </c>
      <c r="V154">
        <v>0</v>
      </c>
      <c r="W154">
        <v>0</v>
      </c>
      <c r="X154" t="s">
        <v>1534</v>
      </c>
      <c r="Y154" t="s">
        <v>1535</v>
      </c>
      <c r="Z154" t="s">
        <v>1536</v>
      </c>
      <c r="AA154" t="s">
        <v>1537</v>
      </c>
      <c r="AB154">
        <v>0</v>
      </c>
      <c r="AC154" t="s">
        <v>1543</v>
      </c>
      <c r="AD154" t="s">
        <v>1543</v>
      </c>
      <c r="AE154" s="132" t="s">
        <v>1544</v>
      </c>
      <c r="AF154" s="132" t="s">
        <v>1544</v>
      </c>
      <c r="AG154" s="155" t="s">
        <v>1540</v>
      </c>
      <c r="AH154" s="155" t="s">
        <v>1540</v>
      </c>
      <c r="AI154">
        <v>1</v>
      </c>
      <c r="AJ154" t="s">
        <v>116</v>
      </c>
      <c r="AK154">
        <v>1</v>
      </c>
      <c r="AL154" t="s">
        <v>1543</v>
      </c>
      <c r="AM154" t="s">
        <v>1543</v>
      </c>
      <c r="AN154" t="s">
        <v>1543</v>
      </c>
      <c r="AO154" s="132" t="s">
        <v>1544</v>
      </c>
      <c r="AP154" t="s">
        <v>1543</v>
      </c>
      <c r="AQ154" s="13" t="s">
        <v>1524</v>
      </c>
      <c r="AR154" s="34">
        <v>43087</v>
      </c>
      <c r="AS154" s="30">
        <v>43100</v>
      </c>
      <c r="AT154" t="s">
        <v>1545</v>
      </c>
    </row>
    <row r="155" spans="1:46" x14ac:dyDescent="0.25">
      <c r="A155">
        <v>2017</v>
      </c>
      <c r="B155" s="30">
        <v>42736</v>
      </c>
      <c r="C155" s="30">
        <v>43100</v>
      </c>
      <c r="D155" t="s">
        <v>109</v>
      </c>
      <c r="E155" t="s">
        <v>114</v>
      </c>
      <c r="F155" s="17" t="s">
        <v>291</v>
      </c>
      <c r="G155" s="13" t="s">
        <v>1127</v>
      </c>
      <c r="H155" s="132" t="s">
        <v>1544</v>
      </c>
      <c r="I155" s="23" t="s">
        <v>2505</v>
      </c>
      <c r="J155">
        <v>147</v>
      </c>
      <c r="K155" t="s">
        <v>1128</v>
      </c>
      <c r="L155" t="s">
        <v>1128</v>
      </c>
      <c r="M155" t="s">
        <v>1128</v>
      </c>
      <c r="N155" t="s">
        <v>1260</v>
      </c>
      <c r="O155" t="s">
        <v>1542</v>
      </c>
      <c r="P155" s="13" t="s">
        <v>1524</v>
      </c>
      <c r="Q155" s="13" t="s">
        <v>1524</v>
      </c>
      <c r="R155" s="17" t="s">
        <v>291</v>
      </c>
      <c r="S155" s="31">
        <v>43088</v>
      </c>
      <c r="T155" s="32">
        <v>30245.19</v>
      </c>
      <c r="U155" s="33">
        <v>35084.42</v>
      </c>
      <c r="V155">
        <v>0</v>
      </c>
      <c r="W155">
        <v>0</v>
      </c>
      <c r="X155" t="s">
        <v>1534</v>
      </c>
      <c r="Y155" t="s">
        <v>1535</v>
      </c>
      <c r="Z155" t="s">
        <v>1536</v>
      </c>
      <c r="AA155" t="s">
        <v>1537</v>
      </c>
      <c r="AB155">
        <v>0</v>
      </c>
      <c r="AC155" t="s">
        <v>1543</v>
      </c>
      <c r="AD155" t="s">
        <v>1543</v>
      </c>
      <c r="AE155" s="132" t="s">
        <v>1544</v>
      </c>
      <c r="AF155" s="132" t="s">
        <v>1544</v>
      </c>
      <c r="AG155" s="156" t="s">
        <v>1539</v>
      </c>
      <c r="AH155" s="156" t="s">
        <v>1539</v>
      </c>
      <c r="AI155">
        <v>1</v>
      </c>
      <c r="AJ155" t="s">
        <v>116</v>
      </c>
      <c r="AK155">
        <v>1</v>
      </c>
      <c r="AL155" t="s">
        <v>1543</v>
      </c>
      <c r="AM155" t="s">
        <v>1543</v>
      </c>
      <c r="AN155" t="s">
        <v>1543</v>
      </c>
      <c r="AO155" s="132" t="s">
        <v>1544</v>
      </c>
      <c r="AP155" t="s">
        <v>1543</v>
      </c>
      <c r="AQ155" s="13" t="s">
        <v>1524</v>
      </c>
      <c r="AR155" s="34">
        <v>43088</v>
      </c>
      <c r="AS155" s="30">
        <v>43100</v>
      </c>
      <c r="AT155" t="s">
        <v>1545</v>
      </c>
    </row>
    <row r="156" spans="1:46" x14ac:dyDescent="0.25">
      <c r="A156">
        <v>2017</v>
      </c>
      <c r="B156" s="30">
        <v>42736</v>
      </c>
      <c r="C156" s="30">
        <v>43100</v>
      </c>
      <c r="D156" t="s">
        <v>109</v>
      </c>
      <c r="E156" t="s">
        <v>114</v>
      </c>
      <c r="F156" s="17" t="s">
        <v>292</v>
      </c>
      <c r="G156" s="13" t="s">
        <v>1127</v>
      </c>
      <c r="H156" s="132" t="s">
        <v>1544</v>
      </c>
      <c r="I156" s="23" t="s">
        <v>2492</v>
      </c>
      <c r="J156">
        <v>148</v>
      </c>
      <c r="K156" t="s">
        <v>1128</v>
      </c>
      <c r="L156" t="s">
        <v>1128</v>
      </c>
      <c r="M156" t="s">
        <v>1128</v>
      </c>
      <c r="N156" t="s">
        <v>1261</v>
      </c>
      <c r="O156" t="s">
        <v>1542</v>
      </c>
      <c r="P156" s="13" t="s">
        <v>1524</v>
      </c>
      <c r="Q156" s="13" t="s">
        <v>1524</v>
      </c>
      <c r="R156" s="17" t="s">
        <v>292</v>
      </c>
      <c r="S156" s="31">
        <v>43091</v>
      </c>
      <c r="T156" s="32">
        <v>730</v>
      </c>
      <c r="U156" s="33">
        <v>846.8</v>
      </c>
      <c r="V156">
        <v>0</v>
      </c>
      <c r="W156">
        <v>0</v>
      </c>
      <c r="X156" t="s">
        <v>1534</v>
      </c>
      <c r="Y156" t="s">
        <v>1535</v>
      </c>
      <c r="Z156" t="s">
        <v>1536</v>
      </c>
      <c r="AA156" t="s">
        <v>1537</v>
      </c>
      <c r="AB156">
        <v>0</v>
      </c>
      <c r="AC156" t="s">
        <v>1543</v>
      </c>
      <c r="AD156" t="s">
        <v>1543</v>
      </c>
      <c r="AE156" s="132" t="s">
        <v>1544</v>
      </c>
      <c r="AF156" s="132" t="s">
        <v>1544</v>
      </c>
      <c r="AG156" s="156" t="s">
        <v>1539</v>
      </c>
      <c r="AH156" s="156" t="s">
        <v>1539</v>
      </c>
      <c r="AI156">
        <v>1</v>
      </c>
      <c r="AJ156" t="s">
        <v>116</v>
      </c>
      <c r="AK156">
        <v>1</v>
      </c>
      <c r="AL156" t="s">
        <v>1543</v>
      </c>
      <c r="AM156" t="s">
        <v>1543</v>
      </c>
      <c r="AN156" t="s">
        <v>1543</v>
      </c>
      <c r="AO156" s="132" t="s">
        <v>1544</v>
      </c>
      <c r="AP156" t="s">
        <v>1543</v>
      </c>
      <c r="AQ156" s="13" t="s">
        <v>1524</v>
      </c>
      <c r="AR156" s="34">
        <v>43091</v>
      </c>
      <c r="AS156" s="30">
        <v>43100</v>
      </c>
      <c r="AT156" t="s">
        <v>1545</v>
      </c>
    </row>
    <row r="157" spans="1:46" x14ac:dyDescent="0.25">
      <c r="A157">
        <v>2018</v>
      </c>
      <c r="B157" s="30">
        <v>43101</v>
      </c>
      <c r="C157" s="30">
        <v>43465</v>
      </c>
      <c r="D157" t="s">
        <v>1126</v>
      </c>
      <c r="E157" t="s">
        <v>114</v>
      </c>
      <c r="F157" s="18" t="s">
        <v>293</v>
      </c>
      <c r="G157" s="13" t="s">
        <v>1127</v>
      </c>
      <c r="H157" s="132" t="s">
        <v>1544</v>
      </c>
      <c r="I157" s="185" t="s">
        <v>2500</v>
      </c>
      <c r="J157">
        <v>150</v>
      </c>
      <c r="K157" t="s">
        <v>1128</v>
      </c>
      <c r="L157" t="s">
        <v>1128</v>
      </c>
      <c r="M157" t="s">
        <v>1128</v>
      </c>
      <c r="N157" t="s">
        <v>1148</v>
      </c>
      <c r="O157" t="s">
        <v>1542</v>
      </c>
      <c r="P157" s="13" t="s">
        <v>1524</v>
      </c>
      <c r="Q157" s="13" t="s">
        <v>1524</v>
      </c>
      <c r="R157" s="18" t="s">
        <v>293</v>
      </c>
      <c r="S157" s="57">
        <v>43101</v>
      </c>
      <c r="T157" s="42">
        <v>34224</v>
      </c>
      <c r="U157" s="58">
        <v>34224</v>
      </c>
      <c r="V157">
        <v>0</v>
      </c>
      <c r="W157">
        <v>0</v>
      </c>
      <c r="X157" t="s">
        <v>1534</v>
      </c>
      <c r="Y157" t="s">
        <v>1535</v>
      </c>
      <c r="Z157" t="s">
        <v>1536</v>
      </c>
      <c r="AA157" t="s">
        <v>1537</v>
      </c>
      <c r="AB157">
        <v>0</v>
      </c>
      <c r="AC157" t="s">
        <v>1543</v>
      </c>
      <c r="AD157" t="s">
        <v>1543</v>
      </c>
      <c r="AE157" s="132" t="s">
        <v>1544</v>
      </c>
      <c r="AF157" s="132" t="s">
        <v>1544</v>
      </c>
      <c r="AG157" s="157" t="s">
        <v>1540</v>
      </c>
      <c r="AH157" s="157" t="s">
        <v>1540</v>
      </c>
      <c r="AI157">
        <v>1</v>
      </c>
      <c r="AJ157" t="s">
        <v>116</v>
      </c>
      <c r="AK157">
        <v>1</v>
      </c>
      <c r="AL157" t="s">
        <v>1543</v>
      </c>
      <c r="AM157" t="s">
        <v>1543</v>
      </c>
      <c r="AN157" t="s">
        <v>1543</v>
      </c>
      <c r="AO157" s="132" t="s">
        <v>1544</v>
      </c>
      <c r="AP157" t="s">
        <v>1543</v>
      </c>
      <c r="AQ157" s="13" t="s">
        <v>1524</v>
      </c>
      <c r="AR157" s="59">
        <v>43101</v>
      </c>
      <c r="AS157" s="30">
        <v>43131</v>
      </c>
      <c r="AT157" t="s">
        <v>1545</v>
      </c>
    </row>
    <row r="158" spans="1:46" x14ac:dyDescent="0.25">
      <c r="A158">
        <v>2018</v>
      </c>
      <c r="B158" s="30">
        <v>43101</v>
      </c>
      <c r="C158" s="30">
        <v>43465</v>
      </c>
      <c r="D158" t="s">
        <v>109</v>
      </c>
      <c r="E158" t="s">
        <v>112</v>
      </c>
      <c r="F158" s="17" t="s">
        <v>294</v>
      </c>
      <c r="G158" s="13" t="s">
        <v>1127</v>
      </c>
      <c r="H158" s="132" t="s">
        <v>1544</v>
      </c>
      <c r="I158" s="185" t="s">
        <v>2515</v>
      </c>
      <c r="J158">
        <v>151</v>
      </c>
      <c r="K158" t="s">
        <v>1128</v>
      </c>
      <c r="L158" t="s">
        <v>1128</v>
      </c>
      <c r="M158" t="s">
        <v>1128</v>
      </c>
      <c r="N158" t="s">
        <v>1229</v>
      </c>
      <c r="O158" t="s">
        <v>1542</v>
      </c>
      <c r="P158" s="13" t="s">
        <v>1524</v>
      </c>
      <c r="Q158" s="13" t="s">
        <v>1524</v>
      </c>
      <c r="R158" s="17" t="s">
        <v>294</v>
      </c>
      <c r="S158" s="60">
        <v>43110</v>
      </c>
      <c r="T158" s="61">
        <v>20937.52</v>
      </c>
      <c r="U158" s="58">
        <v>24287.52</v>
      </c>
      <c r="V158">
        <v>0</v>
      </c>
      <c r="W158">
        <v>0</v>
      </c>
      <c r="X158" t="s">
        <v>1534</v>
      </c>
      <c r="Y158" t="s">
        <v>1535</v>
      </c>
      <c r="Z158" t="s">
        <v>1536</v>
      </c>
      <c r="AA158" t="s">
        <v>1537</v>
      </c>
      <c r="AB158">
        <v>0</v>
      </c>
      <c r="AC158" t="s">
        <v>1543</v>
      </c>
      <c r="AD158" t="s">
        <v>1543</v>
      </c>
      <c r="AE158" s="132" t="s">
        <v>1544</v>
      </c>
      <c r="AF158" s="132" t="s">
        <v>1544</v>
      </c>
      <c r="AG158" s="157" t="s">
        <v>1539</v>
      </c>
      <c r="AH158" s="157" t="s">
        <v>1539</v>
      </c>
      <c r="AI158">
        <v>1</v>
      </c>
      <c r="AJ158" t="s">
        <v>116</v>
      </c>
      <c r="AK158">
        <v>1</v>
      </c>
      <c r="AL158" t="s">
        <v>1543</v>
      </c>
      <c r="AM158" t="s">
        <v>1543</v>
      </c>
      <c r="AN158" t="s">
        <v>1543</v>
      </c>
      <c r="AO158" s="132" t="s">
        <v>1544</v>
      </c>
      <c r="AP158" t="s">
        <v>1543</v>
      </c>
      <c r="AQ158" s="13" t="s">
        <v>1524</v>
      </c>
      <c r="AR158" s="34">
        <v>43110</v>
      </c>
      <c r="AS158" s="30">
        <v>43131</v>
      </c>
      <c r="AT158" t="s">
        <v>1545</v>
      </c>
    </row>
    <row r="159" spans="1:46" x14ac:dyDescent="0.25">
      <c r="A159">
        <v>2018</v>
      </c>
      <c r="B159" s="30">
        <v>43101</v>
      </c>
      <c r="C159" s="30">
        <v>43465</v>
      </c>
      <c r="D159" t="s">
        <v>109</v>
      </c>
      <c r="E159" t="s">
        <v>112</v>
      </c>
      <c r="F159" s="17" t="s">
        <v>295</v>
      </c>
      <c r="G159" s="13" t="s">
        <v>1127</v>
      </c>
      <c r="H159" s="132" t="s">
        <v>1544</v>
      </c>
      <c r="I159" s="185" t="s">
        <v>2487</v>
      </c>
      <c r="J159">
        <v>152</v>
      </c>
      <c r="K159" t="s">
        <v>1128</v>
      </c>
      <c r="L159" t="s">
        <v>1128</v>
      </c>
      <c r="M159" t="s">
        <v>1128</v>
      </c>
      <c r="N159" t="s">
        <v>1149</v>
      </c>
      <c r="O159" t="s">
        <v>1542</v>
      </c>
      <c r="P159" s="13" t="s">
        <v>1524</v>
      </c>
      <c r="Q159" s="13" t="s">
        <v>1524</v>
      </c>
      <c r="R159" s="17" t="s">
        <v>295</v>
      </c>
      <c r="S159" s="60">
        <v>43115</v>
      </c>
      <c r="T159" s="61">
        <v>9548.3700000000008</v>
      </c>
      <c r="U159" s="58">
        <v>11076.11</v>
      </c>
      <c r="V159">
        <v>0</v>
      </c>
      <c r="W159">
        <v>0</v>
      </c>
      <c r="X159" t="s">
        <v>1534</v>
      </c>
      <c r="Y159" t="s">
        <v>1535</v>
      </c>
      <c r="Z159" t="s">
        <v>1536</v>
      </c>
      <c r="AA159" t="s">
        <v>1537</v>
      </c>
      <c r="AB159">
        <v>0</v>
      </c>
      <c r="AC159" t="s">
        <v>1543</v>
      </c>
      <c r="AD159" t="s">
        <v>1543</v>
      </c>
      <c r="AE159" s="132" t="s">
        <v>1544</v>
      </c>
      <c r="AF159" s="132" t="s">
        <v>1544</v>
      </c>
      <c r="AG159" s="157" t="s">
        <v>1539</v>
      </c>
      <c r="AH159" s="157" t="s">
        <v>1539</v>
      </c>
      <c r="AI159">
        <v>1</v>
      </c>
      <c r="AJ159" t="s">
        <v>116</v>
      </c>
      <c r="AK159">
        <v>1</v>
      </c>
      <c r="AL159" t="s">
        <v>1543</v>
      </c>
      <c r="AM159" t="s">
        <v>1543</v>
      </c>
      <c r="AN159" t="s">
        <v>1543</v>
      </c>
      <c r="AO159" s="132" t="s">
        <v>1544</v>
      </c>
      <c r="AP159" t="s">
        <v>1543</v>
      </c>
      <c r="AQ159" s="13" t="s">
        <v>1524</v>
      </c>
      <c r="AR159" s="34">
        <v>43115</v>
      </c>
      <c r="AS159" s="30">
        <v>43131</v>
      </c>
      <c r="AT159" t="s">
        <v>1545</v>
      </c>
    </row>
    <row r="160" spans="1:46" x14ac:dyDescent="0.25">
      <c r="A160">
        <v>2018</v>
      </c>
      <c r="B160" s="30">
        <v>43101</v>
      </c>
      <c r="C160" s="30">
        <v>43465</v>
      </c>
      <c r="D160" t="s">
        <v>109</v>
      </c>
      <c r="E160" t="s">
        <v>112</v>
      </c>
      <c r="F160" s="17" t="s">
        <v>296</v>
      </c>
      <c r="G160" s="13" t="s">
        <v>1127</v>
      </c>
      <c r="H160" s="132" t="s">
        <v>1544</v>
      </c>
      <c r="I160" s="23" t="s">
        <v>2478</v>
      </c>
      <c r="J160">
        <v>153</v>
      </c>
      <c r="K160" t="s">
        <v>1184</v>
      </c>
      <c r="L160" t="s">
        <v>1185</v>
      </c>
      <c r="M160" t="s">
        <v>1186</v>
      </c>
      <c r="N160" t="s">
        <v>1128</v>
      </c>
      <c r="O160" t="s">
        <v>1542</v>
      </c>
      <c r="P160" s="13" t="s">
        <v>1524</v>
      </c>
      <c r="Q160" s="13" t="s">
        <v>1524</v>
      </c>
      <c r="R160" s="17" t="s">
        <v>296</v>
      </c>
      <c r="S160" s="60">
        <v>43118</v>
      </c>
      <c r="T160" s="61">
        <v>413.79</v>
      </c>
      <c r="U160" s="62">
        <v>480</v>
      </c>
      <c r="V160">
        <v>0</v>
      </c>
      <c r="W160">
        <v>0</v>
      </c>
      <c r="X160" t="s">
        <v>1534</v>
      </c>
      <c r="Y160" t="s">
        <v>1535</v>
      </c>
      <c r="Z160" t="s">
        <v>1536</v>
      </c>
      <c r="AA160" t="s">
        <v>1537</v>
      </c>
      <c r="AB160">
        <v>0</v>
      </c>
      <c r="AC160" t="s">
        <v>1543</v>
      </c>
      <c r="AD160" t="s">
        <v>1543</v>
      </c>
      <c r="AE160" s="132" t="s">
        <v>1544</v>
      </c>
      <c r="AF160" s="132" t="s">
        <v>1544</v>
      </c>
      <c r="AG160" s="157" t="s">
        <v>1539</v>
      </c>
      <c r="AH160" s="157" t="s">
        <v>1539</v>
      </c>
      <c r="AI160">
        <v>1</v>
      </c>
      <c r="AJ160" t="s">
        <v>116</v>
      </c>
      <c r="AK160">
        <v>1</v>
      </c>
      <c r="AL160" t="s">
        <v>1543</v>
      </c>
      <c r="AM160" t="s">
        <v>1543</v>
      </c>
      <c r="AN160" t="s">
        <v>1543</v>
      </c>
      <c r="AO160" s="132" t="s">
        <v>1544</v>
      </c>
      <c r="AP160" t="s">
        <v>1543</v>
      </c>
      <c r="AQ160" s="13" t="s">
        <v>1524</v>
      </c>
      <c r="AR160" s="34">
        <v>43118</v>
      </c>
      <c r="AS160" s="30">
        <v>43131</v>
      </c>
      <c r="AT160" t="s">
        <v>1545</v>
      </c>
    </row>
    <row r="161" spans="1:46" x14ac:dyDescent="0.25">
      <c r="A161">
        <v>2018</v>
      </c>
      <c r="B161" s="30">
        <v>43101</v>
      </c>
      <c r="C161" s="30">
        <v>43465</v>
      </c>
      <c r="D161" t="s">
        <v>109</v>
      </c>
      <c r="E161" t="s">
        <v>112</v>
      </c>
      <c r="F161" s="17" t="s">
        <v>297</v>
      </c>
      <c r="G161" s="13" t="s">
        <v>1127</v>
      </c>
      <c r="H161" s="132" t="s">
        <v>1544</v>
      </c>
      <c r="I161" s="23" t="s">
        <v>2472</v>
      </c>
      <c r="J161">
        <v>154</v>
      </c>
      <c r="K161" t="s">
        <v>1184</v>
      </c>
      <c r="L161" t="s">
        <v>1185</v>
      </c>
      <c r="M161" t="s">
        <v>1186</v>
      </c>
      <c r="N161" t="s">
        <v>1128</v>
      </c>
      <c r="O161" t="s">
        <v>1542</v>
      </c>
      <c r="P161" s="13" t="s">
        <v>1524</v>
      </c>
      <c r="Q161" s="13" t="s">
        <v>1524</v>
      </c>
      <c r="R161" s="17" t="s">
        <v>297</v>
      </c>
      <c r="S161" s="60">
        <v>43118</v>
      </c>
      <c r="T161" s="61">
        <v>1840.52</v>
      </c>
      <c r="U161" s="58">
        <v>2135</v>
      </c>
      <c r="V161">
        <v>0</v>
      </c>
      <c r="W161">
        <v>0</v>
      </c>
      <c r="X161" t="s">
        <v>1534</v>
      </c>
      <c r="Y161" t="s">
        <v>1535</v>
      </c>
      <c r="Z161" t="s">
        <v>1536</v>
      </c>
      <c r="AA161" t="s">
        <v>1537</v>
      </c>
      <c r="AB161">
        <v>0</v>
      </c>
      <c r="AC161" t="s">
        <v>1543</v>
      </c>
      <c r="AD161" t="s">
        <v>1543</v>
      </c>
      <c r="AE161" s="132" t="s">
        <v>1544</v>
      </c>
      <c r="AF161" s="132" t="s">
        <v>1544</v>
      </c>
      <c r="AG161" s="157" t="s">
        <v>1539</v>
      </c>
      <c r="AH161" s="157" t="s">
        <v>1539</v>
      </c>
      <c r="AI161">
        <v>1</v>
      </c>
      <c r="AJ161" t="s">
        <v>116</v>
      </c>
      <c r="AK161">
        <v>1</v>
      </c>
      <c r="AL161" t="s">
        <v>1543</v>
      </c>
      <c r="AM161" t="s">
        <v>1543</v>
      </c>
      <c r="AN161" t="s">
        <v>1543</v>
      </c>
      <c r="AO161" s="132" t="s">
        <v>1544</v>
      </c>
      <c r="AP161" t="s">
        <v>1543</v>
      </c>
      <c r="AQ161" s="13" t="s">
        <v>1524</v>
      </c>
      <c r="AR161" s="34">
        <v>43118</v>
      </c>
      <c r="AS161" s="30">
        <v>43131</v>
      </c>
      <c r="AT161" t="s">
        <v>1545</v>
      </c>
    </row>
    <row r="162" spans="1:46" x14ac:dyDescent="0.25">
      <c r="A162">
        <v>2018</v>
      </c>
      <c r="B162" s="30">
        <v>43101</v>
      </c>
      <c r="C162" s="30">
        <v>43465</v>
      </c>
      <c r="D162" t="s">
        <v>109</v>
      </c>
      <c r="E162" t="s">
        <v>112</v>
      </c>
      <c r="F162" s="17" t="s">
        <v>298</v>
      </c>
      <c r="G162" s="13" t="s">
        <v>1127</v>
      </c>
      <c r="H162" s="132" t="s">
        <v>1544</v>
      </c>
      <c r="I162" s="23" t="s">
        <v>2470</v>
      </c>
      <c r="J162">
        <v>155</v>
      </c>
      <c r="K162" t="s">
        <v>1262</v>
      </c>
      <c r="L162" t="s">
        <v>1142</v>
      </c>
      <c r="M162" t="s">
        <v>1143</v>
      </c>
      <c r="N162" t="s">
        <v>1128</v>
      </c>
      <c r="O162" t="s">
        <v>1542</v>
      </c>
      <c r="P162" s="13" t="s">
        <v>1524</v>
      </c>
      <c r="Q162" s="13" t="s">
        <v>1524</v>
      </c>
      <c r="R162" s="17" t="s">
        <v>298</v>
      </c>
      <c r="S162" s="60">
        <v>43118</v>
      </c>
      <c r="T162" s="61">
        <v>8117.68</v>
      </c>
      <c r="U162" s="58">
        <v>9416.51</v>
      </c>
      <c r="V162">
        <v>0</v>
      </c>
      <c r="W162">
        <v>0</v>
      </c>
      <c r="X162" t="s">
        <v>1534</v>
      </c>
      <c r="Y162" t="s">
        <v>1535</v>
      </c>
      <c r="Z162" t="s">
        <v>1536</v>
      </c>
      <c r="AA162" t="s">
        <v>1537</v>
      </c>
      <c r="AB162">
        <v>0</v>
      </c>
      <c r="AC162" t="s">
        <v>1543</v>
      </c>
      <c r="AD162" t="s">
        <v>1543</v>
      </c>
      <c r="AE162" s="132" t="s">
        <v>1544</v>
      </c>
      <c r="AF162" s="132" t="s">
        <v>1544</v>
      </c>
      <c r="AG162" s="157" t="s">
        <v>1539</v>
      </c>
      <c r="AH162" s="157" t="s">
        <v>1539</v>
      </c>
      <c r="AI162">
        <v>1</v>
      </c>
      <c r="AJ162" t="s">
        <v>116</v>
      </c>
      <c r="AK162">
        <v>1</v>
      </c>
      <c r="AL162" t="s">
        <v>1543</v>
      </c>
      <c r="AM162" t="s">
        <v>1543</v>
      </c>
      <c r="AN162" t="s">
        <v>1543</v>
      </c>
      <c r="AO162" s="132" t="s">
        <v>1544</v>
      </c>
      <c r="AP162" t="s">
        <v>1543</v>
      </c>
      <c r="AQ162" s="13" t="s">
        <v>1524</v>
      </c>
      <c r="AR162" s="34">
        <v>43118</v>
      </c>
      <c r="AS162" s="30">
        <v>43131</v>
      </c>
      <c r="AT162" t="s">
        <v>1545</v>
      </c>
    </row>
    <row r="163" spans="1:46" x14ac:dyDescent="0.25">
      <c r="A163">
        <v>2018</v>
      </c>
      <c r="B163" s="30">
        <v>43101</v>
      </c>
      <c r="C163" s="30">
        <v>43465</v>
      </c>
      <c r="D163" t="s">
        <v>109</v>
      </c>
      <c r="E163" t="s">
        <v>114</v>
      </c>
      <c r="F163" s="17" t="s">
        <v>299</v>
      </c>
      <c r="G163" s="13" t="s">
        <v>1127</v>
      </c>
      <c r="H163" s="132" t="s">
        <v>1544</v>
      </c>
      <c r="I163" s="23" t="s">
        <v>2476</v>
      </c>
      <c r="J163">
        <v>156</v>
      </c>
      <c r="K163" t="s">
        <v>1211</v>
      </c>
      <c r="L163" t="s">
        <v>1212</v>
      </c>
      <c r="M163" t="s">
        <v>1213</v>
      </c>
      <c r="N163" t="s">
        <v>1128</v>
      </c>
      <c r="O163" t="s">
        <v>1542</v>
      </c>
      <c r="P163" s="13" t="s">
        <v>1524</v>
      </c>
      <c r="Q163" s="13" t="s">
        <v>1524</v>
      </c>
      <c r="R163" s="17" t="s">
        <v>299</v>
      </c>
      <c r="S163" s="60">
        <v>43118</v>
      </c>
      <c r="T163" s="61">
        <v>8758.6200000000008</v>
      </c>
      <c r="U163" s="58">
        <v>10160</v>
      </c>
      <c r="V163">
        <v>0</v>
      </c>
      <c r="W163">
        <v>0</v>
      </c>
      <c r="X163" t="s">
        <v>1534</v>
      </c>
      <c r="Y163" t="s">
        <v>1535</v>
      </c>
      <c r="Z163" t="s">
        <v>1536</v>
      </c>
      <c r="AA163" t="s">
        <v>1537</v>
      </c>
      <c r="AB163">
        <v>0</v>
      </c>
      <c r="AC163" t="s">
        <v>1543</v>
      </c>
      <c r="AD163" t="s">
        <v>1543</v>
      </c>
      <c r="AE163" s="132" t="s">
        <v>1544</v>
      </c>
      <c r="AF163" s="132" t="s">
        <v>1544</v>
      </c>
      <c r="AG163" s="157" t="s">
        <v>1539</v>
      </c>
      <c r="AH163" s="157" t="s">
        <v>1539</v>
      </c>
      <c r="AI163">
        <v>1</v>
      </c>
      <c r="AJ163" t="s">
        <v>116</v>
      </c>
      <c r="AK163">
        <v>1</v>
      </c>
      <c r="AL163" t="s">
        <v>1543</v>
      </c>
      <c r="AM163" t="s">
        <v>1543</v>
      </c>
      <c r="AN163" t="s">
        <v>1543</v>
      </c>
      <c r="AO163" s="132" t="s">
        <v>1544</v>
      </c>
      <c r="AP163" t="s">
        <v>1543</v>
      </c>
      <c r="AQ163" s="13" t="s">
        <v>1524</v>
      </c>
      <c r="AR163" s="34">
        <v>43118</v>
      </c>
      <c r="AS163" s="30">
        <v>43131</v>
      </c>
      <c r="AT163" t="s">
        <v>1545</v>
      </c>
    </row>
    <row r="164" spans="1:46" x14ac:dyDescent="0.25">
      <c r="A164">
        <v>2018</v>
      </c>
      <c r="B164" s="30">
        <v>43101</v>
      </c>
      <c r="C164" s="30">
        <v>43465</v>
      </c>
      <c r="D164" t="s">
        <v>109</v>
      </c>
      <c r="E164" t="s">
        <v>114</v>
      </c>
      <c r="F164" s="17" t="s">
        <v>300</v>
      </c>
      <c r="G164" s="13" t="s">
        <v>1127</v>
      </c>
      <c r="H164" s="132" t="s">
        <v>1544</v>
      </c>
      <c r="I164" s="23" t="s">
        <v>2485</v>
      </c>
      <c r="J164">
        <v>157</v>
      </c>
      <c r="K164" t="s">
        <v>1128</v>
      </c>
      <c r="L164" t="s">
        <v>1128</v>
      </c>
      <c r="M164" t="s">
        <v>1128</v>
      </c>
      <c r="N164" t="s">
        <v>1263</v>
      </c>
      <c r="O164" t="s">
        <v>1542</v>
      </c>
      <c r="P164" s="13" t="s">
        <v>1524</v>
      </c>
      <c r="Q164" s="13" t="s">
        <v>1524</v>
      </c>
      <c r="R164" s="17" t="s">
        <v>300</v>
      </c>
      <c r="S164" s="60">
        <v>43118</v>
      </c>
      <c r="T164" s="61">
        <v>22185.97</v>
      </c>
      <c r="U164" s="58">
        <v>25735.73</v>
      </c>
      <c r="V164">
        <v>0</v>
      </c>
      <c r="W164">
        <v>0</v>
      </c>
      <c r="X164" t="s">
        <v>1534</v>
      </c>
      <c r="Y164" t="s">
        <v>1535</v>
      </c>
      <c r="Z164" t="s">
        <v>1536</v>
      </c>
      <c r="AA164" t="s">
        <v>1537</v>
      </c>
      <c r="AB164">
        <v>0</v>
      </c>
      <c r="AC164" t="s">
        <v>1543</v>
      </c>
      <c r="AD164" t="s">
        <v>1543</v>
      </c>
      <c r="AE164" s="132" t="s">
        <v>1544</v>
      </c>
      <c r="AF164" s="132" t="s">
        <v>1544</v>
      </c>
      <c r="AG164" s="157" t="s">
        <v>1539</v>
      </c>
      <c r="AH164" s="157" t="s">
        <v>1539</v>
      </c>
      <c r="AI164">
        <v>1</v>
      </c>
      <c r="AJ164" t="s">
        <v>116</v>
      </c>
      <c r="AK164">
        <v>1</v>
      </c>
      <c r="AL164" t="s">
        <v>1543</v>
      </c>
      <c r="AM164" t="s">
        <v>1543</v>
      </c>
      <c r="AN164" t="s">
        <v>1543</v>
      </c>
      <c r="AO164" s="132" t="s">
        <v>1544</v>
      </c>
      <c r="AP164" t="s">
        <v>1543</v>
      </c>
      <c r="AQ164" s="13" t="s">
        <v>1524</v>
      </c>
      <c r="AR164" s="34">
        <v>43118</v>
      </c>
      <c r="AS164" s="30">
        <v>43131</v>
      </c>
      <c r="AT164" t="s">
        <v>1545</v>
      </c>
    </row>
    <row r="165" spans="1:46" x14ac:dyDescent="0.25">
      <c r="A165">
        <v>2018</v>
      </c>
      <c r="B165" s="30">
        <v>43101</v>
      </c>
      <c r="C165" s="30">
        <v>43465</v>
      </c>
      <c r="D165" t="s">
        <v>109</v>
      </c>
      <c r="E165" t="s">
        <v>114</v>
      </c>
      <c r="F165" s="17" t="s">
        <v>301</v>
      </c>
      <c r="G165" s="13" t="s">
        <v>1127</v>
      </c>
      <c r="H165" s="132" t="s">
        <v>1544</v>
      </c>
      <c r="I165" s="23" t="s">
        <v>2471</v>
      </c>
      <c r="J165">
        <v>158</v>
      </c>
      <c r="K165" t="s">
        <v>1144</v>
      </c>
      <c r="L165" t="s">
        <v>1145</v>
      </c>
      <c r="M165" t="s">
        <v>1146</v>
      </c>
      <c r="N165" t="s">
        <v>1128</v>
      </c>
      <c r="O165" t="s">
        <v>1542</v>
      </c>
      <c r="P165" s="13" t="s">
        <v>1524</v>
      </c>
      <c r="Q165" s="13" t="s">
        <v>1524</v>
      </c>
      <c r="R165" s="17" t="s">
        <v>301</v>
      </c>
      <c r="S165" s="60">
        <v>43118</v>
      </c>
      <c r="T165" s="61">
        <v>6028</v>
      </c>
      <c r="U165" s="58">
        <v>6992.48</v>
      </c>
      <c r="V165">
        <v>0</v>
      </c>
      <c r="W165">
        <v>0</v>
      </c>
      <c r="X165" t="s">
        <v>1534</v>
      </c>
      <c r="Y165" t="s">
        <v>1535</v>
      </c>
      <c r="Z165" t="s">
        <v>1536</v>
      </c>
      <c r="AA165" t="s">
        <v>1537</v>
      </c>
      <c r="AB165">
        <v>0</v>
      </c>
      <c r="AC165" t="s">
        <v>1543</v>
      </c>
      <c r="AD165" t="s">
        <v>1543</v>
      </c>
      <c r="AE165" s="132" t="s">
        <v>1544</v>
      </c>
      <c r="AF165" s="132" t="s">
        <v>1544</v>
      </c>
      <c r="AG165" s="157" t="s">
        <v>1539</v>
      </c>
      <c r="AH165" s="157" t="s">
        <v>1539</v>
      </c>
      <c r="AI165">
        <v>1</v>
      </c>
      <c r="AJ165" t="s">
        <v>116</v>
      </c>
      <c r="AK165">
        <v>1</v>
      </c>
      <c r="AL165" t="s">
        <v>1543</v>
      </c>
      <c r="AM165" t="s">
        <v>1543</v>
      </c>
      <c r="AN165" t="s">
        <v>1543</v>
      </c>
      <c r="AO165" s="132" t="s">
        <v>1544</v>
      </c>
      <c r="AP165" t="s">
        <v>1543</v>
      </c>
      <c r="AQ165" s="13" t="s">
        <v>1524</v>
      </c>
      <c r="AR165" s="34">
        <v>43118</v>
      </c>
      <c r="AS165" s="30">
        <v>43131</v>
      </c>
      <c r="AT165" t="s">
        <v>1545</v>
      </c>
    </row>
    <row r="166" spans="1:46" x14ac:dyDescent="0.25">
      <c r="A166">
        <v>2018</v>
      </c>
      <c r="B166" s="30">
        <v>43101</v>
      </c>
      <c r="C166" s="30">
        <v>43465</v>
      </c>
      <c r="D166" t="s">
        <v>109</v>
      </c>
      <c r="E166" t="s">
        <v>114</v>
      </c>
      <c r="F166" s="17" t="s">
        <v>302</v>
      </c>
      <c r="G166" s="13" t="s">
        <v>1127</v>
      </c>
      <c r="H166" s="132" t="s">
        <v>1544</v>
      </c>
      <c r="I166" s="23" t="s">
        <v>2526</v>
      </c>
      <c r="J166">
        <v>159</v>
      </c>
      <c r="K166" t="s">
        <v>1199</v>
      </c>
      <c r="L166" t="s">
        <v>1200</v>
      </c>
      <c r="M166" t="s">
        <v>1201</v>
      </c>
      <c r="N166" t="s">
        <v>1128</v>
      </c>
      <c r="O166" t="s">
        <v>1542</v>
      </c>
      <c r="P166" s="13" t="s">
        <v>1524</v>
      </c>
      <c r="Q166" s="13" t="s">
        <v>1524</v>
      </c>
      <c r="R166" s="17" t="s">
        <v>302</v>
      </c>
      <c r="S166" s="60">
        <v>43118</v>
      </c>
      <c r="T166" s="61">
        <v>1830</v>
      </c>
      <c r="U166" s="58">
        <v>2122.8000000000002</v>
      </c>
      <c r="V166">
        <v>0</v>
      </c>
      <c r="W166">
        <v>0</v>
      </c>
      <c r="X166" t="s">
        <v>1534</v>
      </c>
      <c r="Y166" t="s">
        <v>1535</v>
      </c>
      <c r="Z166" t="s">
        <v>1536</v>
      </c>
      <c r="AA166" t="s">
        <v>1537</v>
      </c>
      <c r="AB166">
        <v>0</v>
      </c>
      <c r="AC166" t="s">
        <v>1543</v>
      </c>
      <c r="AD166" t="s">
        <v>1543</v>
      </c>
      <c r="AE166" s="132" t="s">
        <v>1544</v>
      </c>
      <c r="AF166" s="132" t="s">
        <v>1544</v>
      </c>
      <c r="AG166" s="157" t="s">
        <v>1539</v>
      </c>
      <c r="AH166" s="157" t="s">
        <v>1539</v>
      </c>
      <c r="AI166">
        <v>1</v>
      </c>
      <c r="AJ166" t="s">
        <v>116</v>
      </c>
      <c r="AK166">
        <v>1</v>
      </c>
      <c r="AL166" t="s">
        <v>1543</v>
      </c>
      <c r="AM166" t="s">
        <v>1543</v>
      </c>
      <c r="AN166" t="s">
        <v>1543</v>
      </c>
      <c r="AO166" s="132" t="s">
        <v>1544</v>
      </c>
      <c r="AP166" t="s">
        <v>1543</v>
      </c>
      <c r="AQ166" s="13" t="s">
        <v>1524</v>
      </c>
      <c r="AR166" s="34">
        <v>43118</v>
      </c>
      <c r="AS166" s="30">
        <v>43131</v>
      </c>
      <c r="AT166" t="s">
        <v>1545</v>
      </c>
    </row>
    <row r="167" spans="1:46" x14ac:dyDescent="0.25">
      <c r="A167">
        <v>2018</v>
      </c>
      <c r="B167" s="30">
        <v>43101</v>
      </c>
      <c r="C167" s="30">
        <v>43465</v>
      </c>
      <c r="D167" t="s">
        <v>109</v>
      </c>
      <c r="E167" t="s">
        <v>114</v>
      </c>
      <c r="F167" s="17" t="s">
        <v>303</v>
      </c>
      <c r="G167" s="13" t="s">
        <v>1127</v>
      </c>
      <c r="H167" s="132" t="s">
        <v>1544</v>
      </c>
      <c r="I167" s="23" t="s">
        <v>2480</v>
      </c>
      <c r="J167">
        <v>160</v>
      </c>
      <c r="K167" t="s">
        <v>1133</v>
      </c>
      <c r="L167" t="s">
        <v>1219</v>
      </c>
      <c r="M167" t="s">
        <v>1220</v>
      </c>
      <c r="N167" t="s">
        <v>1128</v>
      </c>
      <c r="O167" t="s">
        <v>1542</v>
      </c>
      <c r="P167" s="13" t="s">
        <v>1524</v>
      </c>
      <c r="Q167" s="13" t="s">
        <v>1524</v>
      </c>
      <c r="R167" s="17" t="s">
        <v>303</v>
      </c>
      <c r="S167" s="60">
        <v>43119</v>
      </c>
      <c r="T167" s="61">
        <v>6600</v>
      </c>
      <c r="U167" s="58">
        <v>7656</v>
      </c>
      <c r="V167">
        <v>0</v>
      </c>
      <c r="W167">
        <v>0</v>
      </c>
      <c r="X167" t="s">
        <v>1534</v>
      </c>
      <c r="Y167" t="s">
        <v>1535</v>
      </c>
      <c r="Z167" t="s">
        <v>1536</v>
      </c>
      <c r="AA167" t="s">
        <v>1537</v>
      </c>
      <c r="AB167">
        <v>0</v>
      </c>
      <c r="AC167" t="s">
        <v>1543</v>
      </c>
      <c r="AD167" t="s">
        <v>1543</v>
      </c>
      <c r="AE167" s="132" t="s">
        <v>1544</v>
      </c>
      <c r="AF167" s="132" t="s">
        <v>1544</v>
      </c>
      <c r="AG167" s="157" t="s">
        <v>1539</v>
      </c>
      <c r="AH167" s="157" t="s">
        <v>1539</v>
      </c>
      <c r="AI167">
        <v>1</v>
      </c>
      <c r="AJ167" t="s">
        <v>116</v>
      </c>
      <c r="AK167">
        <v>1</v>
      </c>
      <c r="AL167" t="s">
        <v>1543</v>
      </c>
      <c r="AM167" t="s">
        <v>1543</v>
      </c>
      <c r="AN167" t="s">
        <v>1543</v>
      </c>
      <c r="AO167" s="132" t="s">
        <v>1544</v>
      </c>
      <c r="AP167" t="s">
        <v>1543</v>
      </c>
      <c r="AQ167" s="13" t="s">
        <v>1524</v>
      </c>
      <c r="AR167" s="34">
        <v>43119</v>
      </c>
      <c r="AS167" s="30">
        <v>43131</v>
      </c>
      <c r="AT167" t="s">
        <v>1545</v>
      </c>
    </row>
    <row r="168" spans="1:46" x14ac:dyDescent="0.25">
      <c r="A168">
        <v>2018</v>
      </c>
      <c r="B168" s="30">
        <v>43101</v>
      </c>
      <c r="C168" s="30">
        <v>43465</v>
      </c>
      <c r="D168" t="s">
        <v>109</v>
      </c>
      <c r="E168" t="s">
        <v>114</v>
      </c>
      <c r="F168" s="17" t="s">
        <v>304</v>
      </c>
      <c r="G168" s="13" t="s">
        <v>1127</v>
      </c>
      <c r="H168" s="132" t="s">
        <v>1544</v>
      </c>
      <c r="I168" s="185" t="s">
        <v>2500</v>
      </c>
      <c r="J168">
        <v>161</v>
      </c>
      <c r="K168" t="s">
        <v>1206</v>
      </c>
      <c r="L168" t="s">
        <v>1207</v>
      </c>
      <c r="M168" t="s">
        <v>1208</v>
      </c>
      <c r="N168" t="s">
        <v>1128</v>
      </c>
      <c r="O168" t="s">
        <v>1542</v>
      </c>
      <c r="P168" s="13" t="s">
        <v>1524</v>
      </c>
      <c r="Q168" s="13" t="s">
        <v>1524</v>
      </c>
      <c r="R168" s="17" t="s">
        <v>304</v>
      </c>
      <c r="S168" s="60">
        <v>43119</v>
      </c>
      <c r="T168" s="61">
        <v>18365.599999999999</v>
      </c>
      <c r="U168" s="58">
        <v>21304.1</v>
      </c>
      <c r="V168">
        <v>0</v>
      </c>
      <c r="W168">
        <v>0</v>
      </c>
      <c r="X168" t="s">
        <v>1534</v>
      </c>
      <c r="Y168" t="s">
        <v>1535</v>
      </c>
      <c r="Z168" t="s">
        <v>1536</v>
      </c>
      <c r="AA168" t="s">
        <v>1537</v>
      </c>
      <c r="AB168">
        <v>0</v>
      </c>
      <c r="AC168" t="s">
        <v>1543</v>
      </c>
      <c r="AD168" t="s">
        <v>1543</v>
      </c>
      <c r="AE168" s="132" t="s">
        <v>1544</v>
      </c>
      <c r="AF168" s="132" t="s">
        <v>1544</v>
      </c>
      <c r="AG168" s="157" t="s">
        <v>1539</v>
      </c>
      <c r="AH168" s="157" t="s">
        <v>1539</v>
      </c>
      <c r="AI168">
        <v>1</v>
      </c>
      <c r="AJ168" t="s">
        <v>116</v>
      </c>
      <c r="AK168">
        <v>1</v>
      </c>
      <c r="AL168" t="s">
        <v>1543</v>
      </c>
      <c r="AM168" t="s">
        <v>1543</v>
      </c>
      <c r="AN168" t="s">
        <v>1543</v>
      </c>
      <c r="AO168" s="132" t="s">
        <v>1544</v>
      </c>
      <c r="AP168" t="s">
        <v>1543</v>
      </c>
      <c r="AQ168" s="13" t="s">
        <v>1524</v>
      </c>
      <c r="AR168" s="34">
        <v>43119</v>
      </c>
      <c r="AS168" s="30">
        <v>43131</v>
      </c>
      <c r="AT168" t="s">
        <v>1545</v>
      </c>
    </row>
    <row r="169" spans="1:46" x14ac:dyDescent="0.25">
      <c r="A169">
        <v>2018</v>
      </c>
      <c r="B169" s="30">
        <v>43101</v>
      </c>
      <c r="C169" s="30">
        <v>43465</v>
      </c>
      <c r="D169" t="s">
        <v>109</v>
      </c>
      <c r="E169" t="s">
        <v>112</v>
      </c>
      <c r="F169" s="17" t="s">
        <v>305</v>
      </c>
      <c r="G169" s="13" t="s">
        <v>1127</v>
      </c>
      <c r="H169" s="132" t="s">
        <v>1544</v>
      </c>
      <c r="I169" s="23" t="s">
        <v>2469</v>
      </c>
      <c r="J169">
        <v>162</v>
      </c>
      <c r="K169" t="s">
        <v>1137</v>
      </c>
      <c r="L169" t="s">
        <v>1138</v>
      </c>
      <c r="M169" t="s">
        <v>1139</v>
      </c>
      <c r="N169" t="s">
        <v>1128</v>
      </c>
      <c r="O169" t="s">
        <v>1542</v>
      </c>
      <c r="P169" s="13" t="s">
        <v>1524</v>
      </c>
      <c r="Q169" s="13" t="s">
        <v>1524</v>
      </c>
      <c r="R169" s="17" t="s">
        <v>305</v>
      </c>
      <c r="S169" s="60">
        <v>43129</v>
      </c>
      <c r="T169" s="61">
        <v>5130</v>
      </c>
      <c r="U169" s="58">
        <v>5950.8</v>
      </c>
      <c r="V169">
        <v>0</v>
      </c>
      <c r="W169">
        <v>0</v>
      </c>
      <c r="X169" t="s">
        <v>1534</v>
      </c>
      <c r="Y169" t="s">
        <v>1535</v>
      </c>
      <c r="Z169" t="s">
        <v>1536</v>
      </c>
      <c r="AA169" t="s">
        <v>1537</v>
      </c>
      <c r="AB169">
        <v>0</v>
      </c>
      <c r="AC169" t="s">
        <v>1543</v>
      </c>
      <c r="AD169" t="s">
        <v>1543</v>
      </c>
      <c r="AE169" s="132" t="s">
        <v>1544</v>
      </c>
      <c r="AF169" s="132" t="s">
        <v>1544</v>
      </c>
      <c r="AG169" s="157" t="s">
        <v>1540</v>
      </c>
      <c r="AH169" s="157" t="s">
        <v>1540</v>
      </c>
      <c r="AI169">
        <v>1</v>
      </c>
      <c r="AJ169" t="s">
        <v>116</v>
      </c>
      <c r="AK169">
        <v>1</v>
      </c>
      <c r="AL169" t="s">
        <v>1543</v>
      </c>
      <c r="AM169" t="s">
        <v>1543</v>
      </c>
      <c r="AN169" t="s">
        <v>1543</v>
      </c>
      <c r="AO169" s="132" t="s">
        <v>1544</v>
      </c>
      <c r="AP169" t="s">
        <v>1543</v>
      </c>
      <c r="AQ169" s="13" t="s">
        <v>1524</v>
      </c>
      <c r="AR169" s="34">
        <v>43129</v>
      </c>
      <c r="AS169" s="30">
        <v>43131</v>
      </c>
      <c r="AT169" t="s">
        <v>1545</v>
      </c>
    </row>
    <row r="170" spans="1:46" x14ac:dyDescent="0.25">
      <c r="A170">
        <v>2018</v>
      </c>
      <c r="B170" s="30">
        <v>43101</v>
      </c>
      <c r="C170" s="30">
        <v>43465</v>
      </c>
      <c r="D170" t="s">
        <v>109</v>
      </c>
      <c r="E170" t="s">
        <v>112</v>
      </c>
      <c r="F170" s="17" t="s">
        <v>306</v>
      </c>
      <c r="G170" s="13" t="s">
        <v>1127</v>
      </c>
      <c r="H170" s="132" t="s">
        <v>1544</v>
      </c>
      <c r="I170" s="23" t="s">
        <v>2476</v>
      </c>
      <c r="J170">
        <v>163</v>
      </c>
      <c r="K170" t="s">
        <v>1264</v>
      </c>
      <c r="L170" t="s">
        <v>1265</v>
      </c>
      <c r="M170" t="s">
        <v>1224</v>
      </c>
      <c r="N170" t="s">
        <v>1128</v>
      </c>
      <c r="O170" t="s">
        <v>1542</v>
      </c>
      <c r="P170" s="13" t="s">
        <v>1524</v>
      </c>
      <c r="Q170" s="13" t="s">
        <v>1524</v>
      </c>
      <c r="R170" s="17" t="s">
        <v>306</v>
      </c>
      <c r="S170" s="60">
        <v>43131</v>
      </c>
      <c r="T170" s="61">
        <v>36551.72</v>
      </c>
      <c r="U170" s="58">
        <v>42400</v>
      </c>
      <c r="V170">
        <v>0</v>
      </c>
      <c r="W170">
        <v>0</v>
      </c>
      <c r="X170" t="s">
        <v>1534</v>
      </c>
      <c r="Y170" t="s">
        <v>1535</v>
      </c>
      <c r="Z170" t="s">
        <v>1536</v>
      </c>
      <c r="AA170" t="s">
        <v>1537</v>
      </c>
      <c r="AB170">
        <v>0</v>
      </c>
      <c r="AC170" t="s">
        <v>1543</v>
      </c>
      <c r="AD170" t="s">
        <v>1543</v>
      </c>
      <c r="AE170" s="132" t="s">
        <v>1544</v>
      </c>
      <c r="AF170" s="132" t="s">
        <v>1544</v>
      </c>
      <c r="AG170" s="157" t="s">
        <v>1539</v>
      </c>
      <c r="AH170" s="157" t="s">
        <v>1539</v>
      </c>
      <c r="AI170">
        <v>1</v>
      </c>
      <c r="AJ170" t="s">
        <v>116</v>
      </c>
      <c r="AK170">
        <v>1</v>
      </c>
      <c r="AL170" t="s">
        <v>1543</v>
      </c>
      <c r="AM170" t="s">
        <v>1543</v>
      </c>
      <c r="AN170" t="s">
        <v>1543</v>
      </c>
      <c r="AO170" s="132" t="s">
        <v>1544</v>
      </c>
      <c r="AP170" t="s">
        <v>1543</v>
      </c>
      <c r="AQ170" s="13" t="s">
        <v>1524</v>
      </c>
      <c r="AR170" s="34">
        <v>43131</v>
      </c>
      <c r="AS170" s="30">
        <v>43131</v>
      </c>
      <c r="AT170" t="s">
        <v>1545</v>
      </c>
    </row>
    <row r="171" spans="1:46" x14ac:dyDescent="0.25">
      <c r="A171">
        <v>2018</v>
      </c>
      <c r="B171" s="30">
        <v>43101</v>
      </c>
      <c r="C171" s="30">
        <v>43465</v>
      </c>
      <c r="D171" t="s">
        <v>109</v>
      </c>
      <c r="E171" t="s">
        <v>112</v>
      </c>
      <c r="F171" s="17" t="s">
        <v>307</v>
      </c>
      <c r="G171" s="13" t="s">
        <v>1127</v>
      </c>
      <c r="H171" s="132" t="s">
        <v>1544</v>
      </c>
      <c r="I171" s="23" t="s">
        <v>2476</v>
      </c>
      <c r="J171">
        <v>164</v>
      </c>
      <c r="K171" t="s">
        <v>1128</v>
      </c>
      <c r="L171" t="s">
        <v>1128</v>
      </c>
      <c r="M171" t="s">
        <v>1128</v>
      </c>
      <c r="N171" t="s">
        <v>1266</v>
      </c>
      <c r="O171" t="s">
        <v>1542</v>
      </c>
      <c r="P171" s="13" t="s">
        <v>1524</v>
      </c>
      <c r="Q171" s="13" t="s">
        <v>1524</v>
      </c>
      <c r="R171" s="17" t="s">
        <v>307</v>
      </c>
      <c r="S171" s="60">
        <v>43131</v>
      </c>
      <c r="T171" s="61">
        <v>1000</v>
      </c>
      <c r="U171" s="58">
        <v>1160</v>
      </c>
      <c r="V171">
        <v>0</v>
      </c>
      <c r="W171">
        <v>0</v>
      </c>
      <c r="X171" t="s">
        <v>1534</v>
      </c>
      <c r="Y171" t="s">
        <v>1535</v>
      </c>
      <c r="Z171" t="s">
        <v>1536</v>
      </c>
      <c r="AA171" t="s">
        <v>1537</v>
      </c>
      <c r="AB171">
        <v>0</v>
      </c>
      <c r="AC171" t="s">
        <v>1543</v>
      </c>
      <c r="AD171" t="s">
        <v>1543</v>
      </c>
      <c r="AE171" s="132" t="s">
        <v>1544</v>
      </c>
      <c r="AF171" s="132" t="s">
        <v>1544</v>
      </c>
      <c r="AG171" s="157" t="s">
        <v>1539</v>
      </c>
      <c r="AH171" s="157" t="s">
        <v>1539</v>
      </c>
      <c r="AI171">
        <v>1</v>
      </c>
      <c r="AJ171" t="s">
        <v>116</v>
      </c>
      <c r="AK171">
        <v>1</v>
      </c>
      <c r="AL171" t="s">
        <v>1543</v>
      </c>
      <c r="AM171" t="s">
        <v>1543</v>
      </c>
      <c r="AN171" t="s">
        <v>1543</v>
      </c>
      <c r="AO171" s="132" t="s">
        <v>1544</v>
      </c>
      <c r="AP171" t="s">
        <v>1543</v>
      </c>
      <c r="AQ171" s="13" t="s">
        <v>1524</v>
      </c>
      <c r="AR171" s="34">
        <v>43131</v>
      </c>
      <c r="AS171" s="30">
        <v>43131</v>
      </c>
      <c r="AT171" t="s">
        <v>1545</v>
      </c>
    </row>
    <row r="172" spans="1:46" x14ac:dyDescent="0.25">
      <c r="A172">
        <v>2018</v>
      </c>
      <c r="B172" s="30">
        <v>43101</v>
      </c>
      <c r="C172" s="30">
        <v>43465</v>
      </c>
      <c r="D172" t="s">
        <v>109</v>
      </c>
      <c r="E172" t="s">
        <v>112</v>
      </c>
      <c r="F172" s="17" t="s">
        <v>308</v>
      </c>
      <c r="G172" s="13" t="s">
        <v>1127</v>
      </c>
      <c r="H172" s="132" t="s">
        <v>1544</v>
      </c>
      <c r="I172" s="23" t="s">
        <v>2505</v>
      </c>
      <c r="J172">
        <v>165</v>
      </c>
      <c r="K172" t="s">
        <v>1162</v>
      </c>
      <c r="L172" t="s">
        <v>1163</v>
      </c>
      <c r="M172" t="s">
        <v>1164</v>
      </c>
      <c r="N172" t="s">
        <v>1128</v>
      </c>
      <c r="O172" t="s">
        <v>1542</v>
      </c>
      <c r="P172" s="13" t="s">
        <v>1524</v>
      </c>
      <c r="Q172" s="13" t="s">
        <v>1524</v>
      </c>
      <c r="R172" s="17" t="s">
        <v>308</v>
      </c>
      <c r="S172" s="60">
        <v>43131</v>
      </c>
      <c r="T172" s="61">
        <v>1293.0999999999999</v>
      </c>
      <c r="U172" s="58">
        <v>1500</v>
      </c>
      <c r="V172">
        <v>0</v>
      </c>
      <c r="W172">
        <v>0</v>
      </c>
      <c r="X172" t="s">
        <v>1534</v>
      </c>
      <c r="Y172" t="s">
        <v>1535</v>
      </c>
      <c r="Z172" t="s">
        <v>1536</v>
      </c>
      <c r="AA172" t="s">
        <v>1537</v>
      </c>
      <c r="AB172">
        <v>0</v>
      </c>
      <c r="AC172" t="s">
        <v>1543</v>
      </c>
      <c r="AD172" t="s">
        <v>1543</v>
      </c>
      <c r="AE172" s="132" t="s">
        <v>1544</v>
      </c>
      <c r="AF172" s="132" t="s">
        <v>1544</v>
      </c>
      <c r="AG172" s="157" t="s">
        <v>1539</v>
      </c>
      <c r="AH172" s="157" t="s">
        <v>1539</v>
      </c>
      <c r="AI172">
        <v>1</v>
      </c>
      <c r="AJ172" t="s">
        <v>116</v>
      </c>
      <c r="AK172">
        <v>1</v>
      </c>
      <c r="AL172" t="s">
        <v>1543</v>
      </c>
      <c r="AM172" t="s">
        <v>1543</v>
      </c>
      <c r="AN172" t="s">
        <v>1543</v>
      </c>
      <c r="AO172" s="132" t="s">
        <v>1544</v>
      </c>
      <c r="AP172" t="s">
        <v>1543</v>
      </c>
      <c r="AQ172" s="13" t="s">
        <v>1524</v>
      </c>
      <c r="AR172" s="34">
        <v>43131</v>
      </c>
      <c r="AS172" s="30">
        <v>43131</v>
      </c>
      <c r="AT172" t="s">
        <v>1545</v>
      </c>
    </row>
    <row r="173" spans="1:46" x14ac:dyDescent="0.25">
      <c r="A173">
        <v>2018</v>
      </c>
      <c r="B173" s="30">
        <v>43101</v>
      </c>
      <c r="C173" s="30">
        <v>43465</v>
      </c>
      <c r="D173" t="s">
        <v>109</v>
      </c>
      <c r="E173" t="s">
        <v>114</v>
      </c>
      <c r="F173" s="17" t="s">
        <v>309</v>
      </c>
      <c r="G173" s="13" t="s">
        <v>1127</v>
      </c>
      <c r="H173" s="132" t="s">
        <v>1544</v>
      </c>
      <c r="I173" s="23" t="s">
        <v>2488</v>
      </c>
      <c r="J173">
        <v>166</v>
      </c>
      <c r="K173" t="s">
        <v>1247</v>
      </c>
      <c r="L173" t="s">
        <v>1132</v>
      </c>
      <c r="M173" t="s">
        <v>1248</v>
      </c>
      <c r="N173" t="s">
        <v>1128</v>
      </c>
      <c r="O173" t="s">
        <v>1542</v>
      </c>
      <c r="P173" s="13" t="s">
        <v>1524</v>
      </c>
      <c r="Q173" s="13" t="s">
        <v>1524</v>
      </c>
      <c r="R173" s="17" t="s">
        <v>309</v>
      </c>
      <c r="S173" s="60">
        <v>43131</v>
      </c>
      <c r="T173" s="61">
        <v>6500</v>
      </c>
      <c r="U173" s="58">
        <v>7540</v>
      </c>
      <c r="V173">
        <v>0</v>
      </c>
      <c r="W173">
        <v>0</v>
      </c>
      <c r="X173" t="s">
        <v>1534</v>
      </c>
      <c r="Y173" t="s">
        <v>1535</v>
      </c>
      <c r="Z173" t="s">
        <v>1536</v>
      </c>
      <c r="AA173" t="s">
        <v>1537</v>
      </c>
      <c r="AB173">
        <v>0</v>
      </c>
      <c r="AC173" t="s">
        <v>1543</v>
      </c>
      <c r="AD173" t="s">
        <v>1543</v>
      </c>
      <c r="AE173" s="132" t="s">
        <v>1544</v>
      </c>
      <c r="AF173" s="132" t="s">
        <v>1544</v>
      </c>
      <c r="AG173" s="157" t="s">
        <v>1540</v>
      </c>
      <c r="AH173" s="157" t="s">
        <v>1540</v>
      </c>
      <c r="AI173">
        <v>1</v>
      </c>
      <c r="AJ173" t="s">
        <v>116</v>
      </c>
      <c r="AK173">
        <v>1</v>
      </c>
      <c r="AL173" t="s">
        <v>1543</v>
      </c>
      <c r="AM173" t="s">
        <v>1543</v>
      </c>
      <c r="AN173" t="s">
        <v>1543</v>
      </c>
      <c r="AO173" s="132" t="s">
        <v>1544</v>
      </c>
      <c r="AP173" t="s">
        <v>1543</v>
      </c>
      <c r="AQ173" s="13" t="s">
        <v>1524</v>
      </c>
      <c r="AR173" s="34">
        <v>43131</v>
      </c>
      <c r="AS173" s="30">
        <v>43131</v>
      </c>
      <c r="AT173" t="s">
        <v>1545</v>
      </c>
    </row>
    <row r="174" spans="1:46" x14ac:dyDescent="0.25">
      <c r="A174">
        <v>2018</v>
      </c>
      <c r="B174" s="30">
        <v>43101</v>
      </c>
      <c r="C174" s="30">
        <v>43465</v>
      </c>
      <c r="D174" t="s">
        <v>109</v>
      </c>
      <c r="E174" t="s">
        <v>114</v>
      </c>
      <c r="F174" s="17" t="s">
        <v>310</v>
      </c>
      <c r="G174" s="13" t="s">
        <v>1127</v>
      </c>
      <c r="H174" s="132" t="s">
        <v>1544</v>
      </c>
      <c r="I174" s="23" t="s">
        <v>2497</v>
      </c>
      <c r="J174">
        <v>167</v>
      </c>
      <c r="K174" t="s">
        <v>1128</v>
      </c>
      <c r="L174" t="s">
        <v>1128</v>
      </c>
      <c r="M174" t="s">
        <v>1128</v>
      </c>
      <c r="N174" t="s">
        <v>1175</v>
      </c>
      <c r="O174" t="s">
        <v>1542</v>
      </c>
      <c r="P174" s="13" t="s">
        <v>1524</v>
      </c>
      <c r="Q174" s="13" t="s">
        <v>1524</v>
      </c>
      <c r="R174" s="17" t="s">
        <v>310</v>
      </c>
      <c r="S174" s="60">
        <v>43131</v>
      </c>
      <c r="T174" s="61">
        <v>6000</v>
      </c>
      <c r="U174" s="58">
        <v>6960</v>
      </c>
      <c r="V174">
        <v>0</v>
      </c>
      <c r="W174">
        <v>0</v>
      </c>
      <c r="X174" t="s">
        <v>1534</v>
      </c>
      <c r="Y174" t="s">
        <v>1535</v>
      </c>
      <c r="Z174" t="s">
        <v>1536</v>
      </c>
      <c r="AA174" t="s">
        <v>1537</v>
      </c>
      <c r="AB174">
        <v>0</v>
      </c>
      <c r="AC174" t="s">
        <v>1543</v>
      </c>
      <c r="AD174" t="s">
        <v>1543</v>
      </c>
      <c r="AE174" s="132" t="s">
        <v>1544</v>
      </c>
      <c r="AF174" s="132" t="s">
        <v>1544</v>
      </c>
      <c r="AG174" s="157" t="s">
        <v>1539</v>
      </c>
      <c r="AH174" s="157" t="s">
        <v>1539</v>
      </c>
      <c r="AI174">
        <v>1</v>
      </c>
      <c r="AJ174" t="s">
        <v>116</v>
      </c>
      <c r="AK174">
        <v>1</v>
      </c>
      <c r="AL174" t="s">
        <v>1543</v>
      </c>
      <c r="AM174" t="s">
        <v>1543</v>
      </c>
      <c r="AN174" t="s">
        <v>1543</v>
      </c>
      <c r="AO174" s="132" t="s">
        <v>1544</v>
      </c>
      <c r="AP174" t="s">
        <v>1543</v>
      </c>
      <c r="AQ174" s="13" t="s">
        <v>1524</v>
      </c>
      <c r="AR174" s="34">
        <v>43131</v>
      </c>
      <c r="AS174" s="30">
        <v>43131</v>
      </c>
      <c r="AT174" t="s">
        <v>1545</v>
      </c>
    </row>
    <row r="175" spans="1:46" x14ac:dyDescent="0.25">
      <c r="A175">
        <v>2018</v>
      </c>
      <c r="B175" s="30">
        <v>43101</v>
      </c>
      <c r="C175" s="30">
        <v>43465</v>
      </c>
      <c r="D175" t="s">
        <v>109</v>
      </c>
      <c r="E175" t="s">
        <v>114</v>
      </c>
      <c r="F175" s="17" t="s">
        <v>311</v>
      </c>
      <c r="G175" s="13" t="s">
        <v>1127</v>
      </c>
      <c r="H175" s="132" t="s">
        <v>1544</v>
      </c>
      <c r="I175" s="23" t="s">
        <v>2492</v>
      </c>
      <c r="J175">
        <v>168</v>
      </c>
      <c r="K175" t="s">
        <v>1267</v>
      </c>
      <c r="L175" t="s">
        <v>1268</v>
      </c>
      <c r="M175" t="s">
        <v>1217</v>
      </c>
      <c r="N175" t="s">
        <v>1128</v>
      </c>
      <c r="O175" t="s">
        <v>1542</v>
      </c>
      <c r="P175" s="13" t="s">
        <v>1524</v>
      </c>
      <c r="Q175" s="13" t="s">
        <v>1524</v>
      </c>
      <c r="R175" s="17" t="s">
        <v>311</v>
      </c>
      <c r="S175" s="60">
        <v>43131</v>
      </c>
      <c r="T175" s="61">
        <v>2879.31</v>
      </c>
      <c r="U175" s="58">
        <v>3340</v>
      </c>
      <c r="V175">
        <v>0</v>
      </c>
      <c r="W175">
        <v>0</v>
      </c>
      <c r="X175" t="s">
        <v>1534</v>
      </c>
      <c r="Y175" t="s">
        <v>1535</v>
      </c>
      <c r="Z175" t="s">
        <v>1536</v>
      </c>
      <c r="AA175" t="s">
        <v>1537</v>
      </c>
      <c r="AB175">
        <v>0</v>
      </c>
      <c r="AC175" t="s">
        <v>1543</v>
      </c>
      <c r="AD175" t="s">
        <v>1543</v>
      </c>
      <c r="AE175" s="132" t="s">
        <v>1544</v>
      </c>
      <c r="AF175" s="132" t="s">
        <v>1544</v>
      </c>
      <c r="AG175" s="157" t="s">
        <v>1539</v>
      </c>
      <c r="AH175" s="157" t="s">
        <v>1539</v>
      </c>
      <c r="AI175">
        <v>1</v>
      </c>
      <c r="AJ175" t="s">
        <v>116</v>
      </c>
      <c r="AK175">
        <v>1</v>
      </c>
      <c r="AL175" t="s">
        <v>1543</v>
      </c>
      <c r="AM175" t="s">
        <v>1543</v>
      </c>
      <c r="AN175" t="s">
        <v>1543</v>
      </c>
      <c r="AO175" s="132" t="s">
        <v>1544</v>
      </c>
      <c r="AP175" t="s">
        <v>1543</v>
      </c>
      <c r="AQ175" s="13" t="s">
        <v>1524</v>
      </c>
      <c r="AR175" s="34">
        <v>43131</v>
      </c>
      <c r="AS175" s="30">
        <v>43131</v>
      </c>
      <c r="AT175" t="s">
        <v>1545</v>
      </c>
    </row>
    <row r="176" spans="1:46" x14ac:dyDescent="0.25">
      <c r="A176">
        <v>2018</v>
      </c>
      <c r="B176" s="30">
        <v>43101</v>
      </c>
      <c r="C176" s="30">
        <v>43465</v>
      </c>
      <c r="D176" t="s">
        <v>1126</v>
      </c>
      <c r="E176" t="s">
        <v>114</v>
      </c>
      <c r="F176" s="18" t="s">
        <v>293</v>
      </c>
      <c r="G176" s="13" t="s">
        <v>1127</v>
      </c>
      <c r="H176" s="132" t="s">
        <v>1544</v>
      </c>
      <c r="I176" s="23" t="s">
        <v>2471</v>
      </c>
      <c r="J176">
        <v>169</v>
      </c>
      <c r="K176" t="s">
        <v>1128</v>
      </c>
      <c r="L176" t="s">
        <v>1128</v>
      </c>
      <c r="M176" t="s">
        <v>1128</v>
      </c>
      <c r="N176" t="s">
        <v>1148</v>
      </c>
      <c r="O176" t="s">
        <v>1542</v>
      </c>
      <c r="P176" s="13" t="s">
        <v>1524</v>
      </c>
      <c r="Q176" s="13" t="s">
        <v>1524</v>
      </c>
      <c r="R176" s="18" t="s">
        <v>293</v>
      </c>
      <c r="S176" s="57">
        <v>43101</v>
      </c>
      <c r="T176" s="61">
        <v>39008</v>
      </c>
      <c r="U176" s="61">
        <v>39008</v>
      </c>
      <c r="V176">
        <v>0</v>
      </c>
      <c r="W176">
        <v>0</v>
      </c>
      <c r="X176" t="s">
        <v>1534</v>
      </c>
      <c r="Y176" t="s">
        <v>1535</v>
      </c>
      <c r="Z176" t="s">
        <v>1536</v>
      </c>
      <c r="AA176" t="s">
        <v>1537</v>
      </c>
      <c r="AB176">
        <v>0</v>
      </c>
      <c r="AC176" t="s">
        <v>1543</v>
      </c>
      <c r="AD176" t="s">
        <v>1543</v>
      </c>
      <c r="AE176" s="132" t="s">
        <v>1544</v>
      </c>
      <c r="AF176" s="132" t="s">
        <v>1544</v>
      </c>
      <c r="AG176" s="157" t="s">
        <v>1540</v>
      </c>
      <c r="AH176" s="157" t="s">
        <v>1540</v>
      </c>
      <c r="AI176">
        <v>1</v>
      </c>
      <c r="AJ176" t="s">
        <v>116</v>
      </c>
      <c r="AK176">
        <v>1</v>
      </c>
      <c r="AL176" t="s">
        <v>1543</v>
      </c>
      <c r="AM176" t="s">
        <v>1543</v>
      </c>
      <c r="AN176" t="s">
        <v>1543</v>
      </c>
      <c r="AO176" s="132" t="s">
        <v>1544</v>
      </c>
      <c r="AP176" t="s">
        <v>1543</v>
      </c>
      <c r="AQ176" s="13" t="s">
        <v>1524</v>
      </c>
      <c r="AR176" s="63">
        <v>43159</v>
      </c>
      <c r="AS176" s="30">
        <v>43159</v>
      </c>
      <c r="AT176" t="s">
        <v>1545</v>
      </c>
    </row>
    <row r="177" spans="1:46" x14ac:dyDescent="0.25">
      <c r="A177">
        <v>2018</v>
      </c>
      <c r="B177" s="30">
        <v>43101</v>
      </c>
      <c r="C177" s="30">
        <v>43465</v>
      </c>
      <c r="D177" t="s">
        <v>109</v>
      </c>
      <c r="E177" t="s">
        <v>112</v>
      </c>
      <c r="F177" s="17" t="s">
        <v>312</v>
      </c>
      <c r="G177" s="13" t="s">
        <v>1127</v>
      </c>
      <c r="H177" s="132" t="s">
        <v>1544</v>
      </c>
      <c r="I177" s="23" t="s">
        <v>2524</v>
      </c>
      <c r="J177">
        <v>170</v>
      </c>
      <c r="K177" t="s">
        <v>1269</v>
      </c>
      <c r="L177" t="s">
        <v>1270</v>
      </c>
      <c r="M177" t="s">
        <v>1145</v>
      </c>
      <c r="N177" t="s">
        <v>1128</v>
      </c>
      <c r="O177" t="s">
        <v>1542</v>
      </c>
      <c r="P177" s="13" t="s">
        <v>1524</v>
      </c>
      <c r="Q177" s="13" t="s">
        <v>1524</v>
      </c>
      <c r="R177" s="17" t="s">
        <v>312</v>
      </c>
      <c r="S177" s="60">
        <v>43133</v>
      </c>
      <c r="T177" s="61">
        <v>7651.42</v>
      </c>
      <c r="U177" s="64">
        <v>8875.65</v>
      </c>
      <c r="V177">
        <v>0</v>
      </c>
      <c r="W177">
        <v>0</v>
      </c>
      <c r="X177" t="s">
        <v>1534</v>
      </c>
      <c r="Y177" t="s">
        <v>1535</v>
      </c>
      <c r="Z177" t="s">
        <v>1536</v>
      </c>
      <c r="AA177" t="s">
        <v>1537</v>
      </c>
      <c r="AB177">
        <v>0</v>
      </c>
      <c r="AC177" t="s">
        <v>1543</v>
      </c>
      <c r="AD177" t="s">
        <v>1543</v>
      </c>
      <c r="AE177" s="132" t="s">
        <v>1544</v>
      </c>
      <c r="AF177" s="132" t="s">
        <v>1544</v>
      </c>
      <c r="AG177" s="157" t="s">
        <v>1540</v>
      </c>
      <c r="AH177" s="157" t="s">
        <v>1540</v>
      </c>
      <c r="AI177">
        <v>1</v>
      </c>
      <c r="AJ177" t="s">
        <v>116</v>
      </c>
      <c r="AK177">
        <v>1</v>
      </c>
      <c r="AL177" t="s">
        <v>1543</v>
      </c>
      <c r="AM177" t="s">
        <v>1543</v>
      </c>
      <c r="AN177" t="s">
        <v>1543</v>
      </c>
      <c r="AO177" s="132" t="s">
        <v>1544</v>
      </c>
      <c r="AP177" t="s">
        <v>1543</v>
      </c>
      <c r="AQ177" s="13" t="s">
        <v>1524</v>
      </c>
      <c r="AR177" s="63">
        <v>43159</v>
      </c>
      <c r="AS177" s="30">
        <v>43159</v>
      </c>
      <c r="AT177" t="s">
        <v>1545</v>
      </c>
    </row>
    <row r="178" spans="1:46" x14ac:dyDescent="0.25">
      <c r="A178">
        <v>2018</v>
      </c>
      <c r="B178" s="30">
        <v>43101</v>
      </c>
      <c r="C178" s="30">
        <v>43465</v>
      </c>
      <c r="D178" t="s">
        <v>109</v>
      </c>
      <c r="E178" t="s">
        <v>112</v>
      </c>
      <c r="F178" s="17" t="s">
        <v>313</v>
      </c>
      <c r="G178" s="13" t="s">
        <v>1127</v>
      </c>
      <c r="H178" s="132" t="s">
        <v>1544</v>
      </c>
      <c r="I178" s="23" t="s">
        <v>2527</v>
      </c>
      <c r="J178">
        <v>171</v>
      </c>
      <c r="K178" t="s">
        <v>1128</v>
      </c>
      <c r="L178" t="s">
        <v>1128</v>
      </c>
      <c r="M178" t="s">
        <v>1128</v>
      </c>
      <c r="N178" t="s">
        <v>1271</v>
      </c>
      <c r="O178" t="s">
        <v>1542</v>
      </c>
      <c r="P178" s="13" t="s">
        <v>1524</v>
      </c>
      <c r="Q178" s="13" t="s">
        <v>1524</v>
      </c>
      <c r="R178" s="17" t="s">
        <v>313</v>
      </c>
      <c r="S178" s="60">
        <v>43133</v>
      </c>
      <c r="T178" s="61">
        <v>3017.24</v>
      </c>
      <c r="U178" s="64">
        <v>3500</v>
      </c>
      <c r="V178">
        <v>0</v>
      </c>
      <c r="W178">
        <v>0</v>
      </c>
      <c r="X178" t="s">
        <v>1534</v>
      </c>
      <c r="Y178" t="s">
        <v>1535</v>
      </c>
      <c r="Z178" t="s">
        <v>1536</v>
      </c>
      <c r="AA178" t="s">
        <v>1537</v>
      </c>
      <c r="AB178">
        <v>0</v>
      </c>
      <c r="AC178" t="s">
        <v>1543</v>
      </c>
      <c r="AD178" t="s">
        <v>1543</v>
      </c>
      <c r="AE178" s="132" t="s">
        <v>1544</v>
      </c>
      <c r="AF178" s="132" t="s">
        <v>1544</v>
      </c>
      <c r="AG178" s="157" t="s">
        <v>1540</v>
      </c>
      <c r="AH178" s="157" t="s">
        <v>1540</v>
      </c>
      <c r="AI178">
        <v>1</v>
      </c>
      <c r="AJ178" t="s">
        <v>116</v>
      </c>
      <c r="AK178">
        <v>1</v>
      </c>
      <c r="AL178" t="s">
        <v>1543</v>
      </c>
      <c r="AM178" t="s">
        <v>1543</v>
      </c>
      <c r="AN178" t="s">
        <v>1543</v>
      </c>
      <c r="AO178" s="132" t="s">
        <v>1544</v>
      </c>
      <c r="AP178" t="s">
        <v>1543</v>
      </c>
      <c r="AQ178" s="13" t="s">
        <v>1524</v>
      </c>
      <c r="AR178" s="63">
        <v>43159</v>
      </c>
      <c r="AS178" s="30">
        <v>43159</v>
      </c>
      <c r="AT178" t="s">
        <v>1545</v>
      </c>
    </row>
    <row r="179" spans="1:46" x14ac:dyDescent="0.25">
      <c r="A179">
        <v>2018</v>
      </c>
      <c r="B179" s="30">
        <v>43101</v>
      </c>
      <c r="C179" s="30">
        <v>43465</v>
      </c>
      <c r="D179" t="s">
        <v>109</v>
      </c>
      <c r="E179" t="s">
        <v>112</v>
      </c>
      <c r="F179" s="17" t="s">
        <v>314</v>
      </c>
      <c r="G179" s="13" t="s">
        <v>1127</v>
      </c>
      <c r="H179" s="132" t="s">
        <v>1544</v>
      </c>
      <c r="I179" s="23" t="s">
        <v>2508</v>
      </c>
      <c r="J179">
        <v>172</v>
      </c>
      <c r="K179" t="s">
        <v>1269</v>
      </c>
      <c r="L179" t="s">
        <v>1270</v>
      </c>
      <c r="M179" t="s">
        <v>1145</v>
      </c>
      <c r="N179" t="s">
        <v>1128</v>
      </c>
      <c r="O179" t="s">
        <v>1542</v>
      </c>
      <c r="P179" s="13" t="s">
        <v>1524</v>
      </c>
      <c r="Q179" s="13" t="s">
        <v>1524</v>
      </c>
      <c r="R179" s="17" t="s">
        <v>314</v>
      </c>
      <c r="S179" s="60">
        <v>43133</v>
      </c>
      <c r="T179" s="61">
        <v>2133.58</v>
      </c>
      <c r="U179" s="64">
        <v>2474.9499999999998</v>
      </c>
      <c r="V179">
        <v>0</v>
      </c>
      <c r="W179">
        <v>0</v>
      </c>
      <c r="X179" t="s">
        <v>1534</v>
      </c>
      <c r="Y179" t="s">
        <v>1535</v>
      </c>
      <c r="Z179" t="s">
        <v>1536</v>
      </c>
      <c r="AA179" t="s">
        <v>1537</v>
      </c>
      <c r="AB179">
        <v>0</v>
      </c>
      <c r="AC179" t="s">
        <v>1543</v>
      </c>
      <c r="AD179" t="s">
        <v>1543</v>
      </c>
      <c r="AE179" s="132" t="s">
        <v>1544</v>
      </c>
      <c r="AF179" s="132" t="s">
        <v>1544</v>
      </c>
      <c r="AG179" s="157" t="s">
        <v>1540</v>
      </c>
      <c r="AH179" s="157" t="s">
        <v>1540</v>
      </c>
      <c r="AI179">
        <v>1</v>
      </c>
      <c r="AJ179" t="s">
        <v>116</v>
      </c>
      <c r="AK179">
        <v>1</v>
      </c>
      <c r="AL179" t="s">
        <v>1543</v>
      </c>
      <c r="AM179" t="s">
        <v>1543</v>
      </c>
      <c r="AN179" t="s">
        <v>1543</v>
      </c>
      <c r="AO179" s="132" t="s">
        <v>1544</v>
      </c>
      <c r="AP179" t="s">
        <v>1543</v>
      </c>
      <c r="AQ179" s="13" t="s">
        <v>1524</v>
      </c>
      <c r="AR179" s="63">
        <v>43159</v>
      </c>
      <c r="AS179" s="30">
        <v>43159</v>
      </c>
      <c r="AT179" t="s">
        <v>1545</v>
      </c>
    </row>
    <row r="180" spans="1:46" x14ac:dyDescent="0.25">
      <c r="A180">
        <v>2018</v>
      </c>
      <c r="B180" s="30">
        <v>43101</v>
      </c>
      <c r="C180" s="30">
        <v>43465</v>
      </c>
      <c r="D180" t="s">
        <v>109</v>
      </c>
      <c r="E180" t="s">
        <v>114</v>
      </c>
      <c r="F180" s="17" t="s">
        <v>315</v>
      </c>
      <c r="G180" s="13" t="s">
        <v>1127</v>
      </c>
      <c r="H180" s="132" t="s">
        <v>1544</v>
      </c>
      <c r="I180" s="23" t="s">
        <v>2472</v>
      </c>
      <c r="J180">
        <v>173</v>
      </c>
      <c r="K180" t="s">
        <v>1128</v>
      </c>
      <c r="L180" t="s">
        <v>1128</v>
      </c>
      <c r="M180" t="s">
        <v>1128</v>
      </c>
      <c r="N180" t="s">
        <v>1188</v>
      </c>
      <c r="O180" t="s">
        <v>1542</v>
      </c>
      <c r="P180" s="13" t="s">
        <v>1524</v>
      </c>
      <c r="Q180" s="13" t="s">
        <v>1524</v>
      </c>
      <c r="R180" s="17" t="s">
        <v>315</v>
      </c>
      <c r="S180" s="60">
        <v>43133</v>
      </c>
      <c r="T180" s="61">
        <v>7000</v>
      </c>
      <c r="U180" s="64">
        <v>8120</v>
      </c>
      <c r="V180">
        <v>0</v>
      </c>
      <c r="W180">
        <v>0</v>
      </c>
      <c r="X180" t="s">
        <v>1534</v>
      </c>
      <c r="Y180" t="s">
        <v>1535</v>
      </c>
      <c r="Z180" t="s">
        <v>1536</v>
      </c>
      <c r="AA180" t="s">
        <v>1537</v>
      </c>
      <c r="AB180">
        <v>0</v>
      </c>
      <c r="AC180" t="s">
        <v>1543</v>
      </c>
      <c r="AD180" t="s">
        <v>1543</v>
      </c>
      <c r="AE180" s="132" t="s">
        <v>1544</v>
      </c>
      <c r="AF180" s="132" t="s">
        <v>1544</v>
      </c>
      <c r="AG180" s="157" t="s">
        <v>1539</v>
      </c>
      <c r="AH180" s="157" t="s">
        <v>1539</v>
      </c>
      <c r="AI180">
        <v>1</v>
      </c>
      <c r="AJ180" t="s">
        <v>116</v>
      </c>
      <c r="AK180">
        <v>1</v>
      </c>
      <c r="AL180" t="s">
        <v>1543</v>
      </c>
      <c r="AM180" t="s">
        <v>1543</v>
      </c>
      <c r="AN180" t="s">
        <v>1543</v>
      </c>
      <c r="AO180" s="132" t="s">
        <v>1544</v>
      </c>
      <c r="AP180" t="s">
        <v>1543</v>
      </c>
      <c r="AQ180" s="13" t="s">
        <v>1524</v>
      </c>
      <c r="AR180" s="63">
        <v>43159</v>
      </c>
      <c r="AS180" s="30">
        <v>43159</v>
      </c>
      <c r="AT180" t="s">
        <v>1545</v>
      </c>
    </row>
    <row r="181" spans="1:46" x14ac:dyDescent="0.25">
      <c r="A181">
        <v>2018</v>
      </c>
      <c r="B181" s="30">
        <v>43101</v>
      </c>
      <c r="C181" s="30">
        <v>43465</v>
      </c>
      <c r="D181" t="s">
        <v>109</v>
      </c>
      <c r="E181" t="s">
        <v>112</v>
      </c>
      <c r="F181" s="17" t="s">
        <v>316</v>
      </c>
      <c r="G181" s="13" t="s">
        <v>1127</v>
      </c>
      <c r="H181" s="132" t="s">
        <v>1544</v>
      </c>
      <c r="I181" s="23" t="s">
        <v>2528</v>
      </c>
      <c r="J181">
        <v>174</v>
      </c>
      <c r="K181" t="s">
        <v>1128</v>
      </c>
      <c r="L181" t="s">
        <v>1128</v>
      </c>
      <c r="M181" t="s">
        <v>1128</v>
      </c>
      <c r="N181" t="s">
        <v>1229</v>
      </c>
      <c r="O181" t="s">
        <v>1542</v>
      </c>
      <c r="P181" s="13" t="s">
        <v>1524</v>
      </c>
      <c r="Q181" s="13" t="s">
        <v>1524</v>
      </c>
      <c r="R181" s="17" t="s">
        <v>316</v>
      </c>
      <c r="S181" s="60">
        <v>43137</v>
      </c>
      <c r="T181" s="61">
        <v>13592.7</v>
      </c>
      <c r="U181" s="64">
        <v>15767.53</v>
      </c>
      <c r="V181">
        <v>0</v>
      </c>
      <c r="W181">
        <v>0</v>
      </c>
      <c r="X181" t="s">
        <v>1534</v>
      </c>
      <c r="Y181" t="s">
        <v>1535</v>
      </c>
      <c r="Z181" t="s">
        <v>1536</v>
      </c>
      <c r="AA181" t="s">
        <v>1537</v>
      </c>
      <c r="AB181">
        <v>0</v>
      </c>
      <c r="AC181" t="s">
        <v>1543</v>
      </c>
      <c r="AD181" t="s">
        <v>1543</v>
      </c>
      <c r="AE181" s="132" t="s">
        <v>1544</v>
      </c>
      <c r="AF181" s="132" t="s">
        <v>1544</v>
      </c>
      <c r="AG181" s="157" t="s">
        <v>1539</v>
      </c>
      <c r="AH181" s="157" t="s">
        <v>1539</v>
      </c>
      <c r="AI181">
        <v>1</v>
      </c>
      <c r="AJ181" t="s">
        <v>116</v>
      </c>
      <c r="AK181">
        <v>1</v>
      </c>
      <c r="AL181" t="s">
        <v>1543</v>
      </c>
      <c r="AM181" t="s">
        <v>1543</v>
      </c>
      <c r="AN181" t="s">
        <v>1543</v>
      </c>
      <c r="AO181" s="132" t="s">
        <v>1544</v>
      </c>
      <c r="AP181" t="s">
        <v>1543</v>
      </c>
      <c r="AQ181" s="13" t="s">
        <v>1524</v>
      </c>
      <c r="AR181" s="63">
        <v>43159</v>
      </c>
      <c r="AS181" s="30">
        <v>43159</v>
      </c>
      <c r="AT181" t="s">
        <v>1545</v>
      </c>
    </row>
    <row r="182" spans="1:46" x14ac:dyDescent="0.25">
      <c r="A182">
        <v>2018</v>
      </c>
      <c r="B182" s="30">
        <v>43101</v>
      </c>
      <c r="C182" s="30">
        <v>43465</v>
      </c>
      <c r="D182" t="s">
        <v>109</v>
      </c>
      <c r="E182" t="s">
        <v>114</v>
      </c>
      <c r="F182" s="17" t="s">
        <v>317</v>
      </c>
      <c r="G182" s="13" t="s">
        <v>1127</v>
      </c>
      <c r="H182" s="132" t="s">
        <v>1544</v>
      </c>
      <c r="I182" s="23" t="s">
        <v>2529</v>
      </c>
      <c r="J182">
        <v>175</v>
      </c>
      <c r="K182" t="s">
        <v>1133</v>
      </c>
      <c r="L182" t="s">
        <v>1219</v>
      </c>
      <c r="M182" t="s">
        <v>1220</v>
      </c>
      <c r="N182" t="s">
        <v>1128</v>
      </c>
      <c r="O182" t="s">
        <v>1542</v>
      </c>
      <c r="P182" s="13" t="s">
        <v>1524</v>
      </c>
      <c r="Q182" s="13" t="s">
        <v>1524</v>
      </c>
      <c r="R182" s="17" t="s">
        <v>317</v>
      </c>
      <c r="S182" s="60">
        <v>43137</v>
      </c>
      <c r="T182" s="61">
        <v>8500</v>
      </c>
      <c r="U182" s="64">
        <v>9860</v>
      </c>
      <c r="V182">
        <v>0</v>
      </c>
      <c r="W182">
        <v>0</v>
      </c>
      <c r="X182" t="s">
        <v>1534</v>
      </c>
      <c r="Y182" t="s">
        <v>1535</v>
      </c>
      <c r="Z182" t="s">
        <v>1536</v>
      </c>
      <c r="AA182" t="s">
        <v>1537</v>
      </c>
      <c r="AB182">
        <v>0</v>
      </c>
      <c r="AC182" t="s">
        <v>1543</v>
      </c>
      <c r="AD182" t="s">
        <v>1543</v>
      </c>
      <c r="AE182" s="132" t="s">
        <v>1544</v>
      </c>
      <c r="AF182" s="132" t="s">
        <v>1544</v>
      </c>
      <c r="AG182" s="157" t="s">
        <v>1539</v>
      </c>
      <c r="AH182" s="157" t="s">
        <v>1539</v>
      </c>
      <c r="AI182">
        <v>1</v>
      </c>
      <c r="AJ182" t="s">
        <v>116</v>
      </c>
      <c r="AK182">
        <v>1</v>
      </c>
      <c r="AL182" t="s">
        <v>1543</v>
      </c>
      <c r="AM182" t="s">
        <v>1543</v>
      </c>
      <c r="AN182" t="s">
        <v>1543</v>
      </c>
      <c r="AO182" s="132" t="s">
        <v>1544</v>
      </c>
      <c r="AP182" t="s">
        <v>1543</v>
      </c>
      <c r="AQ182" s="13" t="s">
        <v>1524</v>
      </c>
      <c r="AR182" s="63">
        <v>43159</v>
      </c>
      <c r="AS182" s="30">
        <v>43159</v>
      </c>
      <c r="AT182" t="s">
        <v>1545</v>
      </c>
    </row>
    <row r="183" spans="1:46" x14ac:dyDescent="0.25">
      <c r="A183">
        <v>2018</v>
      </c>
      <c r="B183" s="30">
        <v>43101</v>
      </c>
      <c r="C183" s="30">
        <v>43465</v>
      </c>
      <c r="D183" t="s">
        <v>109</v>
      </c>
      <c r="E183" t="s">
        <v>112</v>
      </c>
      <c r="F183" s="17" t="s">
        <v>318</v>
      </c>
      <c r="G183" s="13" t="s">
        <v>1127</v>
      </c>
      <c r="H183" s="132" t="s">
        <v>1544</v>
      </c>
      <c r="I183" s="23" t="s">
        <v>2475</v>
      </c>
      <c r="J183">
        <v>176</v>
      </c>
      <c r="K183" t="s">
        <v>1128</v>
      </c>
      <c r="L183" t="s">
        <v>1128</v>
      </c>
      <c r="M183" t="s">
        <v>1128</v>
      </c>
      <c r="N183" t="s">
        <v>1272</v>
      </c>
      <c r="O183" t="s">
        <v>1542</v>
      </c>
      <c r="P183" s="13" t="s">
        <v>1524</v>
      </c>
      <c r="Q183" s="13" t="s">
        <v>1524</v>
      </c>
      <c r="R183" s="17" t="s">
        <v>318</v>
      </c>
      <c r="S183" s="60">
        <v>43139</v>
      </c>
      <c r="T183" s="61">
        <v>3619.83</v>
      </c>
      <c r="U183" s="64">
        <v>4199</v>
      </c>
      <c r="V183">
        <v>0</v>
      </c>
      <c r="W183">
        <v>0</v>
      </c>
      <c r="X183" t="s">
        <v>1534</v>
      </c>
      <c r="Y183" t="s">
        <v>1535</v>
      </c>
      <c r="Z183" t="s">
        <v>1536</v>
      </c>
      <c r="AA183" t="s">
        <v>1537</v>
      </c>
      <c r="AB183">
        <v>0</v>
      </c>
      <c r="AC183" t="s">
        <v>1543</v>
      </c>
      <c r="AD183" t="s">
        <v>1543</v>
      </c>
      <c r="AE183" s="132" t="s">
        <v>1544</v>
      </c>
      <c r="AF183" s="132" t="s">
        <v>1544</v>
      </c>
      <c r="AG183" s="157" t="s">
        <v>1540</v>
      </c>
      <c r="AH183" s="157" t="s">
        <v>1540</v>
      </c>
      <c r="AI183">
        <v>1</v>
      </c>
      <c r="AJ183" t="s">
        <v>116</v>
      </c>
      <c r="AK183">
        <v>1</v>
      </c>
      <c r="AL183" t="s">
        <v>1543</v>
      </c>
      <c r="AM183" t="s">
        <v>1543</v>
      </c>
      <c r="AN183" t="s">
        <v>1543</v>
      </c>
      <c r="AO183" s="132" t="s">
        <v>1544</v>
      </c>
      <c r="AP183" t="s">
        <v>1543</v>
      </c>
      <c r="AQ183" s="13" t="s">
        <v>1524</v>
      </c>
      <c r="AR183" s="63">
        <v>43159</v>
      </c>
      <c r="AS183" s="30">
        <v>43159</v>
      </c>
      <c r="AT183" t="s">
        <v>1545</v>
      </c>
    </row>
    <row r="184" spans="1:46" x14ac:dyDescent="0.25">
      <c r="A184">
        <v>2018</v>
      </c>
      <c r="B184" s="30">
        <v>43101</v>
      </c>
      <c r="C184" s="30">
        <v>43465</v>
      </c>
      <c r="D184" t="s">
        <v>109</v>
      </c>
      <c r="E184" t="s">
        <v>114</v>
      </c>
      <c r="F184" s="17" t="s">
        <v>319</v>
      </c>
      <c r="G184" s="13" t="s">
        <v>1127</v>
      </c>
      <c r="H184" s="132" t="s">
        <v>1544</v>
      </c>
      <c r="I184" s="23" t="s">
        <v>2478</v>
      </c>
      <c r="J184">
        <v>177</v>
      </c>
      <c r="K184" t="s">
        <v>1128</v>
      </c>
      <c r="L184" t="s">
        <v>1128</v>
      </c>
      <c r="M184" t="s">
        <v>1128</v>
      </c>
      <c r="N184" t="s">
        <v>1273</v>
      </c>
      <c r="O184" t="s">
        <v>1542</v>
      </c>
      <c r="P184" s="13" t="s">
        <v>1524</v>
      </c>
      <c r="Q184" s="13" t="s">
        <v>1524</v>
      </c>
      <c r="R184" s="17" t="s">
        <v>319</v>
      </c>
      <c r="S184" s="60">
        <v>43139</v>
      </c>
      <c r="T184" s="61">
        <v>15285.2</v>
      </c>
      <c r="U184" s="64">
        <v>17730.830000000002</v>
      </c>
      <c r="V184">
        <v>0</v>
      </c>
      <c r="W184">
        <v>0</v>
      </c>
      <c r="X184" t="s">
        <v>1534</v>
      </c>
      <c r="Y184" t="s">
        <v>1535</v>
      </c>
      <c r="Z184" t="s">
        <v>1536</v>
      </c>
      <c r="AA184" t="s">
        <v>1537</v>
      </c>
      <c r="AB184">
        <v>0</v>
      </c>
      <c r="AC184" t="s">
        <v>1543</v>
      </c>
      <c r="AD184" t="s">
        <v>1543</v>
      </c>
      <c r="AE184" s="132" t="s">
        <v>1544</v>
      </c>
      <c r="AF184" s="132" t="s">
        <v>1544</v>
      </c>
      <c r="AG184" s="157" t="s">
        <v>1539</v>
      </c>
      <c r="AH184" s="157" t="s">
        <v>1539</v>
      </c>
      <c r="AI184">
        <v>1</v>
      </c>
      <c r="AJ184" t="s">
        <v>116</v>
      </c>
      <c r="AK184">
        <v>1</v>
      </c>
      <c r="AL184" t="s">
        <v>1543</v>
      </c>
      <c r="AM184" t="s">
        <v>1543</v>
      </c>
      <c r="AN184" t="s">
        <v>1543</v>
      </c>
      <c r="AO184" s="132" t="s">
        <v>1544</v>
      </c>
      <c r="AP184" t="s">
        <v>1543</v>
      </c>
      <c r="AQ184" s="13" t="s">
        <v>1524</v>
      </c>
      <c r="AR184" s="63">
        <v>43159</v>
      </c>
      <c r="AS184" s="30">
        <v>43159</v>
      </c>
      <c r="AT184" t="s">
        <v>1545</v>
      </c>
    </row>
    <row r="185" spans="1:46" x14ac:dyDescent="0.25">
      <c r="A185">
        <v>2018</v>
      </c>
      <c r="B185" s="30">
        <v>43101</v>
      </c>
      <c r="C185" s="30">
        <v>43465</v>
      </c>
      <c r="D185" t="s">
        <v>109</v>
      </c>
      <c r="E185" t="s">
        <v>114</v>
      </c>
      <c r="F185" s="17" t="s">
        <v>320</v>
      </c>
      <c r="G185" s="13" t="s">
        <v>1127</v>
      </c>
      <c r="H185" s="132" t="s">
        <v>1544</v>
      </c>
      <c r="I185" s="23" t="s">
        <v>2487</v>
      </c>
      <c r="J185">
        <v>178</v>
      </c>
      <c r="K185" t="s">
        <v>1274</v>
      </c>
      <c r="L185" t="s">
        <v>1275</v>
      </c>
      <c r="M185" t="s">
        <v>1276</v>
      </c>
      <c r="N185" t="s">
        <v>1128</v>
      </c>
      <c r="O185" t="s">
        <v>1542</v>
      </c>
      <c r="P185" s="13" t="s">
        <v>1524</v>
      </c>
      <c r="Q185" s="13" t="s">
        <v>1524</v>
      </c>
      <c r="R185" s="17" t="s">
        <v>320</v>
      </c>
      <c r="S185" s="60">
        <v>43139</v>
      </c>
      <c r="T185" s="61">
        <v>4700</v>
      </c>
      <c r="U185" s="64">
        <v>5452</v>
      </c>
      <c r="V185">
        <v>0</v>
      </c>
      <c r="W185">
        <v>0</v>
      </c>
      <c r="X185" t="s">
        <v>1534</v>
      </c>
      <c r="Y185" t="s">
        <v>1535</v>
      </c>
      <c r="Z185" t="s">
        <v>1536</v>
      </c>
      <c r="AA185" t="s">
        <v>1537</v>
      </c>
      <c r="AB185">
        <v>0</v>
      </c>
      <c r="AC185" t="s">
        <v>1543</v>
      </c>
      <c r="AD185" t="s">
        <v>1543</v>
      </c>
      <c r="AE185" s="132" t="s">
        <v>1544</v>
      </c>
      <c r="AF185" s="132" t="s">
        <v>1544</v>
      </c>
      <c r="AG185" s="157" t="s">
        <v>1539</v>
      </c>
      <c r="AH185" s="157" t="s">
        <v>1539</v>
      </c>
      <c r="AI185">
        <v>1</v>
      </c>
      <c r="AJ185" t="s">
        <v>116</v>
      </c>
      <c r="AK185">
        <v>1</v>
      </c>
      <c r="AL185" t="s">
        <v>1543</v>
      </c>
      <c r="AM185" t="s">
        <v>1543</v>
      </c>
      <c r="AN185" t="s">
        <v>1543</v>
      </c>
      <c r="AO185" s="132" t="s">
        <v>1544</v>
      </c>
      <c r="AP185" t="s">
        <v>1543</v>
      </c>
      <c r="AQ185" s="13" t="s">
        <v>1524</v>
      </c>
      <c r="AR185" s="63">
        <v>43159</v>
      </c>
      <c r="AS185" s="30">
        <v>43159</v>
      </c>
      <c r="AT185" t="s">
        <v>1545</v>
      </c>
    </row>
    <row r="186" spans="1:46" x14ac:dyDescent="0.25">
      <c r="A186">
        <v>2018</v>
      </c>
      <c r="B186" s="30">
        <v>43101</v>
      </c>
      <c r="C186" s="30">
        <v>43465</v>
      </c>
      <c r="D186" t="s">
        <v>109</v>
      </c>
      <c r="E186" t="s">
        <v>112</v>
      </c>
      <c r="F186" s="17" t="s">
        <v>321</v>
      </c>
      <c r="G186" s="13" t="s">
        <v>1127</v>
      </c>
      <c r="H186" s="132" t="s">
        <v>1544</v>
      </c>
      <c r="I186" s="23" t="s">
        <v>2524</v>
      </c>
      <c r="J186">
        <v>179</v>
      </c>
      <c r="K186" t="s">
        <v>1162</v>
      </c>
      <c r="L186" t="s">
        <v>1163</v>
      </c>
      <c r="M186" t="s">
        <v>1164</v>
      </c>
      <c r="N186" t="s">
        <v>1128</v>
      </c>
      <c r="O186" t="s">
        <v>1542</v>
      </c>
      <c r="P186" s="13" t="s">
        <v>1524</v>
      </c>
      <c r="Q186" s="13" t="s">
        <v>1524</v>
      </c>
      <c r="R186" s="17" t="s">
        <v>321</v>
      </c>
      <c r="S186" s="60">
        <v>43145</v>
      </c>
      <c r="T186" s="61">
        <v>1293.0999999999999</v>
      </c>
      <c r="U186" s="64">
        <v>1500</v>
      </c>
      <c r="V186">
        <v>0</v>
      </c>
      <c r="W186">
        <v>0</v>
      </c>
      <c r="X186" t="s">
        <v>1534</v>
      </c>
      <c r="Y186" t="s">
        <v>1535</v>
      </c>
      <c r="Z186" t="s">
        <v>1536</v>
      </c>
      <c r="AA186" t="s">
        <v>1537</v>
      </c>
      <c r="AB186">
        <v>0</v>
      </c>
      <c r="AC186" t="s">
        <v>1543</v>
      </c>
      <c r="AD186" t="s">
        <v>1543</v>
      </c>
      <c r="AE186" s="132" t="s">
        <v>1544</v>
      </c>
      <c r="AF186" s="132" t="s">
        <v>1544</v>
      </c>
      <c r="AG186" s="157" t="s">
        <v>1539</v>
      </c>
      <c r="AH186" s="157" t="s">
        <v>1539</v>
      </c>
      <c r="AI186">
        <v>1</v>
      </c>
      <c r="AJ186" t="s">
        <v>116</v>
      </c>
      <c r="AK186">
        <v>1</v>
      </c>
      <c r="AL186" t="s">
        <v>1543</v>
      </c>
      <c r="AM186" t="s">
        <v>1543</v>
      </c>
      <c r="AN186" t="s">
        <v>1543</v>
      </c>
      <c r="AO186" s="132" t="s">
        <v>1544</v>
      </c>
      <c r="AP186" t="s">
        <v>1543</v>
      </c>
      <c r="AQ186" s="13" t="s">
        <v>1524</v>
      </c>
      <c r="AR186" s="63">
        <v>43159</v>
      </c>
      <c r="AS186" s="30">
        <v>43159</v>
      </c>
      <c r="AT186" t="s">
        <v>1545</v>
      </c>
    </row>
    <row r="187" spans="1:46" x14ac:dyDescent="0.25">
      <c r="A187">
        <v>2018</v>
      </c>
      <c r="B187" s="30">
        <v>43101</v>
      </c>
      <c r="C187" s="30">
        <v>43465</v>
      </c>
      <c r="D187" t="s">
        <v>109</v>
      </c>
      <c r="E187" t="s">
        <v>112</v>
      </c>
      <c r="F187" s="17" t="s">
        <v>322</v>
      </c>
      <c r="G187" s="13" t="s">
        <v>1127</v>
      </c>
      <c r="H187" s="132" t="s">
        <v>1544</v>
      </c>
      <c r="I187" s="185" t="s">
        <v>2500</v>
      </c>
      <c r="J187">
        <v>180</v>
      </c>
      <c r="K187" t="s">
        <v>1184</v>
      </c>
      <c r="L187" t="s">
        <v>1185</v>
      </c>
      <c r="M187" t="s">
        <v>1186</v>
      </c>
      <c r="N187" t="s">
        <v>1128</v>
      </c>
      <c r="O187" t="s">
        <v>1542</v>
      </c>
      <c r="P187" s="13" t="s">
        <v>1524</v>
      </c>
      <c r="Q187" s="13" t="s">
        <v>1524</v>
      </c>
      <c r="R187" s="17" t="s">
        <v>322</v>
      </c>
      <c r="S187" s="60">
        <v>43145</v>
      </c>
      <c r="T187" s="61">
        <v>1241.3800000000001</v>
      </c>
      <c r="U187" s="64">
        <v>1440</v>
      </c>
      <c r="V187">
        <v>0</v>
      </c>
      <c r="W187">
        <v>0</v>
      </c>
      <c r="X187" t="s">
        <v>1534</v>
      </c>
      <c r="Y187" t="s">
        <v>1535</v>
      </c>
      <c r="Z187" t="s">
        <v>1536</v>
      </c>
      <c r="AA187" t="s">
        <v>1537</v>
      </c>
      <c r="AB187">
        <v>0</v>
      </c>
      <c r="AC187" t="s">
        <v>1543</v>
      </c>
      <c r="AD187" t="s">
        <v>1543</v>
      </c>
      <c r="AE187" s="132" t="s">
        <v>1544</v>
      </c>
      <c r="AF187" s="132" t="s">
        <v>1544</v>
      </c>
      <c r="AG187" s="157" t="s">
        <v>1539</v>
      </c>
      <c r="AH187" s="157" t="s">
        <v>1539</v>
      </c>
      <c r="AI187">
        <v>1</v>
      </c>
      <c r="AJ187" t="s">
        <v>116</v>
      </c>
      <c r="AK187">
        <v>1</v>
      </c>
      <c r="AL187" t="s">
        <v>1543</v>
      </c>
      <c r="AM187" t="s">
        <v>1543</v>
      </c>
      <c r="AN187" t="s">
        <v>1543</v>
      </c>
      <c r="AO187" s="132" t="s">
        <v>1544</v>
      </c>
      <c r="AP187" t="s">
        <v>1543</v>
      </c>
      <c r="AQ187" s="13" t="s">
        <v>1524</v>
      </c>
      <c r="AR187" s="63">
        <v>43159</v>
      </c>
      <c r="AS187" s="30">
        <v>43159</v>
      </c>
      <c r="AT187" t="s">
        <v>1545</v>
      </c>
    </row>
    <row r="188" spans="1:46" x14ac:dyDescent="0.25">
      <c r="A188">
        <v>2018</v>
      </c>
      <c r="B188" s="30">
        <v>43101</v>
      </c>
      <c r="C188" s="30">
        <v>43465</v>
      </c>
      <c r="D188" t="s">
        <v>109</v>
      </c>
      <c r="E188" t="s">
        <v>112</v>
      </c>
      <c r="F188" s="17" t="s">
        <v>323</v>
      </c>
      <c r="G188" s="13" t="s">
        <v>1127</v>
      </c>
      <c r="H188" s="132" t="s">
        <v>1544</v>
      </c>
      <c r="I188" s="23" t="s">
        <v>2519</v>
      </c>
      <c r="J188">
        <v>181</v>
      </c>
      <c r="K188" t="s">
        <v>1162</v>
      </c>
      <c r="L188" t="s">
        <v>1163</v>
      </c>
      <c r="M188" t="s">
        <v>1164</v>
      </c>
      <c r="N188" t="s">
        <v>1128</v>
      </c>
      <c r="O188" t="s">
        <v>1542</v>
      </c>
      <c r="P188" s="13" t="s">
        <v>1524</v>
      </c>
      <c r="Q188" s="13" t="s">
        <v>1524</v>
      </c>
      <c r="R188" s="17" t="s">
        <v>323</v>
      </c>
      <c r="S188" s="60">
        <v>43150</v>
      </c>
      <c r="T188" s="61">
        <v>11250</v>
      </c>
      <c r="U188" s="64">
        <v>13050</v>
      </c>
      <c r="V188">
        <v>0</v>
      </c>
      <c r="W188">
        <v>0</v>
      </c>
      <c r="X188" t="s">
        <v>1534</v>
      </c>
      <c r="Y188" t="s">
        <v>1535</v>
      </c>
      <c r="Z188" t="s">
        <v>1536</v>
      </c>
      <c r="AA188" t="s">
        <v>1537</v>
      </c>
      <c r="AB188">
        <v>0</v>
      </c>
      <c r="AC188" t="s">
        <v>1543</v>
      </c>
      <c r="AD188" t="s">
        <v>1543</v>
      </c>
      <c r="AE188" s="132" t="s">
        <v>1544</v>
      </c>
      <c r="AF188" s="132" t="s">
        <v>1544</v>
      </c>
      <c r="AG188" s="157" t="s">
        <v>1540</v>
      </c>
      <c r="AH188" s="157" t="s">
        <v>1540</v>
      </c>
      <c r="AI188">
        <v>1</v>
      </c>
      <c r="AJ188" t="s">
        <v>116</v>
      </c>
      <c r="AK188">
        <v>1</v>
      </c>
      <c r="AL188" t="s">
        <v>1543</v>
      </c>
      <c r="AM188" t="s">
        <v>1543</v>
      </c>
      <c r="AN188" t="s">
        <v>1543</v>
      </c>
      <c r="AO188" s="132" t="s">
        <v>1544</v>
      </c>
      <c r="AP188" t="s">
        <v>1543</v>
      </c>
      <c r="AQ188" s="13" t="s">
        <v>1524</v>
      </c>
      <c r="AR188" s="63">
        <v>43159</v>
      </c>
      <c r="AS188" s="30">
        <v>43159</v>
      </c>
      <c r="AT188" t="s">
        <v>1545</v>
      </c>
    </row>
    <row r="189" spans="1:46" x14ac:dyDescent="0.25">
      <c r="A189">
        <v>2018</v>
      </c>
      <c r="B189" s="30">
        <v>43101</v>
      </c>
      <c r="C189" s="30">
        <v>43465</v>
      </c>
      <c r="D189" t="s">
        <v>109</v>
      </c>
      <c r="E189" t="s">
        <v>112</v>
      </c>
      <c r="F189" s="17" t="s">
        <v>324</v>
      </c>
      <c r="G189" s="13" t="s">
        <v>1127</v>
      </c>
      <c r="H189" s="132" t="s">
        <v>1544</v>
      </c>
      <c r="I189" s="23" t="s">
        <v>2530</v>
      </c>
      <c r="J189">
        <v>182</v>
      </c>
      <c r="K189" t="s">
        <v>1128</v>
      </c>
      <c r="L189" t="s">
        <v>1128</v>
      </c>
      <c r="M189" t="s">
        <v>1128</v>
      </c>
      <c r="N189" t="s">
        <v>1231</v>
      </c>
      <c r="O189" t="s">
        <v>1542</v>
      </c>
      <c r="P189" s="13" t="s">
        <v>1524</v>
      </c>
      <c r="Q189" s="13" t="s">
        <v>1524</v>
      </c>
      <c r="R189" s="17" t="s">
        <v>324</v>
      </c>
      <c r="S189" s="60">
        <v>43152</v>
      </c>
      <c r="T189" s="61">
        <v>2116</v>
      </c>
      <c r="U189" s="64">
        <v>2454.56</v>
      </c>
      <c r="V189">
        <v>0</v>
      </c>
      <c r="W189">
        <v>0</v>
      </c>
      <c r="X189" t="s">
        <v>1534</v>
      </c>
      <c r="Y189" t="s">
        <v>1535</v>
      </c>
      <c r="Z189" t="s">
        <v>1536</v>
      </c>
      <c r="AA189" t="s">
        <v>1537</v>
      </c>
      <c r="AB189">
        <v>0</v>
      </c>
      <c r="AC189" t="s">
        <v>1543</v>
      </c>
      <c r="AD189" t="s">
        <v>1543</v>
      </c>
      <c r="AE189" s="132" t="s">
        <v>1544</v>
      </c>
      <c r="AF189" s="132" t="s">
        <v>1544</v>
      </c>
      <c r="AG189" s="157" t="s">
        <v>1539</v>
      </c>
      <c r="AH189" s="157" t="s">
        <v>1539</v>
      </c>
      <c r="AI189">
        <v>1</v>
      </c>
      <c r="AJ189" t="s">
        <v>116</v>
      </c>
      <c r="AK189">
        <v>1</v>
      </c>
      <c r="AL189" t="s">
        <v>1543</v>
      </c>
      <c r="AM189" t="s">
        <v>1543</v>
      </c>
      <c r="AN189" t="s">
        <v>1543</v>
      </c>
      <c r="AO189" s="132" t="s">
        <v>1544</v>
      </c>
      <c r="AP189" t="s">
        <v>1543</v>
      </c>
      <c r="AQ189" s="13" t="s">
        <v>1524</v>
      </c>
      <c r="AR189" s="63">
        <v>43159</v>
      </c>
      <c r="AS189" s="30">
        <v>43159</v>
      </c>
      <c r="AT189" t="s">
        <v>1545</v>
      </c>
    </row>
    <row r="190" spans="1:46" x14ac:dyDescent="0.25">
      <c r="A190">
        <v>2018</v>
      </c>
      <c r="B190" s="30">
        <v>43101</v>
      </c>
      <c r="C190" s="30">
        <v>43465</v>
      </c>
      <c r="D190" t="s">
        <v>109</v>
      </c>
      <c r="E190" t="s">
        <v>114</v>
      </c>
      <c r="F190" s="17" t="s">
        <v>325</v>
      </c>
      <c r="G190" s="13" t="s">
        <v>1127</v>
      </c>
      <c r="H190" s="132" t="s">
        <v>1544</v>
      </c>
      <c r="I190" s="23" t="s">
        <v>2531</v>
      </c>
      <c r="J190">
        <v>183</v>
      </c>
      <c r="K190" t="s">
        <v>1172</v>
      </c>
      <c r="L190" t="s">
        <v>1173</v>
      </c>
      <c r="M190" t="s">
        <v>1174</v>
      </c>
      <c r="N190" t="s">
        <v>1128</v>
      </c>
      <c r="O190" t="s">
        <v>1542</v>
      </c>
      <c r="P190" s="13" t="s">
        <v>1524</v>
      </c>
      <c r="Q190" s="13" t="s">
        <v>1524</v>
      </c>
      <c r="R190" s="17" t="s">
        <v>325</v>
      </c>
      <c r="S190" s="60">
        <v>43152</v>
      </c>
      <c r="T190" s="61">
        <v>1700</v>
      </c>
      <c r="U190" s="64">
        <v>1972</v>
      </c>
      <c r="V190">
        <v>0</v>
      </c>
      <c r="W190">
        <v>0</v>
      </c>
      <c r="X190" t="s">
        <v>1534</v>
      </c>
      <c r="Y190" t="s">
        <v>1535</v>
      </c>
      <c r="Z190" t="s">
        <v>1536</v>
      </c>
      <c r="AA190" t="s">
        <v>1537</v>
      </c>
      <c r="AB190">
        <v>0</v>
      </c>
      <c r="AC190" t="s">
        <v>1543</v>
      </c>
      <c r="AD190" t="s">
        <v>1543</v>
      </c>
      <c r="AE190" s="132" t="s">
        <v>1544</v>
      </c>
      <c r="AF190" s="132" t="s">
        <v>1544</v>
      </c>
      <c r="AG190" s="157" t="s">
        <v>1539</v>
      </c>
      <c r="AH190" s="157" t="s">
        <v>1539</v>
      </c>
      <c r="AI190">
        <v>1</v>
      </c>
      <c r="AJ190" t="s">
        <v>116</v>
      </c>
      <c r="AK190">
        <v>1</v>
      </c>
      <c r="AL190" t="s">
        <v>1543</v>
      </c>
      <c r="AM190" t="s">
        <v>1543</v>
      </c>
      <c r="AN190" t="s">
        <v>1543</v>
      </c>
      <c r="AO190" s="132" t="s">
        <v>1544</v>
      </c>
      <c r="AP190" t="s">
        <v>1543</v>
      </c>
      <c r="AQ190" s="13" t="s">
        <v>1524</v>
      </c>
      <c r="AR190" s="63">
        <v>43159</v>
      </c>
      <c r="AS190" s="30">
        <v>43159</v>
      </c>
      <c r="AT190" t="s">
        <v>1545</v>
      </c>
    </row>
    <row r="191" spans="1:46" x14ac:dyDescent="0.25">
      <c r="A191">
        <v>2018</v>
      </c>
      <c r="B191" s="30">
        <v>43101</v>
      </c>
      <c r="C191" s="30">
        <v>43465</v>
      </c>
      <c r="D191" t="s">
        <v>109</v>
      </c>
      <c r="E191" t="s">
        <v>114</v>
      </c>
      <c r="F191" s="17" t="s">
        <v>326</v>
      </c>
      <c r="G191" s="13" t="s">
        <v>1127</v>
      </c>
      <c r="H191" s="132" t="s">
        <v>1544</v>
      </c>
      <c r="I191" s="23" t="s">
        <v>2487</v>
      </c>
      <c r="J191">
        <v>184</v>
      </c>
      <c r="K191" t="s">
        <v>1247</v>
      </c>
      <c r="L191" t="s">
        <v>1132</v>
      </c>
      <c r="M191" t="s">
        <v>1248</v>
      </c>
      <c r="N191" t="s">
        <v>1128</v>
      </c>
      <c r="O191" t="s">
        <v>1542</v>
      </c>
      <c r="P191" s="13" t="s">
        <v>1524</v>
      </c>
      <c r="Q191" s="13" t="s">
        <v>1524</v>
      </c>
      <c r="R191" s="17" t="s">
        <v>326</v>
      </c>
      <c r="S191" s="60">
        <v>43152</v>
      </c>
      <c r="T191" s="61">
        <v>1100</v>
      </c>
      <c r="U191" s="64">
        <v>1276</v>
      </c>
      <c r="V191">
        <v>0</v>
      </c>
      <c r="W191">
        <v>0</v>
      </c>
      <c r="X191" t="s">
        <v>1534</v>
      </c>
      <c r="Y191" t="s">
        <v>1535</v>
      </c>
      <c r="Z191" t="s">
        <v>1536</v>
      </c>
      <c r="AA191" t="s">
        <v>1537</v>
      </c>
      <c r="AB191">
        <v>0</v>
      </c>
      <c r="AC191" t="s">
        <v>1543</v>
      </c>
      <c r="AD191" t="s">
        <v>1543</v>
      </c>
      <c r="AE191" s="132" t="s">
        <v>1544</v>
      </c>
      <c r="AF191" s="132" t="s">
        <v>1544</v>
      </c>
      <c r="AG191" s="157" t="s">
        <v>1539</v>
      </c>
      <c r="AH191" s="157" t="s">
        <v>1539</v>
      </c>
      <c r="AI191">
        <v>1</v>
      </c>
      <c r="AJ191" t="s">
        <v>116</v>
      </c>
      <c r="AK191">
        <v>1</v>
      </c>
      <c r="AL191" t="s">
        <v>1543</v>
      </c>
      <c r="AM191" t="s">
        <v>1543</v>
      </c>
      <c r="AN191" t="s">
        <v>1543</v>
      </c>
      <c r="AO191" s="132" t="s">
        <v>1544</v>
      </c>
      <c r="AP191" t="s">
        <v>1543</v>
      </c>
      <c r="AQ191" s="13" t="s">
        <v>1524</v>
      </c>
      <c r="AR191" s="63">
        <v>43159</v>
      </c>
      <c r="AS191" s="30">
        <v>43159</v>
      </c>
      <c r="AT191" t="s">
        <v>1545</v>
      </c>
    </row>
    <row r="192" spans="1:46" x14ac:dyDescent="0.25">
      <c r="A192">
        <v>2018</v>
      </c>
      <c r="B192" s="30">
        <v>43101</v>
      </c>
      <c r="C192" s="30">
        <v>43465</v>
      </c>
      <c r="D192" t="s">
        <v>109</v>
      </c>
      <c r="E192" t="s">
        <v>114</v>
      </c>
      <c r="F192" s="17" t="s">
        <v>327</v>
      </c>
      <c r="G192" s="13" t="s">
        <v>1127</v>
      </c>
      <c r="H192" s="132" t="s">
        <v>1544</v>
      </c>
      <c r="I192" s="23" t="s">
        <v>2515</v>
      </c>
      <c r="J192">
        <v>185</v>
      </c>
      <c r="K192" t="s">
        <v>1128</v>
      </c>
      <c r="L192" t="s">
        <v>1128</v>
      </c>
      <c r="M192" t="s">
        <v>1128</v>
      </c>
      <c r="N192" t="s">
        <v>1188</v>
      </c>
      <c r="O192" t="s">
        <v>1542</v>
      </c>
      <c r="P192" s="13" t="s">
        <v>1524</v>
      </c>
      <c r="Q192" s="13" t="s">
        <v>1524</v>
      </c>
      <c r="R192" s="17" t="s">
        <v>327</v>
      </c>
      <c r="S192" s="60">
        <v>43152</v>
      </c>
      <c r="T192" s="61">
        <v>10500</v>
      </c>
      <c r="U192" s="64">
        <v>12180</v>
      </c>
      <c r="V192">
        <v>0</v>
      </c>
      <c r="W192">
        <v>0</v>
      </c>
      <c r="X192" t="s">
        <v>1534</v>
      </c>
      <c r="Y192" t="s">
        <v>1535</v>
      </c>
      <c r="Z192" t="s">
        <v>1536</v>
      </c>
      <c r="AA192" t="s">
        <v>1537</v>
      </c>
      <c r="AB192">
        <v>0</v>
      </c>
      <c r="AC192" t="s">
        <v>1543</v>
      </c>
      <c r="AD192" t="s">
        <v>1543</v>
      </c>
      <c r="AE192" s="132" t="s">
        <v>1544</v>
      </c>
      <c r="AF192" s="132" t="s">
        <v>1544</v>
      </c>
      <c r="AG192" s="157" t="s">
        <v>1540</v>
      </c>
      <c r="AH192" s="157" t="s">
        <v>1540</v>
      </c>
      <c r="AI192">
        <v>1</v>
      </c>
      <c r="AJ192" t="s">
        <v>116</v>
      </c>
      <c r="AK192">
        <v>1</v>
      </c>
      <c r="AL192" t="s">
        <v>1543</v>
      </c>
      <c r="AM192" t="s">
        <v>1543</v>
      </c>
      <c r="AN192" t="s">
        <v>1543</v>
      </c>
      <c r="AO192" s="132" t="s">
        <v>1544</v>
      </c>
      <c r="AP192" t="s">
        <v>1543</v>
      </c>
      <c r="AQ192" s="13" t="s">
        <v>1524</v>
      </c>
      <c r="AR192" s="63">
        <v>43159</v>
      </c>
      <c r="AS192" s="30">
        <v>43159</v>
      </c>
      <c r="AT192" t="s">
        <v>1545</v>
      </c>
    </row>
    <row r="193" spans="1:46" x14ac:dyDescent="0.25">
      <c r="A193">
        <v>2018</v>
      </c>
      <c r="B193" s="30">
        <v>43101</v>
      </c>
      <c r="C193" s="30">
        <v>43465</v>
      </c>
      <c r="D193" t="s">
        <v>109</v>
      </c>
      <c r="E193" t="s">
        <v>112</v>
      </c>
      <c r="F193" s="17" t="s">
        <v>328</v>
      </c>
      <c r="G193" s="13" t="s">
        <v>1127</v>
      </c>
      <c r="H193" s="132" t="s">
        <v>1544</v>
      </c>
      <c r="I193" s="23" t="s">
        <v>2527</v>
      </c>
      <c r="J193">
        <v>186</v>
      </c>
      <c r="K193" t="s">
        <v>1128</v>
      </c>
      <c r="L193" t="s">
        <v>1128</v>
      </c>
      <c r="M193" t="s">
        <v>1128</v>
      </c>
      <c r="N193" t="s">
        <v>1277</v>
      </c>
      <c r="O193" t="s">
        <v>1542</v>
      </c>
      <c r="P193" s="13" t="s">
        <v>1524</v>
      </c>
      <c r="Q193" s="13" t="s">
        <v>1524</v>
      </c>
      <c r="R193" s="17" t="s">
        <v>328</v>
      </c>
      <c r="S193" s="60">
        <v>43153</v>
      </c>
      <c r="T193" s="61">
        <v>2758.62</v>
      </c>
      <c r="U193" s="64">
        <v>3200</v>
      </c>
      <c r="V193">
        <v>0</v>
      </c>
      <c r="W193">
        <v>0</v>
      </c>
      <c r="X193" t="s">
        <v>1534</v>
      </c>
      <c r="Y193" t="s">
        <v>1535</v>
      </c>
      <c r="Z193" t="s">
        <v>1536</v>
      </c>
      <c r="AA193" t="s">
        <v>1537</v>
      </c>
      <c r="AB193">
        <v>0</v>
      </c>
      <c r="AC193" t="s">
        <v>1543</v>
      </c>
      <c r="AD193" t="s">
        <v>1543</v>
      </c>
      <c r="AE193" s="132" t="s">
        <v>1544</v>
      </c>
      <c r="AF193" s="132" t="s">
        <v>1544</v>
      </c>
      <c r="AG193" s="157" t="s">
        <v>1538</v>
      </c>
      <c r="AH193" s="157" t="s">
        <v>1538</v>
      </c>
      <c r="AI193">
        <v>1</v>
      </c>
      <c r="AJ193" t="s">
        <v>116</v>
      </c>
      <c r="AK193">
        <v>1</v>
      </c>
      <c r="AL193" t="s">
        <v>1543</v>
      </c>
      <c r="AM193" t="s">
        <v>1543</v>
      </c>
      <c r="AN193" t="s">
        <v>1543</v>
      </c>
      <c r="AO193" s="132" t="s">
        <v>1544</v>
      </c>
      <c r="AP193" t="s">
        <v>1543</v>
      </c>
      <c r="AQ193" s="13" t="s">
        <v>1524</v>
      </c>
      <c r="AR193" s="63">
        <v>43159</v>
      </c>
      <c r="AS193" s="30">
        <v>43159</v>
      </c>
      <c r="AT193" t="s">
        <v>1545</v>
      </c>
    </row>
    <row r="194" spans="1:46" x14ac:dyDescent="0.25">
      <c r="A194">
        <v>2018</v>
      </c>
      <c r="B194" s="30">
        <v>43101</v>
      </c>
      <c r="C194" s="30">
        <v>43465</v>
      </c>
      <c r="D194" t="s">
        <v>109</v>
      </c>
      <c r="E194" t="s">
        <v>112</v>
      </c>
      <c r="F194" s="17" t="s">
        <v>329</v>
      </c>
      <c r="G194" s="13" t="s">
        <v>1127</v>
      </c>
      <c r="H194" s="132" t="s">
        <v>1544</v>
      </c>
      <c r="I194" s="23" t="s">
        <v>2522</v>
      </c>
      <c r="J194">
        <v>187</v>
      </c>
      <c r="K194" t="s">
        <v>1128</v>
      </c>
      <c r="L194" t="s">
        <v>1128</v>
      </c>
      <c r="M194" t="s">
        <v>1128</v>
      </c>
      <c r="N194" t="s">
        <v>1230</v>
      </c>
      <c r="O194" t="s">
        <v>1542</v>
      </c>
      <c r="P194" s="13" t="s">
        <v>1524</v>
      </c>
      <c r="Q194" s="13" t="s">
        <v>1524</v>
      </c>
      <c r="R194" s="17" t="s">
        <v>329</v>
      </c>
      <c r="S194" s="60">
        <v>43153</v>
      </c>
      <c r="T194" s="61">
        <v>383.19</v>
      </c>
      <c r="U194" s="65">
        <v>444.5</v>
      </c>
      <c r="V194">
        <v>0</v>
      </c>
      <c r="W194">
        <v>0</v>
      </c>
      <c r="X194" t="s">
        <v>1534</v>
      </c>
      <c r="Y194" t="s">
        <v>1535</v>
      </c>
      <c r="Z194" t="s">
        <v>1536</v>
      </c>
      <c r="AA194" t="s">
        <v>1537</v>
      </c>
      <c r="AB194">
        <v>0</v>
      </c>
      <c r="AC194" t="s">
        <v>1543</v>
      </c>
      <c r="AD194" t="s">
        <v>1543</v>
      </c>
      <c r="AE194" s="132" t="s">
        <v>1544</v>
      </c>
      <c r="AF194" s="132" t="s">
        <v>1544</v>
      </c>
      <c r="AG194" s="157" t="s">
        <v>1539</v>
      </c>
      <c r="AH194" s="157" t="s">
        <v>1539</v>
      </c>
      <c r="AI194">
        <v>1</v>
      </c>
      <c r="AJ194" t="s">
        <v>116</v>
      </c>
      <c r="AK194">
        <v>1</v>
      </c>
      <c r="AL194" t="s">
        <v>1543</v>
      </c>
      <c r="AM194" t="s">
        <v>1543</v>
      </c>
      <c r="AN194" t="s">
        <v>1543</v>
      </c>
      <c r="AO194" s="132" t="s">
        <v>1544</v>
      </c>
      <c r="AP194" t="s">
        <v>1543</v>
      </c>
      <c r="AQ194" s="13" t="s">
        <v>1524</v>
      </c>
      <c r="AR194" s="63">
        <v>43159</v>
      </c>
      <c r="AS194" s="30">
        <v>43159</v>
      </c>
      <c r="AT194" t="s">
        <v>1545</v>
      </c>
    </row>
    <row r="195" spans="1:46" x14ac:dyDescent="0.25">
      <c r="A195">
        <v>2018</v>
      </c>
      <c r="B195" s="30">
        <v>43101</v>
      </c>
      <c r="C195" s="30">
        <v>43465</v>
      </c>
      <c r="D195" t="s">
        <v>109</v>
      </c>
      <c r="E195" t="s">
        <v>112</v>
      </c>
      <c r="F195" s="17" t="s">
        <v>330</v>
      </c>
      <c r="G195" s="13" t="s">
        <v>1127</v>
      </c>
      <c r="H195" s="132" t="s">
        <v>1544</v>
      </c>
      <c r="I195" s="23" t="s">
        <v>2492</v>
      </c>
      <c r="J195">
        <v>188</v>
      </c>
      <c r="K195" t="s">
        <v>1128</v>
      </c>
      <c r="L195" t="s">
        <v>1128</v>
      </c>
      <c r="M195" t="s">
        <v>1128</v>
      </c>
      <c r="N195" t="s">
        <v>1278</v>
      </c>
      <c r="O195" t="s">
        <v>1542</v>
      </c>
      <c r="P195" s="13" t="s">
        <v>1524</v>
      </c>
      <c r="Q195" s="13" t="s">
        <v>1524</v>
      </c>
      <c r="R195" s="17" t="s">
        <v>330</v>
      </c>
      <c r="S195" s="60">
        <v>43153</v>
      </c>
      <c r="T195" s="61">
        <v>15801.89</v>
      </c>
      <c r="U195" s="64">
        <v>18330.189999999999</v>
      </c>
      <c r="V195">
        <v>0</v>
      </c>
      <c r="W195">
        <v>0</v>
      </c>
      <c r="X195" t="s">
        <v>1534</v>
      </c>
      <c r="Y195" t="s">
        <v>1535</v>
      </c>
      <c r="Z195" t="s">
        <v>1536</v>
      </c>
      <c r="AA195" t="s">
        <v>1537</v>
      </c>
      <c r="AB195">
        <v>0</v>
      </c>
      <c r="AC195" t="s">
        <v>1543</v>
      </c>
      <c r="AD195" t="s">
        <v>1543</v>
      </c>
      <c r="AE195" s="132" t="s">
        <v>1544</v>
      </c>
      <c r="AF195" s="132" t="s">
        <v>1544</v>
      </c>
      <c r="AG195" s="157" t="s">
        <v>1540</v>
      </c>
      <c r="AH195" s="157" t="s">
        <v>1540</v>
      </c>
      <c r="AI195">
        <v>1</v>
      </c>
      <c r="AJ195" t="s">
        <v>116</v>
      </c>
      <c r="AK195">
        <v>1</v>
      </c>
      <c r="AL195" t="s">
        <v>1543</v>
      </c>
      <c r="AM195" t="s">
        <v>1543</v>
      </c>
      <c r="AN195" t="s">
        <v>1543</v>
      </c>
      <c r="AO195" s="132" t="s">
        <v>1544</v>
      </c>
      <c r="AP195" t="s">
        <v>1543</v>
      </c>
      <c r="AQ195" s="13" t="s">
        <v>1524</v>
      </c>
      <c r="AR195" s="63">
        <v>43159</v>
      </c>
      <c r="AS195" s="30">
        <v>43159</v>
      </c>
      <c r="AT195" t="s">
        <v>1545</v>
      </c>
    </row>
    <row r="196" spans="1:46" x14ac:dyDescent="0.25">
      <c r="A196">
        <v>2018</v>
      </c>
      <c r="B196" s="30">
        <v>43101</v>
      </c>
      <c r="C196" s="30">
        <v>43465</v>
      </c>
      <c r="D196" t="s">
        <v>109</v>
      </c>
      <c r="E196" t="s">
        <v>112</v>
      </c>
      <c r="F196" s="17" t="s">
        <v>331</v>
      </c>
      <c r="G196" s="13" t="s">
        <v>1127</v>
      </c>
      <c r="H196" s="132" t="s">
        <v>1544</v>
      </c>
      <c r="I196" s="23" t="s">
        <v>2485</v>
      </c>
      <c r="J196">
        <v>189</v>
      </c>
      <c r="K196" t="s">
        <v>1128</v>
      </c>
      <c r="L196" t="s">
        <v>1128</v>
      </c>
      <c r="M196" t="s">
        <v>1128</v>
      </c>
      <c r="N196" t="s">
        <v>1149</v>
      </c>
      <c r="O196" t="s">
        <v>1542</v>
      </c>
      <c r="P196" s="13" t="s">
        <v>1524</v>
      </c>
      <c r="Q196" s="13" t="s">
        <v>1524</v>
      </c>
      <c r="R196" s="17" t="s">
        <v>331</v>
      </c>
      <c r="S196" s="60">
        <v>43153</v>
      </c>
      <c r="T196" s="61">
        <v>34627.42</v>
      </c>
      <c r="U196" s="64">
        <v>40167.81</v>
      </c>
      <c r="V196">
        <v>0</v>
      </c>
      <c r="W196">
        <v>0</v>
      </c>
      <c r="X196" t="s">
        <v>1534</v>
      </c>
      <c r="Y196" t="s">
        <v>1535</v>
      </c>
      <c r="Z196" t="s">
        <v>1536</v>
      </c>
      <c r="AA196" t="s">
        <v>1537</v>
      </c>
      <c r="AB196">
        <v>0</v>
      </c>
      <c r="AC196" t="s">
        <v>1543</v>
      </c>
      <c r="AD196" t="s">
        <v>1543</v>
      </c>
      <c r="AE196" s="132" t="s">
        <v>1544</v>
      </c>
      <c r="AF196" s="132" t="s">
        <v>1544</v>
      </c>
      <c r="AG196" s="157" t="s">
        <v>1539</v>
      </c>
      <c r="AH196" s="157" t="s">
        <v>1539</v>
      </c>
      <c r="AI196">
        <v>1</v>
      </c>
      <c r="AJ196" t="s">
        <v>116</v>
      </c>
      <c r="AK196">
        <v>1</v>
      </c>
      <c r="AL196" t="s">
        <v>1543</v>
      </c>
      <c r="AM196" t="s">
        <v>1543</v>
      </c>
      <c r="AN196" t="s">
        <v>1543</v>
      </c>
      <c r="AO196" s="132" t="s">
        <v>1544</v>
      </c>
      <c r="AP196" t="s">
        <v>1543</v>
      </c>
      <c r="AQ196" s="13" t="s">
        <v>1524</v>
      </c>
      <c r="AR196" s="63">
        <v>43159</v>
      </c>
      <c r="AS196" s="30">
        <v>43159</v>
      </c>
      <c r="AT196" t="s">
        <v>1545</v>
      </c>
    </row>
    <row r="197" spans="1:46" x14ac:dyDescent="0.25">
      <c r="A197">
        <v>2018</v>
      </c>
      <c r="B197" s="30">
        <v>43101</v>
      </c>
      <c r="C197" s="30">
        <v>43465</v>
      </c>
      <c r="D197" t="s">
        <v>109</v>
      </c>
      <c r="E197" t="s">
        <v>114</v>
      </c>
      <c r="F197" s="17" t="s">
        <v>332</v>
      </c>
      <c r="G197" s="13" t="s">
        <v>1127</v>
      </c>
      <c r="H197" s="132" t="s">
        <v>1544</v>
      </c>
      <c r="I197" s="23" t="s">
        <v>2475</v>
      </c>
      <c r="J197">
        <v>190</v>
      </c>
      <c r="K197" t="s">
        <v>1128</v>
      </c>
      <c r="L197" t="s">
        <v>1128</v>
      </c>
      <c r="M197" t="s">
        <v>1128</v>
      </c>
      <c r="N197" t="s">
        <v>1279</v>
      </c>
      <c r="O197" t="s">
        <v>1542</v>
      </c>
      <c r="P197" s="13" t="s">
        <v>1524</v>
      </c>
      <c r="Q197" s="13" t="s">
        <v>1524</v>
      </c>
      <c r="R197" s="17" t="s">
        <v>332</v>
      </c>
      <c r="S197" s="60">
        <v>43153</v>
      </c>
      <c r="T197" s="61">
        <v>3800</v>
      </c>
      <c r="U197" s="64">
        <v>4408</v>
      </c>
      <c r="V197">
        <v>0</v>
      </c>
      <c r="W197">
        <v>0</v>
      </c>
      <c r="X197" t="s">
        <v>1534</v>
      </c>
      <c r="Y197" t="s">
        <v>1535</v>
      </c>
      <c r="Z197" t="s">
        <v>1536</v>
      </c>
      <c r="AA197" t="s">
        <v>1537</v>
      </c>
      <c r="AB197">
        <v>0</v>
      </c>
      <c r="AC197" t="s">
        <v>1543</v>
      </c>
      <c r="AD197" t="s">
        <v>1543</v>
      </c>
      <c r="AE197" s="132" t="s">
        <v>1544</v>
      </c>
      <c r="AF197" s="132" t="s">
        <v>1544</v>
      </c>
      <c r="AG197" s="157" t="s">
        <v>1538</v>
      </c>
      <c r="AH197" s="157" t="s">
        <v>1538</v>
      </c>
      <c r="AI197">
        <v>1</v>
      </c>
      <c r="AJ197" t="s">
        <v>116</v>
      </c>
      <c r="AK197">
        <v>1</v>
      </c>
      <c r="AL197" t="s">
        <v>1543</v>
      </c>
      <c r="AM197" t="s">
        <v>1543</v>
      </c>
      <c r="AN197" t="s">
        <v>1543</v>
      </c>
      <c r="AO197" s="132" t="s">
        <v>1544</v>
      </c>
      <c r="AP197" t="s">
        <v>1543</v>
      </c>
      <c r="AQ197" s="13" t="s">
        <v>1524</v>
      </c>
      <c r="AR197" s="63">
        <v>43159</v>
      </c>
      <c r="AS197" s="30">
        <v>43159</v>
      </c>
      <c r="AT197" t="s">
        <v>1545</v>
      </c>
    </row>
    <row r="198" spans="1:46" x14ac:dyDescent="0.25">
      <c r="A198">
        <v>2018</v>
      </c>
      <c r="B198" s="30">
        <v>43101</v>
      </c>
      <c r="C198" s="30">
        <v>43465</v>
      </c>
      <c r="D198" t="s">
        <v>109</v>
      </c>
      <c r="E198" t="s">
        <v>112</v>
      </c>
      <c r="F198" s="17" t="s">
        <v>333</v>
      </c>
      <c r="G198" s="13" t="s">
        <v>1127</v>
      </c>
      <c r="H198" s="132" t="s">
        <v>1544</v>
      </c>
      <c r="I198" s="23" t="s">
        <v>2475</v>
      </c>
      <c r="J198">
        <v>191</v>
      </c>
      <c r="K198" t="s">
        <v>1128</v>
      </c>
      <c r="L198" t="s">
        <v>1128</v>
      </c>
      <c r="M198" t="s">
        <v>1128</v>
      </c>
      <c r="N198" t="s">
        <v>1278</v>
      </c>
      <c r="O198" t="s">
        <v>1542</v>
      </c>
      <c r="P198" s="13" t="s">
        <v>1524</v>
      </c>
      <c r="Q198" s="13" t="s">
        <v>1524</v>
      </c>
      <c r="R198" s="17" t="s">
        <v>333</v>
      </c>
      <c r="S198" s="60">
        <v>43153</v>
      </c>
      <c r="T198" s="61">
        <v>11549.41</v>
      </c>
      <c r="U198" s="64">
        <v>13397.32</v>
      </c>
      <c r="V198">
        <v>0</v>
      </c>
      <c r="W198">
        <v>0</v>
      </c>
      <c r="X198" t="s">
        <v>1534</v>
      </c>
      <c r="Y198" t="s">
        <v>1535</v>
      </c>
      <c r="Z198" t="s">
        <v>1536</v>
      </c>
      <c r="AA198" t="s">
        <v>1537</v>
      </c>
      <c r="AB198">
        <v>0</v>
      </c>
      <c r="AC198" t="s">
        <v>1543</v>
      </c>
      <c r="AD198" t="s">
        <v>1543</v>
      </c>
      <c r="AE198" s="132" t="s">
        <v>1544</v>
      </c>
      <c r="AF198" s="132" t="s">
        <v>1544</v>
      </c>
      <c r="AG198" s="157" t="s">
        <v>1540</v>
      </c>
      <c r="AH198" s="157" t="s">
        <v>1540</v>
      </c>
      <c r="AI198">
        <v>1</v>
      </c>
      <c r="AJ198" t="s">
        <v>116</v>
      </c>
      <c r="AK198">
        <v>1</v>
      </c>
      <c r="AL198" t="s">
        <v>1543</v>
      </c>
      <c r="AM198" t="s">
        <v>1543</v>
      </c>
      <c r="AN198" t="s">
        <v>1543</v>
      </c>
      <c r="AO198" s="132" t="s">
        <v>1544</v>
      </c>
      <c r="AP198" t="s">
        <v>1543</v>
      </c>
      <c r="AQ198" s="13" t="s">
        <v>1524</v>
      </c>
      <c r="AR198" s="63">
        <v>43159</v>
      </c>
      <c r="AS198" s="30">
        <v>43159</v>
      </c>
      <c r="AT198" t="s">
        <v>1545</v>
      </c>
    </row>
    <row r="199" spans="1:46" x14ac:dyDescent="0.25">
      <c r="A199">
        <v>2018</v>
      </c>
      <c r="B199" s="30">
        <v>43101</v>
      </c>
      <c r="C199" s="30">
        <v>43465</v>
      </c>
      <c r="D199" t="s">
        <v>109</v>
      </c>
      <c r="E199" t="s">
        <v>112</v>
      </c>
      <c r="F199" s="17" t="s">
        <v>334</v>
      </c>
      <c r="G199" s="13" t="s">
        <v>1127</v>
      </c>
      <c r="H199" s="132" t="s">
        <v>1544</v>
      </c>
      <c r="I199" s="23" t="s">
        <v>2476</v>
      </c>
      <c r="J199">
        <v>192</v>
      </c>
      <c r="K199" t="s">
        <v>1128</v>
      </c>
      <c r="L199" t="s">
        <v>1128</v>
      </c>
      <c r="M199" t="s">
        <v>1128</v>
      </c>
      <c r="N199" t="s">
        <v>1278</v>
      </c>
      <c r="O199" t="s">
        <v>1542</v>
      </c>
      <c r="P199" s="13" t="s">
        <v>1524</v>
      </c>
      <c r="Q199" s="13" t="s">
        <v>1524</v>
      </c>
      <c r="R199" s="17" t="s">
        <v>334</v>
      </c>
      <c r="S199" s="60">
        <v>43153</v>
      </c>
      <c r="T199" s="61">
        <v>11122.85</v>
      </c>
      <c r="U199" s="64">
        <v>12902.51</v>
      </c>
      <c r="V199">
        <v>0</v>
      </c>
      <c r="W199">
        <v>0</v>
      </c>
      <c r="X199" t="s">
        <v>1534</v>
      </c>
      <c r="Y199" t="s">
        <v>1535</v>
      </c>
      <c r="Z199" t="s">
        <v>1536</v>
      </c>
      <c r="AA199" t="s">
        <v>1537</v>
      </c>
      <c r="AB199">
        <v>0</v>
      </c>
      <c r="AC199" t="s">
        <v>1543</v>
      </c>
      <c r="AD199" t="s">
        <v>1543</v>
      </c>
      <c r="AE199" s="132" t="s">
        <v>1544</v>
      </c>
      <c r="AF199" s="132" t="s">
        <v>1544</v>
      </c>
      <c r="AG199" s="157" t="s">
        <v>1540</v>
      </c>
      <c r="AH199" s="157" t="s">
        <v>1540</v>
      </c>
      <c r="AI199">
        <v>1</v>
      </c>
      <c r="AJ199" t="s">
        <v>116</v>
      </c>
      <c r="AK199">
        <v>1</v>
      </c>
      <c r="AL199" t="s">
        <v>1543</v>
      </c>
      <c r="AM199" t="s">
        <v>1543</v>
      </c>
      <c r="AN199" t="s">
        <v>1543</v>
      </c>
      <c r="AO199" s="132" t="s">
        <v>1544</v>
      </c>
      <c r="AP199" t="s">
        <v>1543</v>
      </c>
      <c r="AQ199" s="13" t="s">
        <v>1524</v>
      </c>
      <c r="AR199" s="63">
        <v>43159</v>
      </c>
      <c r="AS199" s="30">
        <v>43159</v>
      </c>
      <c r="AT199" t="s">
        <v>1545</v>
      </c>
    </row>
    <row r="200" spans="1:46" x14ac:dyDescent="0.25">
      <c r="A200">
        <v>2018</v>
      </c>
      <c r="B200" s="30">
        <v>43101</v>
      </c>
      <c r="C200" s="30">
        <v>43465</v>
      </c>
      <c r="D200" t="s">
        <v>109</v>
      </c>
      <c r="E200" t="s">
        <v>112</v>
      </c>
      <c r="F200" s="17" t="s">
        <v>335</v>
      </c>
      <c r="G200" s="13" t="s">
        <v>1127</v>
      </c>
      <c r="H200" s="132" t="s">
        <v>1544</v>
      </c>
      <c r="I200" s="23" t="s">
        <v>2505</v>
      </c>
      <c r="J200">
        <v>193</v>
      </c>
      <c r="K200" t="s">
        <v>1262</v>
      </c>
      <c r="L200" t="s">
        <v>1142</v>
      </c>
      <c r="M200" t="s">
        <v>1143</v>
      </c>
      <c r="N200" t="s">
        <v>1128</v>
      </c>
      <c r="O200" t="s">
        <v>1542</v>
      </c>
      <c r="P200" s="13" t="s">
        <v>1524</v>
      </c>
      <c r="Q200" s="13" t="s">
        <v>1524</v>
      </c>
      <c r="R200" s="17" t="s">
        <v>335</v>
      </c>
      <c r="S200" s="60">
        <v>43153</v>
      </c>
      <c r="T200" s="61">
        <v>5793.12</v>
      </c>
      <c r="U200" s="64">
        <v>6720.02</v>
      </c>
      <c r="V200">
        <v>0</v>
      </c>
      <c r="W200">
        <v>0</v>
      </c>
      <c r="X200" t="s">
        <v>1534</v>
      </c>
      <c r="Y200" t="s">
        <v>1535</v>
      </c>
      <c r="Z200" t="s">
        <v>1536</v>
      </c>
      <c r="AA200" t="s">
        <v>1537</v>
      </c>
      <c r="AB200">
        <v>0</v>
      </c>
      <c r="AC200" t="s">
        <v>1543</v>
      </c>
      <c r="AD200" t="s">
        <v>1543</v>
      </c>
      <c r="AE200" s="132" t="s">
        <v>1544</v>
      </c>
      <c r="AF200" s="132" t="s">
        <v>1544</v>
      </c>
      <c r="AG200" s="157" t="s">
        <v>1540</v>
      </c>
      <c r="AH200" s="157" t="s">
        <v>1540</v>
      </c>
      <c r="AI200">
        <v>1</v>
      </c>
      <c r="AJ200" t="s">
        <v>116</v>
      </c>
      <c r="AK200">
        <v>1</v>
      </c>
      <c r="AL200" t="s">
        <v>1543</v>
      </c>
      <c r="AM200" t="s">
        <v>1543</v>
      </c>
      <c r="AN200" t="s">
        <v>1543</v>
      </c>
      <c r="AO200" s="132" t="s">
        <v>1544</v>
      </c>
      <c r="AP200" t="s">
        <v>1543</v>
      </c>
      <c r="AQ200" s="13" t="s">
        <v>1524</v>
      </c>
      <c r="AR200" s="63">
        <v>43159</v>
      </c>
      <c r="AS200" s="30">
        <v>43159</v>
      </c>
      <c r="AT200" t="s">
        <v>1545</v>
      </c>
    </row>
    <row r="201" spans="1:46" x14ac:dyDescent="0.25">
      <c r="A201">
        <v>2018</v>
      </c>
      <c r="B201" s="30">
        <v>43101</v>
      </c>
      <c r="C201" s="30">
        <v>43465</v>
      </c>
      <c r="D201" t="s">
        <v>109</v>
      </c>
      <c r="E201" t="s">
        <v>114</v>
      </c>
      <c r="F201" s="17" t="s">
        <v>336</v>
      </c>
      <c r="G201" s="13" t="s">
        <v>1127</v>
      </c>
      <c r="H201" s="132" t="s">
        <v>1544</v>
      </c>
      <c r="I201" s="23" t="s">
        <v>2478</v>
      </c>
      <c r="J201">
        <v>194</v>
      </c>
      <c r="K201" t="s">
        <v>1223</v>
      </c>
      <c r="L201" t="s">
        <v>1174</v>
      </c>
      <c r="M201" t="s">
        <v>1224</v>
      </c>
      <c r="N201" t="s">
        <v>1128</v>
      </c>
      <c r="O201" t="s">
        <v>1542</v>
      </c>
      <c r="P201" s="13" t="s">
        <v>1524</v>
      </c>
      <c r="Q201" s="13" t="s">
        <v>1524</v>
      </c>
      <c r="R201" s="17" t="s">
        <v>336</v>
      </c>
      <c r="S201" s="60">
        <v>43153</v>
      </c>
      <c r="T201" s="61">
        <v>2900</v>
      </c>
      <c r="U201" s="64">
        <v>3364</v>
      </c>
      <c r="V201">
        <v>0</v>
      </c>
      <c r="W201">
        <v>0</v>
      </c>
      <c r="X201" t="s">
        <v>1534</v>
      </c>
      <c r="Y201" t="s">
        <v>1535</v>
      </c>
      <c r="Z201" t="s">
        <v>1536</v>
      </c>
      <c r="AA201" t="s">
        <v>1537</v>
      </c>
      <c r="AB201">
        <v>0</v>
      </c>
      <c r="AC201" t="s">
        <v>1543</v>
      </c>
      <c r="AD201" t="s">
        <v>1543</v>
      </c>
      <c r="AE201" s="132" t="s">
        <v>1544</v>
      </c>
      <c r="AF201" s="132" t="s">
        <v>1544</v>
      </c>
      <c r="AG201" s="157" t="s">
        <v>1539</v>
      </c>
      <c r="AH201" s="157" t="s">
        <v>1539</v>
      </c>
      <c r="AI201">
        <v>1</v>
      </c>
      <c r="AJ201" t="s">
        <v>116</v>
      </c>
      <c r="AK201">
        <v>1</v>
      </c>
      <c r="AL201" t="s">
        <v>1543</v>
      </c>
      <c r="AM201" t="s">
        <v>1543</v>
      </c>
      <c r="AN201" t="s">
        <v>1543</v>
      </c>
      <c r="AO201" s="132" t="s">
        <v>1544</v>
      </c>
      <c r="AP201" t="s">
        <v>1543</v>
      </c>
      <c r="AQ201" s="13" t="s">
        <v>1524</v>
      </c>
      <c r="AR201" s="63">
        <v>43159</v>
      </c>
      <c r="AS201" s="30">
        <v>43159</v>
      </c>
      <c r="AT201" t="s">
        <v>1545</v>
      </c>
    </row>
    <row r="202" spans="1:46" x14ac:dyDescent="0.25">
      <c r="A202">
        <v>2018</v>
      </c>
      <c r="B202" s="30">
        <v>43101</v>
      </c>
      <c r="C202" s="30">
        <v>43465</v>
      </c>
      <c r="D202" t="s">
        <v>109</v>
      </c>
      <c r="E202" t="s">
        <v>112</v>
      </c>
      <c r="F202" s="17" t="s">
        <v>337</v>
      </c>
      <c r="G202" s="13" t="s">
        <v>1127</v>
      </c>
      <c r="H202" s="132" t="s">
        <v>1544</v>
      </c>
      <c r="I202" s="23" t="s">
        <v>2527</v>
      </c>
      <c r="J202">
        <v>195</v>
      </c>
      <c r="K202" t="s">
        <v>1137</v>
      </c>
      <c r="L202" t="s">
        <v>1138</v>
      </c>
      <c r="M202" t="s">
        <v>1139</v>
      </c>
      <c r="N202" t="s">
        <v>1128</v>
      </c>
      <c r="O202" t="s">
        <v>1542</v>
      </c>
      <c r="P202" s="13" t="s">
        <v>1524</v>
      </c>
      <c r="Q202" s="13" t="s">
        <v>1524</v>
      </c>
      <c r="R202" s="17" t="s">
        <v>337</v>
      </c>
      <c r="S202" s="60">
        <v>43154</v>
      </c>
      <c r="T202" s="61">
        <v>982.76</v>
      </c>
      <c r="U202" s="64">
        <v>1140</v>
      </c>
      <c r="V202">
        <v>0</v>
      </c>
      <c r="W202">
        <v>0</v>
      </c>
      <c r="X202" t="s">
        <v>1534</v>
      </c>
      <c r="Y202" t="s">
        <v>1535</v>
      </c>
      <c r="Z202" t="s">
        <v>1536</v>
      </c>
      <c r="AA202" t="s">
        <v>1537</v>
      </c>
      <c r="AB202">
        <v>0</v>
      </c>
      <c r="AC202" t="s">
        <v>1543</v>
      </c>
      <c r="AD202" t="s">
        <v>1543</v>
      </c>
      <c r="AE202" s="132" t="s">
        <v>1544</v>
      </c>
      <c r="AF202" s="132" t="s">
        <v>1544</v>
      </c>
      <c r="AG202" s="157" t="s">
        <v>1539</v>
      </c>
      <c r="AH202" s="157" t="s">
        <v>1539</v>
      </c>
      <c r="AI202">
        <v>1</v>
      </c>
      <c r="AJ202" t="s">
        <v>116</v>
      </c>
      <c r="AK202">
        <v>1</v>
      </c>
      <c r="AL202" t="s">
        <v>1543</v>
      </c>
      <c r="AM202" t="s">
        <v>1543</v>
      </c>
      <c r="AN202" t="s">
        <v>1543</v>
      </c>
      <c r="AO202" s="132" t="s">
        <v>1544</v>
      </c>
      <c r="AP202" t="s">
        <v>1543</v>
      </c>
      <c r="AQ202" s="13" t="s">
        <v>1524</v>
      </c>
      <c r="AR202" s="63">
        <v>43159</v>
      </c>
      <c r="AS202" s="30">
        <v>43159</v>
      </c>
      <c r="AT202" t="s">
        <v>1545</v>
      </c>
    </row>
    <row r="203" spans="1:46" x14ac:dyDescent="0.25">
      <c r="A203">
        <v>2018</v>
      </c>
      <c r="B203" s="30">
        <v>43101</v>
      </c>
      <c r="C203" s="30">
        <v>43465</v>
      </c>
      <c r="D203" t="s">
        <v>109</v>
      </c>
      <c r="E203" t="s">
        <v>112</v>
      </c>
      <c r="F203" s="17" t="s">
        <v>338</v>
      </c>
      <c r="G203" s="13" t="s">
        <v>1127</v>
      </c>
      <c r="H203" s="132" t="s">
        <v>1544</v>
      </c>
      <c r="I203" s="23" t="s">
        <v>2487</v>
      </c>
      <c r="J203">
        <v>196</v>
      </c>
      <c r="K203" t="s">
        <v>1128</v>
      </c>
      <c r="L203" t="s">
        <v>1128</v>
      </c>
      <c r="M203" t="s">
        <v>1128</v>
      </c>
      <c r="N203" t="s">
        <v>1266</v>
      </c>
      <c r="O203" t="s">
        <v>1542</v>
      </c>
      <c r="P203" s="13" t="s">
        <v>1524</v>
      </c>
      <c r="Q203" s="13" t="s">
        <v>1524</v>
      </c>
      <c r="R203" s="17" t="s">
        <v>338</v>
      </c>
      <c r="S203" s="60">
        <v>43154</v>
      </c>
      <c r="T203" s="61">
        <v>520</v>
      </c>
      <c r="U203" s="65">
        <v>603.20000000000005</v>
      </c>
      <c r="V203">
        <v>0</v>
      </c>
      <c r="W203">
        <v>0</v>
      </c>
      <c r="X203" t="s">
        <v>1534</v>
      </c>
      <c r="Y203" t="s">
        <v>1535</v>
      </c>
      <c r="Z203" t="s">
        <v>1536</v>
      </c>
      <c r="AA203" t="s">
        <v>1537</v>
      </c>
      <c r="AB203">
        <v>0</v>
      </c>
      <c r="AC203" t="s">
        <v>1543</v>
      </c>
      <c r="AD203" t="s">
        <v>1543</v>
      </c>
      <c r="AE203" s="132" t="s">
        <v>1544</v>
      </c>
      <c r="AF203" s="132" t="s">
        <v>1544</v>
      </c>
      <c r="AG203" s="157" t="s">
        <v>1539</v>
      </c>
      <c r="AH203" s="157" t="s">
        <v>1539</v>
      </c>
      <c r="AI203">
        <v>1</v>
      </c>
      <c r="AJ203" t="s">
        <v>116</v>
      </c>
      <c r="AK203">
        <v>1</v>
      </c>
      <c r="AL203" t="s">
        <v>1543</v>
      </c>
      <c r="AM203" t="s">
        <v>1543</v>
      </c>
      <c r="AN203" t="s">
        <v>1543</v>
      </c>
      <c r="AO203" s="132" t="s">
        <v>1544</v>
      </c>
      <c r="AP203" t="s">
        <v>1543</v>
      </c>
      <c r="AQ203" s="13" t="s">
        <v>1524</v>
      </c>
      <c r="AR203" s="63">
        <v>43159</v>
      </c>
      <c r="AS203" s="30">
        <v>43159</v>
      </c>
      <c r="AT203" t="s">
        <v>1545</v>
      </c>
    </row>
    <row r="204" spans="1:46" x14ac:dyDescent="0.25">
      <c r="A204">
        <v>2018</v>
      </c>
      <c r="B204" s="30">
        <v>43101</v>
      </c>
      <c r="C204" s="30">
        <v>43465</v>
      </c>
      <c r="D204" t="s">
        <v>109</v>
      </c>
      <c r="E204" t="s">
        <v>112</v>
      </c>
      <c r="F204" s="17" t="s">
        <v>339</v>
      </c>
      <c r="G204" s="13" t="s">
        <v>1127</v>
      </c>
      <c r="H204" s="132" t="s">
        <v>1544</v>
      </c>
      <c r="I204" s="23" t="s">
        <v>2493</v>
      </c>
      <c r="J204">
        <v>197</v>
      </c>
      <c r="K204" t="s">
        <v>1128</v>
      </c>
      <c r="L204" t="s">
        <v>1128</v>
      </c>
      <c r="M204" t="s">
        <v>1128</v>
      </c>
      <c r="N204" t="s">
        <v>1260</v>
      </c>
      <c r="O204" t="s">
        <v>1542</v>
      </c>
      <c r="P204" s="13" t="s">
        <v>1524</v>
      </c>
      <c r="Q204" s="13" t="s">
        <v>1524</v>
      </c>
      <c r="R204" s="17" t="s">
        <v>339</v>
      </c>
      <c r="S204" s="60">
        <v>43154</v>
      </c>
      <c r="T204" s="61">
        <v>25012.83</v>
      </c>
      <c r="U204" s="64">
        <v>29014.880000000001</v>
      </c>
      <c r="V204">
        <v>0</v>
      </c>
      <c r="W204">
        <v>0</v>
      </c>
      <c r="X204" t="s">
        <v>1534</v>
      </c>
      <c r="Y204" t="s">
        <v>1535</v>
      </c>
      <c r="Z204" t="s">
        <v>1536</v>
      </c>
      <c r="AA204" t="s">
        <v>1537</v>
      </c>
      <c r="AB204">
        <v>0</v>
      </c>
      <c r="AC204" t="s">
        <v>1543</v>
      </c>
      <c r="AD204" t="s">
        <v>1543</v>
      </c>
      <c r="AE204" s="132" t="s">
        <v>1544</v>
      </c>
      <c r="AF204" s="132" t="s">
        <v>1544</v>
      </c>
      <c r="AG204" s="157" t="s">
        <v>1539</v>
      </c>
      <c r="AH204" s="157" t="s">
        <v>1539</v>
      </c>
      <c r="AI204">
        <v>1</v>
      </c>
      <c r="AJ204" t="s">
        <v>116</v>
      </c>
      <c r="AK204">
        <v>1</v>
      </c>
      <c r="AL204" t="s">
        <v>1543</v>
      </c>
      <c r="AM204" t="s">
        <v>1543</v>
      </c>
      <c r="AN204" t="s">
        <v>1543</v>
      </c>
      <c r="AO204" s="132" t="s">
        <v>1544</v>
      </c>
      <c r="AP204" t="s">
        <v>1543</v>
      </c>
      <c r="AQ204" s="13" t="s">
        <v>1524</v>
      </c>
      <c r="AR204" s="63">
        <v>43159</v>
      </c>
      <c r="AS204" s="30">
        <v>43159</v>
      </c>
      <c r="AT204" t="s">
        <v>1545</v>
      </c>
    </row>
    <row r="205" spans="1:46" x14ac:dyDescent="0.25">
      <c r="A205">
        <v>2018</v>
      </c>
      <c r="B205" s="30">
        <v>43101</v>
      </c>
      <c r="C205" s="30">
        <v>43465</v>
      </c>
      <c r="D205" t="s">
        <v>109</v>
      </c>
      <c r="E205" t="s">
        <v>112</v>
      </c>
      <c r="F205" s="17" t="s">
        <v>340</v>
      </c>
      <c r="G205" s="13" t="s">
        <v>1127</v>
      </c>
      <c r="H205" s="132" t="s">
        <v>1544</v>
      </c>
      <c r="I205" s="23" t="s">
        <v>2479</v>
      </c>
      <c r="J205">
        <v>198</v>
      </c>
      <c r="K205" t="s">
        <v>1280</v>
      </c>
      <c r="L205" t="s">
        <v>1138</v>
      </c>
      <c r="M205" t="s">
        <v>1158</v>
      </c>
      <c r="N205" t="s">
        <v>1128</v>
      </c>
      <c r="O205" t="s">
        <v>1542</v>
      </c>
      <c r="P205" s="13" t="s">
        <v>1524</v>
      </c>
      <c r="Q205" s="13" t="s">
        <v>1524</v>
      </c>
      <c r="R205" s="17" t="s">
        <v>340</v>
      </c>
      <c r="S205" s="60">
        <v>43154</v>
      </c>
      <c r="T205" s="61">
        <v>416</v>
      </c>
      <c r="U205" s="65">
        <v>482.56</v>
      </c>
      <c r="V205">
        <v>0</v>
      </c>
      <c r="W205">
        <v>0</v>
      </c>
      <c r="X205" t="s">
        <v>1534</v>
      </c>
      <c r="Y205" t="s">
        <v>1535</v>
      </c>
      <c r="Z205" t="s">
        <v>1536</v>
      </c>
      <c r="AA205" t="s">
        <v>1537</v>
      </c>
      <c r="AB205">
        <v>0</v>
      </c>
      <c r="AC205" t="s">
        <v>1543</v>
      </c>
      <c r="AD205" t="s">
        <v>1543</v>
      </c>
      <c r="AE205" s="132" t="s">
        <v>1544</v>
      </c>
      <c r="AF205" s="132" t="s">
        <v>1544</v>
      </c>
      <c r="AG205" s="157" t="s">
        <v>1540</v>
      </c>
      <c r="AH205" s="157" t="s">
        <v>1540</v>
      </c>
      <c r="AI205">
        <v>1</v>
      </c>
      <c r="AJ205" t="s">
        <v>116</v>
      </c>
      <c r="AK205">
        <v>1</v>
      </c>
      <c r="AL205" t="s">
        <v>1543</v>
      </c>
      <c r="AM205" t="s">
        <v>1543</v>
      </c>
      <c r="AN205" t="s">
        <v>1543</v>
      </c>
      <c r="AO205" s="132" t="s">
        <v>1544</v>
      </c>
      <c r="AP205" t="s">
        <v>1543</v>
      </c>
      <c r="AQ205" s="13" t="s">
        <v>1524</v>
      </c>
      <c r="AR205" s="63">
        <v>43159</v>
      </c>
      <c r="AS205" s="30">
        <v>43159</v>
      </c>
      <c r="AT205" t="s">
        <v>1545</v>
      </c>
    </row>
    <row r="206" spans="1:46" x14ac:dyDescent="0.25">
      <c r="A206">
        <v>2018</v>
      </c>
      <c r="B206" s="30">
        <v>43101</v>
      </c>
      <c r="C206" s="30">
        <v>43465</v>
      </c>
      <c r="D206" t="s">
        <v>109</v>
      </c>
      <c r="E206" t="s">
        <v>112</v>
      </c>
      <c r="F206" s="17" t="s">
        <v>341</v>
      </c>
      <c r="G206" s="13" t="s">
        <v>1127</v>
      </c>
      <c r="H206" s="132" t="s">
        <v>1544</v>
      </c>
      <c r="I206" s="23" t="s">
        <v>2476</v>
      </c>
      <c r="J206">
        <v>199</v>
      </c>
      <c r="K206" t="s">
        <v>1128</v>
      </c>
      <c r="L206" t="s">
        <v>1128</v>
      </c>
      <c r="M206" t="s">
        <v>1128</v>
      </c>
      <c r="N206" t="s">
        <v>1229</v>
      </c>
      <c r="O206" t="s">
        <v>1542</v>
      </c>
      <c r="P206" s="13" t="s">
        <v>1524</v>
      </c>
      <c r="Q206" s="13" t="s">
        <v>1524</v>
      </c>
      <c r="R206" s="17" t="s">
        <v>341</v>
      </c>
      <c r="S206" s="60">
        <v>43154</v>
      </c>
      <c r="T206" s="61">
        <v>13988.72</v>
      </c>
      <c r="U206" s="64">
        <v>16226.92</v>
      </c>
      <c r="V206">
        <v>0</v>
      </c>
      <c r="W206">
        <v>0</v>
      </c>
      <c r="X206" t="s">
        <v>1534</v>
      </c>
      <c r="Y206" t="s">
        <v>1535</v>
      </c>
      <c r="Z206" t="s">
        <v>1536</v>
      </c>
      <c r="AA206" t="s">
        <v>1537</v>
      </c>
      <c r="AB206">
        <v>0</v>
      </c>
      <c r="AC206" t="s">
        <v>1543</v>
      </c>
      <c r="AD206" t="s">
        <v>1543</v>
      </c>
      <c r="AE206" s="132" t="s">
        <v>1544</v>
      </c>
      <c r="AF206" s="132" t="s">
        <v>1544</v>
      </c>
      <c r="AG206" s="157" t="s">
        <v>1538</v>
      </c>
      <c r="AH206" s="157" t="s">
        <v>1538</v>
      </c>
      <c r="AI206">
        <v>1</v>
      </c>
      <c r="AJ206" t="s">
        <v>116</v>
      </c>
      <c r="AK206">
        <v>1</v>
      </c>
      <c r="AL206" t="s">
        <v>1543</v>
      </c>
      <c r="AM206" t="s">
        <v>1543</v>
      </c>
      <c r="AN206" t="s">
        <v>1543</v>
      </c>
      <c r="AO206" s="132" t="s">
        <v>1544</v>
      </c>
      <c r="AP206" t="s">
        <v>1543</v>
      </c>
      <c r="AQ206" s="13" t="s">
        <v>1524</v>
      </c>
      <c r="AR206" s="63">
        <v>43159</v>
      </c>
      <c r="AS206" s="30">
        <v>43159</v>
      </c>
      <c r="AT206" t="s">
        <v>1545</v>
      </c>
    </row>
    <row r="207" spans="1:46" x14ac:dyDescent="0.25">
      <c r="A207">
        <v>2018</v>
      </c>
      <c r="B207" s="30">
        <v>43101</v>
      </c>
      <c r="C207" s="30">
        <v>43465</v>
      </c>
      <c r="D207" t="s">
        <v>109</v>
      </c>
      <c r="E207" t="s">
        <v>114</v>
      </c>
      <c r="F207" s="17" t="s">
        <v>342</v>
      </c>
      <c r="G207" s="13" t="s">
        <v>1127</v>
      </c>
      <c r="H207" s="132" t="s">
        <v>1544</v>
      </c>
      <c r="I207" s="23" t="s">
        <v>2476</v>
      </c>
      <c r="J207">
        <v>200</v>
      </c>
      <c r="K207" t="s">
        <v>1128</v>
      </c>
      <c r="L207" t="s">
        <v>1128</v>
      </c>
      <c r="M207" t="s">
        <v>1128</v>
      </c>
      <c r="N207" t="s">
        <v>1279</v>
      </c>
      <c r="O207" t="s">
        <v>1542</v>
      </c>
      <c r="P207" s="13" t="s">
        <v>1524</v>
      </c>
      <c r="Q207" s="13" t="s">
        <v>1524</v>
      </c>
      <c r="R207" s="17" t="s">
        <v>342</v>
      </c>
      <c r="S207" s="60">
        <v>43154</v>
      </c>
      <c r="T207" s="61">
        <v>16700</v>
      </c>
      <c r="U207" s="64">
        <v>19372</v>
      </c>
      <c r="V207">
        <v>0</v>
      </c>
      <c r="W207">
        <v>0</v>
      </c>
      <c r="X207" t="s">
        <v>1534</v>
      </c>
      <c r="Y207" t="s">
        <v>1535</v>
      </c>
      <c r="Z207" t="s">
        <v>1536</v>
      </c>
      <c r="AA207" t="s">
        <v>1537</v>
      </c>
      <c r="AB207">
        <v>0</v>
      </c>
      <c r="AC207" t="s">
        <v>1543</v>
      </c>
      <c r="AD207" t="s">
        <v>1543</v>
      </c>
      <c r="AE207" s="132" t="s">
        <v>1544</v>
      </c>
      <c r="AF207" s="132" t="s">
        <v>1544</v>
      </c>
      <c r="AG207" s="157" t="s">
        <v>1539</v>
      </c>
      <c r="AH207" s="157" t="s">
        <v>1539</v>
      </c>
      <c r="AI207">
        <v>1</v>
      </c>
      <c r="AJ207" t="s">
        <v>116</v>
      </c>
      <c r="AK207">
        <v>1</v>
      </c>
      <c r="AL207" t="s">
        <v>1543</v>
      </c>
      <c r="AM207" t="s">
        <v>1543</v>
      </c>
      <c r="AN207" t="s">
        <v>1543</v>
      </c>
      <c r="AO207" s="132" t="s">
        <v>1544</v>
      </c>
      <c r="AP207" t="s">
        <v>1543</v>
      </c>
      <c r="AQ207" s="13" t="s">
        <v>1524</v>
      </c>
      <c r="AR207" s="63">
        <v>43159</v>
      </c>
      <c r="AS207" s="30">
        <v>43159</v>
      </c>
      <c r="AT207" t="s">
        <v>1545</v>
      </c>
    </row>
    <row r="208" spans="1:46" x14ac:dyDescent="0.25">
      <c r="A208">
        <v>2018</v>
      </c>
      <c r="B208" s="30">
        <v>43101</v>
      </c>
      <c r="C208" s="30">
        <v>43465</v>
      </c>
      <c r="D208" t="s">
        <v>109</v>
      </c>
      <c r="E208" t="s">
        <v>112</v>
      </c>
      <c r="F208" s="17" t="s">
        <v>343</v>
      </c>
      <c r="G208" s="13" t="s">
        <v>1127</v>
      </c>
      <c r="H208" s="132" t="s">
        <v>1544</v>
      </c>
      <c r="I208" s="23" t="s">
        <v>2478</v>
      </c>
      <c r="J208">
        <v>201</v>
      </c>
      <c r="K208" t="s">
        <v>1128</v>
      </c>
      <c r="L208" t="s">
        <v>1128</v>
      </c>
      <c r="M208" t="s">
        <v>1128</v>
      </c>
      <c r="N208" t="s">
        <v>1266</v>
      </c>
      <c r="O208" t="s">
        <v>1542</v>
      </c>
      <c r="P208" s="13" t="s">
        <v>1524</v>
      </c>
      <c r="Q208" s="13" t="s">
        <v>1524</v>
      </c>
      <c r="R208" s="17" t="s">
        <v>343</v>
      </c>
      <c r="S208" s="60">
        <v>43156</v>
      </c>
      <c r="T208" s="61">
        <v>3970</v>
      </c>
      <c r="U208" s="64">
        <v>4605.2</v>
      </c>
      <c r="V208">
        <v>0</v>
      </c>
      <c r="W208">
        <v>0</v>
      </c>
      <c r="X208" t="s">
        <v>1534</v>
      </c>
      <c r="Y208" t="s">
        <v>1535</v>
      </c>
      <c r="Z208" t="s">
        <v>1536</v>
      </c>
      <c r="AA208" t="s">
        <v>1537</v>
      </c>
      <c r="AB208">
        <v>0</v>
      </c>
      <c r="AC208" t="s">
        <v>1543</v>
      </c>
      <c r="AD208" t="s">
        <v>1543</v>
      </c>
      <c r="AE208" s="132" t="s">
        <v>1544</v>
      </c>
      <c r="AF208" s="132" t="s">
        <v>1544</v>
      </c>
      <c r="AG208" s="157" t="s">
        <v>1540</v>
      </c>
      <c r="AH208" s="157" t="s">
        <v>1540</v>
      </c>
      <c r="AI208">
        <v>1</v>
      </c>
      <c r="AJ208" t="s">
        <v>116</v>
      </c>
      <c r="AK208">
        <v>1</v>
      </c>
      <c r="AL208" t="s">
        <v>1543</v>
      </c>
      <c r="AM208" t="s">
        <v>1543</v>
      </c>
      <c r="AN208" t="s">
        <v>1543</v>
      </c>
      <c r="AO208" s="132" t="s">
        <v>1544</v>
      </c>
      <c r="AP208" t="s">
        <v>1543</v>
      </c>
      <c r="AQ208" s="13" t="s">
        <v>1524</v>
      </c>
      <c r="AR208" s="63">
        <v>43159</v>
      </c>
      <c r="AS208" s="30">
        <v>43159</v>
      </c>
      <c r="AT208" t="s">
        <v>1545</v>
      </c>
    </row>
    <row r="209" spans="1:46" x14ac:dyDescent="0.25">
      <c r="A209">
        <v>2018</v>
      </c>
      <c r="B209" s="30">
        <v>43101</v>
      </c>
      <c r="C209" s="30">
        <v>43465</v>
      </c>
      <c r="D209" t="s">
        <v>109</v>
      </c>
      <c r="E209" t="s">
        <v>112</v>
      </c>
      <c r="F209" s="17" t="s">
        <v>344</v>
      </c>
      <c r="G209" s="13" t="s">
        <v>1127</v>
      </c>
      <c r="H209" s="132" t="s">
        <v>1544</v>
      </c>
      <c r="I209" s="23" t="s">
        <v>2474</v>
      </c>
      <c r="J209">
        <v>202</v>
      </c>
      <c r="K209" t="s">
        <v>1162</v>
      </c>
      <c r="L209" t="s">
        <v>1163</v>
      </c>
      <c r="M209" t="s">
        <v>1164</v>
      </c>
      <c r="N209" t="s">
        <v>1128</v>
      </c>
      <c r="O209" t="s">
        <v>1542</v>
      </c>
      <c r="P209" s="13" t="s">
        <v>1524</v>
      </c>
      <c r="Q209" s="13" t="s">
        <v>1524</v>
      </c>
      <c r="R209" s="17" t="s">
        <v>344</v>
      </c>
      <c r="S209" s="60">
        <v>43159</v>
      </c>
      <c r="T209" s="61">
        <v>1853.45</v>
      </c>
      <c r="U209" s="64">
        <v>2150</v>
      </c>
      <c r="V209">
        <v>0</v>
      </c>
      <c r="W209">
        <v>0</v>
      </c>
      <c r="X209" t="s">
        <v>1534</v>
      </c>
      <c r="Y209" t="s">
        <v>1535</v>
      </c>
      <c r="Z209" t="s">
        <v>1536</v>
      </c>
      <c r="AA209" t="s">
        <v>1537</v>
      </c>
      <c r="AB209">
        <v>0</v>
      </c>
      <c r="AC209" t="s">
        <v>1543</v>
      </c>
      <c r="AD209" t="s">
        <v>1543</v>
      </c>
      <c r="AE209" s="132" t="s">
        <v>1544</v>
      </c>
      <c r="AF209" s="132" t="s">
        <v>1544</v>
      </c>
      <c r="AG209" s="157" t="s">
        <v>1540</v>
      </c>
      <c r="AH209" s="157" t="s">
        <v>1540</v>
      </c>
      <c r="AI209">
        <v>1</v>
      </c>
      <c r="AJ209" t="s">
        <v>116</v>
      </c>
      <c r="AK209">
        <v>1</v>
      </c>
      <c r="AL209" t="s">
        <v>1543</v>
      </c>
      <c r="AM209" t="s">
        <v>1543</v>
      </c>
      <c r="AN209" t="s">
        <v>1543</v>
      </c>
      <c r="AO209" s="132" t="s">
        <v>1544</v>
      </c>
      <c r="AP209" t="s">
        <v>1543</v>
      </c>
      <c r="AQ209" s="13" t="s">
        <v>1524</v>
      </c>
      <c r="AR209" s="63">
        <v>43159</v>
      </c>
      <c r="AS209" s="30">
        <v>43159</v>
      </c>
      <c r="AT209" t="s">
        <v>1545</v>
      </c>
    </row>
    <row r="210" spans="1:46" x14ac:dyDescent="0.25">
      <c r="A210">
        <v>2018</v>
      </c>
      <c r="B210" s="30">
        <v>43101</v>
      </c>
      <c r="C210" s="30">
        <v>43465</v>
      </c>
      <c r="D210" t="s">
        <v>1126</v>
      </c>
      <c r="E210" t="s">
        <v>114</v>
      </c>
      <c r="F210" s="18" t="s">
        <v>293</v>
      </c>
      <c r="G210" s="13" t="s">
        <v>1127</v>
      </c>
      <c r="H210" s="132" t="s">
        <v>1544</v>
      </c>
      <c r="I210" s="23" t="s">
        <v>2488</v>
      </c>
      <c r="J210">
        <v>169</v>
      </c>
      <c r="K210" t="s">
        <v>1128</v>
      </c>
      <c r="L210" t="s">
        <v>1128</v>
      </c>
      <c r="M210" t="s">
        <v>1128</v>
      </c>
      <c r="N210" t="s">
        <v>1148</v>
      </c>
      <c r="O210" t="s">
        <v>1542</v>
      </c>
      <c r="P210" s="13" t="s">
        <v>1524</v>
      </c>
      <c r="Q210" s="13" t="s">
        <v>1524</v>
      </c>
      <c r="R210" s="18" t="s">
        <v>293</v>
      </c>
      <c r="S210" s="57">
        <v>43101</v>
      </c>
      <c r="T210" s="61">
        <v>39008</v>
      </c>
      <c r="U210" s="61">
        <v>39008</v>
      </c>
      <c r="V210">
        <v>0</v>
      </c>
      <c r="W210">
        <v>0</v>
      </c>
      <c r="X210" t="s">
        <v>1534</v>
      </c>
      <c r="Y210" t="s">
        <v>1535</v>
      </c>
      <c r="Z210" t="s">
        <v>1536</v>
      </c>
      <c r="AA210" t="s">
        <v>1537</v>
      </c>
      <c r="AB210">
        <v>0</v>
      </c>
      <c r="AC210" t="s">
        <v>1543</v>
      </c>
      <c r="AD210" t="s">
        <v>1543</v>
      </c>
      <c r="AE210" s="132" t="s">
        <v>1544</v>
      </c>
      <c r="AF210" s="132" t="s">
        <v>1544</v>
      </c>
      <c r="AG210" s="157" t="s">
        <v>1540</v>
      </c>
      <c r="AH210" s="157" t="s">
        <v>1540</v>
      </c>
      <c r="AI210">
        <v>1</v>
      </c>
      <c r="AJ210" t="s">
        <v>116</v>
      </c>
      <c r="AK210">
        <v>1</v>
      </c>
      <c r="AL210" t="s">
        <v>1543</v>
      </c>
      <c r="AM210" t="s">
        <v>1543</v>
      </c>
      <c r="AN210" t="s">
        <v>1543</v>
      </c>
      <c r="AO210" s="132" t="s">
        <v>1544</v>
      </c>
      <c r="AP210" t="s">
        <v>1543</v>
      </c>
      <c r="AQ210" s="13" t="s">
        <v>1524</v>
      </c>
      <c r="AR210" s="63">
        <v>43190</v>
      </c>
      <c r="AS210" s="30">
        <v>43190</v>
      </c>
      <c r="AT210" t="s">
        <v>1545</v>
      </c>
    </row>
    <row r="211" spans="1:46" x14ac:dyDescent="0.25">
      <c r="A211">
        <v>2018</v>
      </c>
      <c r="B211" s="30">
        <v>43101</v>
      </c>
      <c r="C211" s="30">
        <v>43465</v>
      </c>
      <c r="D211" t="s">
        <v>109</v>
      </c>
      <c r="E211" t="s">
        <v>114</v>
      </c>
      <c r="F211" s="17" t="s">
        <v>345</v>
      </c>
      <c r="G211" s="13" t="s">
        <v>1127</v>
      </c>
      <c r="H211" s="132" t="s">
        <v>1544</v>
      </c>
      <c r="I211" s="23" t="s">
        <v>2488</v>
      </c>
      <c r="J211">
        <v>203</v>
      </c>
      <c r="K211" t="s">
        <v>1128</v>
      </c>
      <c r="L211" t="s">
        <v>1128</v>
      </c>
      <c r="M211" t="s">
        <v>1128</v>
      </c>
      <c r="N211" t="s">
        <v>1231</v>
      </c>
      <c r="O211" t="s">
        <v>1542</v>
      </c>
      <c r="P211" s="13" t="s">
        <v>1524</v>
      </c>
      <c r="Q211" s="13" t="s">
        <v>1524</v>
      </c>
      <c r="R211" s="17" t="s">
        <v>345</v>
      </c>
      <c r="S211" s="38">
        <v>43164</v>
      </c>
      <c r="T211" s="61">
        <v>2442.84</v>
      </c>
      <c r="U211" s="64">
        <v>2833.69</v>
      </c>
      <c r="V211">
        <v>0</v>
      </c>
      <c r="W211">
        <v>0</v>
      </c>
      <c r="X211" t="s">
        <v>1534</v>
      </c>
      <c r="Y211" t="s">
        <v>1535</v>
      </c>
      <c r="Z211" t="s">
        <v>1536</v>
      </c>
      <c r="AA211" t="s">
        <v>1537</v>
      </c>
      <c r="AB211">
        <v>0</v>
      </c>
      <c r="AC211" t="s">
        <v>1543</v>
      </c>
      <c r="AD211" t="s">
        <v>1543</v>
      </c>
      <c r="AE211" s="132" t="s">
        <v>1544</v>
      </c>
      <c r="AF211" s="132" t="s">
        <v>1544</v>
      </c>
      <c r="AG211" s="155" t="s">
        <v>1539</v>
      </c>
      <c r="AH211" s="155" t="s">
        <v>1539</v>
      </c>
      <c r="AI211">
        <v>1</v>
      </c>
      <c r="AJ211" t="s">
        <v>116</v>
      </c>
      <c r="AK211">
        <v>1</v>
      </c>
      <c r="AL211" t="s">
        <v>1543</v>
      </c>
      <c r="AM211" t="s">
        <v>1543</v>
      </c>
      <c r="AN211" t="s">
        <v>1543</v>
      </c>
      <c r="AO211" s="132" t="s">
        <v>1544</v>
      </c>
      <c r="AP211" t="s">
        <v>1543</v>
      </c>
      <c r="AQ211" s="13" t="s">
        <v>1524</v>
      </c>
      <c r="AR211" s="63">
        <v>43190</v>
      </c>
      <c r="AS211" s="30">
        <v>43190</v>
      </c>
      <c r="AT211" t="s">
        <v>1545</v>
      </c>
    </row>
    <row r="212" spans="1:46" x14ac:dyDescent="0.25">
      <c r="A212">
        <v>2018</v>
      </c>
      <c r="B212" s="30">
        <v>43101</v>
      </c>
      <c r="C212" s="30">
        <v>43465</v>
      </c>
      <c r="D212" t="s">
        <v>109</v>
      </c>
      <c r="E212" t="s">
        <v>114</v>
      </c>
      <c r="F212" s="17" t="s">
        <v>346</v>
      </c>
      <c r="G212" s="13" t="s">
        <v>1127</v>
      </c>
      <c r="H212" s="132" t="s">
        <v>1544</v>
      </c>
      <c r="I212" s="23" t="s">
        <v>2497</v>
      </c>
      <c r="J212">
        <v>204</v>
      </c>
      <c r="K212" t="s">
        <v>1196</v>
      </c>
      <c r="L212" t="s">
        <v>1281</v>
      </c>
      <c r="M212" t="s">
        <v>1198</v>
      </c>
      <c r="N212" t="s">
        <v>1128</v>
      </c>
      <c r="O212" t="s">
        <v>1542</v>
      </c>
      <c r="P212" s="13" t="s">
        <v>1524</v>
      </c>
      <c r="Q212" s="13" t="s">
        <v>1524</v>
      </c>
      <c r="R212" s="17" t="s">
        <v>346</v>
      </c>
      <c r="S212" s="38">
        <v>43164</v>
      </c>
      <c r="T212" s="61">
        <v>12931.03</v>
      </c>
      <c r="U212" s="64">
        <v>15000</v>
      </c>
      <c r="V212">
        <v>0</v>
      </c>
      <c r="W212">
        <v>0</v>
      </c>
      <c r="X212" t="s">
        <v>1534</v>
      </c>
      <c r="Y212" t="s">
        <v>1535</v>
      </c>
      <c r="Z212" t="s">
        <v>1536</v>
      </c>
      <c r="AA212" t="s">
        <v>1537</v>
      </c>
      <c r="AB212">
        <v>0</v>
      </c>
      <c r="AC212" t="s">
        <v>1543</v>
      </c>
      <c r="AD212" t="s">
        <v>1543</v>
      </c>
      <c r="AE212" s="132" t="s">
        <v>1544</v>
      </c>
      <c r="AF212" s="132" t="s">
        <v>1544</v>
      </c>
      <c r="AG212" s="155" t="s">
        <v>1539</v>
      </c>
      <c r="AH212" s="155" t="s">
        <v>1539</v>
      </c>
      <c r="AI212">
        <v>1</v>
      </c>
      <c r="AJ212" t="s">
        <v>116</v>
      </c>
      <c r="AK212">
        <v>1</v>
      </c>
      <c r="AL212" t="s">
        <v>1543</v>
      </c>
      <c r="AM212" t="s">
        <v>1543</v>
      </c>
      <c r="AN212" t="s">
        <v>1543</v>
      </c>
      <c r="AO212" s="132" t="s">
        <v>1544</v>
      </c>
      <c r="AP212" t="s">
        <v>1543</v>
      </c>
      <c r="AQ212" s="13" t="s">
        <v>1524</v>
      </c>
      <c r="AR212" s="63">
        <v>43190</v>
      </c>
      <c r="AS212" s="30">
        <v>43190</v>
      </c>
      <c r="AT212" t="s">
        <v>1545</v>
      </c>
    </row>
    <row r="213" spans="1:46" x14ac:dyDescent="0.25">
      <c r="A213">
        <v>2018</v>
      </c>
      <c r="B213" s="30">
        <v>43101</v>
      </c>
      <c r="C213" s="30">
        <v>43465</v>
      </c>
      <c r="D213" t="s">
        <v>109</v>
      </c>
      <c r="E213" t="s">
        <v>112</v>
      </c>
      <c r="F213" s="17" t="s">
        <v>347</v>
      </c>
      <c r="G213" s="13" t="s">
        <v>1127</v>
      </c>
      <c r="H213" s="132" t="s">
        <v>1544</v>
      </c>
      <c r="I213" s="23" t="s">
        <v>2472</v>
      </c>
      <c r="J213">
        <v>205</v>
      </c>
      <c r="K213" t="s">
        <v>1128</v>
      </c>
      <c r="L213" t="s">
        <v>1128</v>
      </c>
      <c r="M213" t="s">
        <v>1128</v>
      </c>
      <c r="N213" t="s">
        <v>1260</v>
      </c>
      <c r="O213" t="s">
        <v>1542</v>
      </c>
      <c r="P213" s="13" t="s">
        <v>1524</v>
      </c>
      <c r="Q213" s="13" t="s">
        <v>1524</v>
      </c>
      <c r="R213" s="17" t="s">
        <v>347</v>
      </c>
      <c r="S213" s="38">
        <v>43168</v>
      </c>
      <c r="T213" s="61">
        <v>29930.5</v>
      </c>
      <c r="U213" s="64">
        <v>34719.379999999997</v>
      </c>
      <c r="V213">
        <v>0</v>
      </c>
      <c r="W213">
        <v>0</v>
      </c>
      <c r="X213" t="s">
        <v>1534</v>
      </c>
      <c r="Y213" t="s">
        <v>1535</v>
      </c>
      <c r="Z213" t="s">
        <v>1536</v>
      </c>
      <c r="AA213" t="s">
        <v>1537</v>
      </c>
      <c r="AB213">
        <v>0</v>
      </c>
      <c r="AC213" t="s">
        <v>1543</v>
      </c>
      <c r="AD213" t="s">
        <v>1543</v>
      </c>
      <c r="AE213" s="132" t="s">
        <v>1544</v>
      </c>
      <c r="AF213" s="132" t="s">
        <v>1544</v>
      </c>
      <c r="AG213" s="155" t="s">
        <v>1538</v>
      </c>
      <c r="AH213" s="155" t="s">
        <v>1538</v>
      </c>
      <c r="AI213">
        <v>1</v>
      </c>
      <c r="AJ213" t="s">
        <v>116</v>
      </c>
      <c r="AK213">
        <v>1</v>
      </c>
      <c r="AL213" t="s">
        <v>1543</v>
      </c>
      <c r="AM213" t="s">
        <v>1543</v>
      </c>
      <c r="AN213" t="s">
        <v>1543</v>
      </c>
      <c r="AO213" s="132" t="s">
        <v>1544</v>
      </c>
      <c r="AP213" t="s">
        <v>1543</v>
      </c>
      <c r="AQ213" s="13" t="s">
        <v>1524</v>
      </c>
      <c r="AR213" s="63">
        <v>43190</v>
      </c>
      <c r="AS213" s="30">
        <v>43190</v>
      </c>
      <c r="AT213" t="s">
        <v>1545</v>
      </c>
    </row>
    <row r="214" spans="1:46" x14ac:dyDescent="0.25">
      <c r="A214">
        <v>2018</v>
      </c>
      <c r="B214" s="30">
        <v>43101</v>
      </c>
      <c r="C214" s="30">
        <v>43465</v>
      </c>
      <c r="D214" t="s">
        <v>109</v>
      </c>
      <c r="E214" t="s">
        <v>112</v>
      </c>
      <c r="F214" s="17" t="s">
        <v>348</v>
      </c>
      <c r="G214" s="13" t="s">
        <v>1127</v>
      </c>
      <c r="H214" s="132" t="s">
        <v>1544</v>
      </c>
      <c r="I214" s="23" t="s">
        <v>2529</v>
      </c>
      <c r="J214">
        <v>206</v>
      </c>
      <c r="K214" t="s">
        <v>1282</v>
      </c>
      <c r="L214" t="s">
        <v>1283</v>
      </c>
      <c r="M214" t="s">
        <v>1284</v>
      </c>
      <c r="N214" t="s">
        <v>1128</v>
      </c>
      <c r="O214" t="s">
        <v>1542</v>
      </c>
      <c r="P214" s="13" t="s">
        <v>1524</v>
      </c>
      <c r="Q214" s="13" t="s">
        <v>1524</v>
      </c>
      <c r="R214" s="17" t="s">
        <v>348</v>
      </c>
      <c r="S214" s="38">
        <v>43173</v>
      </c>
      <c r="T214" s="61">
        <v>4160</v>
      </c>
      <c r="U214" s="64">
        <v>4825.6000000000004</v>
      </c>
      <c r="V214">
        <v>0</v>
      </c>
      <c r="W214">
        <v>0</v>
      </c>
      <c r="X214" t="s">
        <v>1534</v>
      </c>
      <c r="Y214" t="s">
        <v>1535</v>
      </c>
      <c r="Z214" t="s">
        <v>1536</v>
      </c>
      <c r="AA214" t="s">
        <v>1537</v>
      </c>
      <c r="AB214">
        <v>0</v>
      </c>
      <c r="AC214" t="s">
        <v>1543</v>
      </c>
      <c r="AD214" t="s">
        <v>1543</v>
      </c>
      <c r="AE214" s="132" t="s">
        <v>1544</v>
      </c>
      <c r="AF214" s="132" t="s">
        <v>1544</v>
      </c>
      <c r="AG214" s="155" t="s">
        <v>1538</v>
      </c>
      <c r="AH214" s="155" t="s">
        <v>1538</v>
      </c>
      <c r="AI214">
        <v>1</v>
      </c>
      <c r="AJ214" t="s">
        <v>116</v>
      </c>
      <c r="AK214">
        <v>1</v>
      </c>
      <c r="AL214" t="s">
        <v>1543</v>
      </c>
      <c r="AM214" t="s">
        <v>1543</v>
      </c>
      <c r="AN214" t="s">
        <v>1543</v>
      </c>
      <c r="AO214" s="132" t="s">
        <v>1544</v>
      </c>
      <c r="AP214" t="s">
        <v>1543</v>
      </c>
      <c r="AQ214" s="13" t="s">
        <v>1524</v>
      </c>
      <c r="AR214" s="63">
        <v>43190</v>
      </c>
      <c r="AS214" s="30">
        <v>43190</v>
      </c>
      <c r="AT214" t="s">
        <v>1545</v>
      </c>
    </row>
    <row r="215" spans="1:46" x14ac:dyDescent="0.25">
      <c r="A215">
        <v>2018</v>
      </c>
      <c r="B215" s="30">
        <v>43101</v>
      </c>
      <c r="C215" s="30">
        <v>43465</v>
      </c>
      <c r="D215" t="s">
        <v>109</v>
      </c>
      <c r="E215" t="s">
        <v>114</v>
      </c>
      <c r="F215" s="17" t="s">
        <v>349</v>
      </c>
      <c r="G215" s="13" t="s">
        <v>1127</v>
      </c>
      <c r="H215" s="132" t="s">
        <v>1544</v>
      </c>
      <c r="I215" s="23" t="s">
        <v>2505</v>
      </c>
      <c r="J215">
        <v>207</v>
      </c>
      <c r="K215" t="s">
        <v>1128</v>
      </c>
      <c r="L215" t="s">
        <v>1128</v>
      </c>
      <c r="M215" t="s">
        <v>1128</v>
      </c>
      <c r="N215" t="s">
        <v>1229</v>
      </c>
      <c r="O215" t="s">
        <v>1542</v>
      </c>
      <c r="P215" s="13" t="s">
        <v>1524</v>
      </c>
      <c r="Q215" s="13" t="s">
        <v>1524</v>
      </c>
      <c r="R215" s="17" t="s">
        <v>349</v>
      </c>
      <c r="S215" s="38">
        <v>43179</v>
      </c>
      <c r="T215" s="61">
        <v>11815.33</v>
      </c>
      <c r="U215" s="64">
        <v>13705.78</v>
      </c>
      <c r="V215">
        <v>0</v>
      </c>
      <c r="W215">
        <v>0</v>
      </c>
      <c r="X215" t="s">
        <v>1534</v>
      </c>
      <c r="Y215" t="s">
        <v>1535</v>
      </c>
      <c r="Z215" t="s">
        <v>1536</v>
      </c>
      <c r="AA215" t="s">
        <v>1537</v>
      </c>
      <c r="AB215">
        <v>0</v>
      </c>
      <c r="AC215" t="s">
        <v>1543</v>
      </c>
      <c r="AD215" t="s">
        <v>1543</v>
      </c>
      <c r="AE215" s="132" t="s">
        <v>1544</v>
      </c>
      <c r="AF215" s="132" t="s">
        <v>1544</v>
      </c>
      <c r="AG215" s="155" t="s">
        <v>1540</v>
      </c>
      <c r="AH215" s="155" t="s">
        <v>1540</v>
      </c>
      <c r="AI215">
        <v>1</v>
      </c>
      <c r="AJ215" t="s">
        <v>116</v>
      </c>
      <c r="AK215">
        <v>1</v>
      </c>
      <c r="AL215" t="s">
        <v>1543</v>
      </c>
      <c r="AM215" t="s">
        <v>1543</v>
      </c>
      <c r="AN215" t="s">
        <v>1543</v>
      </c>
      <c r="AO215" s="132" t="s">
        <v>1544</v>
      </c>
      <c r="AP215" t="s">
        <v>1543</v>
      </c>
      <c r="AQ215" s="13" t="s">
        <v>1524</v>
      </c>
      <c r="AR215" s="63">
        <v>43190</v>
      </c>
      <c r="AS215" s="30">
        <v>43190</v>
      </c>
      <c r="AT215" t="s">
        <v>1545</v>
      </c>
    </row>
    <row r="216" spans="1:46" x14ac:dyDescent="0.25">
      <c r="A216">
        <v>2018</v>
      </c>
      <c r="B216" s="30">
        <v>43101</v>
      </c>
      <c r="C216" s="30">
        <v>43465</v>
      </c>
      <c r="D216" t="s">
        <v>109</v>
      </c>
      <c r="E216" t="s">
        <v>114</v>
      </c>
      <c r="F216" s="17" t="s">
        <v>350</v>
      </c>
      <c r="G216" s="13" t="s">
        <v>1127</v>
      </c>
      <c r="H216" s="132" t="s">
        <v>1544</v>
      </c>
      <c r="I216" s="23" t="s">
        <v>2518</v>
      </c>
      <c r="J216">
        <v>208</v>
      </c>
      <c r="K216" t="s">
        <v>1128</v>
      </c>
      <c r="L216" t="s">
        <v>1128</v>
      </c>
      <c r="M216" t="s">
        <v>1128</v>
      </c>
      <c r="N216" t="s">
        <v>1231</v>
      </c>
      <c r="O216" t="s">
        <v>1542</v>
      </c>
      <c r="P216" s="13" t="s">
        <v>1524</v>
      </c>
      <c r="Q216" s="13" t="s">
        <v>1524</v>
      </c>
      <c r="R216" s="17" t="s">
        <v>350</v>
      </c>
      <c r="S216" s="38">
        <v>43180</v>
      </c>
      <c r="T216" s="61">
        <v>2217.2399999999998</v>
      </c>
      <c r="U216" s="64">
        <v>2572</v>
      </c>
      <c r="V216">
        <v>0</v>
      </c>
      <c r="W216">
        <v>0</v>
      </c>
      <c r="X216" t="s">
        <v>1534</v>
      </c>
      <c r="Y216" t="s">
        <v>1535</v>
      </c>
      <c r="Z216" t="s">
        <v>1536</v>
      </c>
      <c r="AA216" t="s">
        <v>1537</v>
      </c>
      <c r="AB216">
        <v>0</v>
      </c>
      <c r="AC216" t="s">
        <v>1543</v>
      </c>
      <c r="AD216" t="s">
        <v>1543</v>
      </c>
      <c r="AE216" s="132" t="s">
        <v>1544</v>
      </c>
      <c r="AF216" s="132" t="s">
        <v>1544</v>
      </c>
      <c r="AG216" s="155" t="s">
        <v>1540</v>
      </c>
      <c r="AH216" s="155" t="s">
        <v>1540</v>
      </c>
      <c r="AI216">
        <v>1</v>
      </c>
      <c r="AJ216" t="s">
        <v>116</v>
      </c>
      <c r="AK216">
        <v>1</v>
      </c>
      <c r="AL216" t="s">
        <v>1543</v>
      </c>
      <c r="AM216" t="s">
        <v>1543</v>
      </c>
      <c r="AN216" t="s">
        <v>1543</v>
      </c>
      <c r="AO216" s="132" t="s">
        <v>1544</v>
      </c>
      <c r="AP216" t="s">
        <v>1543</v>
      </c>
      <c r="AQ216" s="13" t="s">
        <v>1524</v>
      </c>
      <c r="AR216" s="63">
        <v>43190</v>
      </c>
      <c r="AS216" s="30">
        <v>43190</v>
      </c>
      <c r="AT216" t="s">
        <v>1545</v>
      </c>
    </row>
    <row r="217" spans="1:46" x14ac:dyDescent="0.25">
      <c r="A217">
        <v>2018</v>
      </c>
      <c r="B217" s="30">
        <v>43101</v>
      </c>
      <c r="C217" s="30">
        <v>43465</v>
      </c>
      <c r="D217" t="s">
        <v>109</v>
      </c>
      <c r="E217" t="s">
        <v>114</v>
      </c>
      <c r="F217" s="17" t="s">
        <v>351</v>
      </c>
      <c r="G217" s="13" t="s">
        <v>1127</v>
      </c>
      <c r="H217" s="132" t="s">
        <v>1544</v>
      </c>
      <c r="I217" s="23" t="s">
        <v>2515</v>
      </c>
      <c r="J217">
        <v>209</v>
      </c>
      <c r="K217" t="s">
        <v>1216</v>
      </c>
      <c r="L217" t="s">
        <v>1213</v>
      </c>
      <c r="M217" t="s">
        <v>1217</v>
      </c>
      <c r="N217" t="s">
        <v>1128</v>
      </c>
      <c r="O217" t="s">
        <v>1542</v>
      </c>
      <c r="P217" s="13" t="s">
        <v>1524</v>
      </c>
      <c r="Q217" s="13" t="s">
        <v>1524</v>
      </c>
      <c r="R217" s="17" t="s">
        <v>351</v>
      </c>
      <c r="S217" s="38">
        <v>43160</v>
      </c>
      <c r="T217" s="61">
        <v>9901.7241400000003</v>
      </c>
      <c r="U217" s="64">
        <v>11486</v>
      </c>
      <c r="V217">
        <v>0</v>
      </c>
      <c r="W217">
        <v>0</v>
      </c>
      <c r="X217" t="s">
        <v>1534</v>
      </c>
      <c r="Y217" t="s">
        <v>1535</v>
      </c>
      <c r="Z217" t="s">
        <v>1536</v>
      </c>
      <c r="AA217" t="s">
        <v>1537</v>
      </c>
      <c r="AB217">
        <v>0</v>
      </c>
      <c r="AC217" t="s">
        <v>1543</v>
      </c>
      <c r="AD217" t="s">
        <v>1543</v>
      </c>
      <c r="AE217" s="132" t="s">
        <v>1544</v>
      </c>
      <c r="AF217" s="132" t="s">
        <v>1544</v>
      </c>
      <c r="AG217" s="155" t="s">
        <v>1540</v>
      </c>
      <c r="AH217" s="155" t="s">
        <v>1540</v>
      </c>
      <c r="AI217">
        <v>1</v>
      </c>
      <c r="AJ217" t="s">
        <v>116</v>
      </c>
      <c r="AK217">
        <v>1</v>
      </c>
      <c r="AL217" t="s">
        <v>1543</v>
      </c>
      <c r="AM217" t="s">
        <v>1543</v>
      </c>
      <c r="AN217" t="s">
        <v>1543</v>
      </c>
      <c r="AO217" s="132" t="s">
        <v>1544</v>
      </c>
      <c r="AP217" t="s">
        <v>1543</v>
      </c>
      <c r="AQ217" s="13" t="s">
        <v>1524</v>
      </c>
      <c r="AR217" s="63">
        <v>43190</v>
      </c>
      <c r="AS217" s="30">
        <v>43190</v>
      </c>
      <c r="AT217" t="s">
        <v>1545</v>
      </c>
    </row>
    <row r="218" spans="1:46" x14ac:dyDescent="0.25">
      <c r="A218">
        <v>2018</v>
      </c>
      <c r="B218" s="30">
        <v>43101</v>
      </c>
      <c r="C218" s="30">
        <v>43465</v>
      </c>
      <c r="D218" t="s">
        <v>109</v>
      </c>
      <c r="E218" t="s">
        <v>114</v>
      </c>
      <c r="F218" s="17" t="s">
        <v>352</v>
      </c>
      <c r="G218" s="13" t="s">
        <v>1127</v>
      </c>
      <c r="H218" s="132" t="s">
        <v>1544</v>
      </c>
      <c r="I218" s="23" t="s">
        <v>2478</v>
      </c>
      <c r="J218">
        <v>210</v>
      </c>
      <c r="K218" t="s">
        <v>1211</v>
      </c>
      <c r="L218" t="s">
        <v>1212</v>
      </c>
      <c r="M218" t="s">
        <v>1213</v>
      </c>
      <c r="N218" t="s">
        <v>1128</v>
      </c>
      <c r="O218" t="s">
        <v>1542</v>
      </c>
      <c r="P218" s="13" t="s">
        <v>1524</v>
      </c>
      <c r="Q218" s="13" t="s">
        <v>1524</v>
      </c>
      <c r="R218" s="17" t="s">
        <v>352</v>
      </c>
      <c r="S218" s="38">
        <v>43161</v>
      </c>
      <c r="T218" s="61">
        <v>14175</v>
      </c>
      <c r="U218" s="64">
        <v>16443</v>
      </c>
      <c r="V218">
        <v>0</v>
      </c>
      <c r="W218">
        <v>0</v>
      </c>
      <c r="X218" t="s">
        <v>1534</v>
      </c>
      <c r="Y218" t="s">
        <v>1535</v>
      </c>
      <c r="Z218" t="s">
        <v>1536</v>
      </c>
      <c r="AA218" t="s">
        <v>1537</v>
      </c>
      <c r="AB218">
        <v>0</v>
      </c>
      <c r="AC218" t="s">
        <v>1543</v>
      </c>
      <c r="AD218" t="s">
        <v>1543</v>
      </c>
      <c r="AE218" s="132" t="s">
        <v>1544</v>
      </c>
      <c r="AF218" s="132" t="s">
        <v>1544</v>
      </c>
      <c r="AG218" s="155" t="s">
        <v>1539</v>
      </c>
      <c r="AH218" s="155" t="s">
        <v>1539</v>
      </c>
      <c r="AI218">
        <v>1</v>
      </c>
      <c r="AJ218" t="s">
        <v>116</v>
      </c>
      <c r="AK218">
        <v>1</v>
      </c>
      <c r="AL218" t="s">
        <v>1543</v>
      </c>
      <c r="AM218" t="s">
        <v>1543</v>
      </c>
      <c r="AN218" t="s">
        <v>1543</v>
      </c>
      <c r="AO218" s="132" t="s">
        <v>1544</v>
      </c>
      <c r="AP218" t="s">
        <v>1543</v>
      </c>
      <c r="AQ218" s="13" t="s">
        <v>1524</v>
      </c>
      <c r="AR218" s="63">
        <v>43190</v>
      </c>
      <c r="AS218" s="30">
        <v>43190</v>
      </c>
      <c r="AT218" t="s">
        <v>1545</v>
      </c>
    </row>
    <row r="219" spans="1:46" x14ac:dyDescent="0.25">
      <c r="A219">
        <v>2018</v>
      </c>
      <c r="B219" s="30">
        <v>43101</v>
      </c>
      <c r="C219" s="30">
        <v>43465</v>
      </c>
      <c r="D219" t="s">
        <v>109</v>
      </c>
      <c r="E219" t="s">
        <v>112</v>
      </c>
      <c r="F219" s="17" t="s">
        <v>353</v>
      </c>
      <c r="G219" s="13" t="s">
        <v>1127</v>
      </c>
      <c r="H219" s="132" t="s">
        <v>1544</v>
      </c>
      <c r="I219" s="23" t="s">
        <v>2529</v>
      </c>
      <c r="J219">
        <v>211</v>
      </c>
      <c r="K219" t="s">
        <v>1190</v>
      </c>
      <c r="L219" t="s">
        <v>1191</v>
      </c>
      <c r="M219" t="s">
        <v>1192</v>
      </c>
      <c r="N219" t="s">
        <v>1128</v>
      </c>
      <c r="O219" t="s">
        <v>1542</v>
      </c>
      <c r="P219" s="13" t="s">
        <v>1524</v>
      </c>
      <c r="Q219" s="13" t="s">
        <v>1524</v>
      </c>
      <c r="R219" s="17" t="s">
        <v>353</v>
      </c>
      <c r="S219" s="38">
        <v>43166</v>
      </c>
      <c r="T219" s="61">
        <v>801.72413800000004</v>
      </c>
      <c r="U219" s="64">
        <v>930</v>
      </c>
      <c r="V219">
        <v>0</v>
      </c>
      <c r="W219">
        <v>0</v>
      </c>
      <c r="X219" t="s">
        <v>1534</v>
      </c>
      <c r="Y219" t="s">
        <v>1535</v>
      </c>
      <c r="Z219" t="s">
        <v>1536</v>
      </c>
      <c r="AA219" t="s">
        <v>1537</v>
      </c>
      <c r="AB219">
        <v>0</v>
      </c>
      <c r="AC219" t="s">
        <v>1543</v>
      </c>
      <c r="AD219" t="s">
        <v>1543</v>
      </c>
      <c r="AE219" s="132" t="s">
        <v>1544</v>
      </c>
      <c r="AF219" s="132" t="s">
        <v>1544</v>
      </c>
      <c r="AG219" s="155" t="s">
        <v>1539</v>
      </c>
      <c r="AH219" s="155" t="s">
        <v>1539</v>
      </c>
      <c r="AI219">
        <v>1</v>
      </c>
      <c r="AJ219" t="s">
        <v>116</v>
      </c>
      <c r="AK219">
        <v>1</v>
      </c>
      <c r="AL219" t="s">
        <v>1543</v>
      </c>
      <c r="AM219" t="s">
        <v>1543</v>
      </c>
      <c r="AN219" t="s">
        <v>1543</v>
      </c>
      <c r="AO219" s="132" t="s">
        <v>1544</v>
      </c>
      <c r="AP219" t="s">
        <v>1543</v>
      </c>
      <c r="AQ219" s="13" t="s">
        <v>1524</v>
      </c>
      <c r="AR219" s="63">
        <v>43190</v>
      </c>
      <c r="AS219" s="30">
        <v>43190</v>
      </c>
      <c r="AT219" t="s">
        <v>1545</v>
      </c>
    </row>
    <row r="220" spans="1:46" x14ac:dyDescent="0.25">
      <c r="A220">
        <v>2018</v>
      </c>
      <c r="B220" s="30">
        <v>43101</v>
      </c>
      <c r="C220" s="30">
        <v>43465</v>
      </c>
      <c r="D220" t="s">
        <v>109</v>
      </c>
      <c r="E220" t="s">
        <v>114</v>
      </c>
      <c r="F220" s="17" t="s">
        <v>354</v>
      </c>
      <c r="G220" s="13" t="s">
        <v>1127</v>
      </c>
      <c r="H220" s="132" t="s">
        <v>1544</v>
      </c>
      <c r="I220" s="23" t="s">
        <v>2505</v>
      </c>
      <c r="J220">
        <v>212</v>
      </c>
      <c r="K220" t="s">
        <v>1128</v>
      </c>
      <c r="L220" t="s">
        <v>1128</v>
      </c>
      <c r="M220" t="s">
        <v>1128</v>
      </c>
      <c r="N220" t="s">
        <v>1229</v>
      </c>
      <c r="O220" t="s">
        <v>1542</v>
      </c>
      <c r="P220" s="13" t="s">
        <v>1524</v>
      </c>
      <c r="Q220" s="13" t="s">
        <v>1524</v>
      </c>
      <c r="R220" s="17" t="s">
        <v>354</v>
      </c>
      <c r="S220" s="38">
        <v>43168</v>
      </c>
      <c r="T220" s="61">
        <v>13232.560299999999</v>
      </c>
      <c r="U220" s="64">
        <v>15349.77</v>
      </c>
      <c r="V220">
        <v>0</v>
      </c>
      <c r="W220">
        <v>0</v>
      </c>
      <c r="X220" t="s">
        <v>1534</v>
      </c>
      <c r="Y220" t="s">
        <v>1535</v>
      </c>
      <c r="Z220" t="s">
        <v>1536</v>
      </c>
      <c r="AA220" t="s">
        <v>1537</v>
      </c>
      <c r="AB220">
        <v>0</v>
      </c>
      <c r="AC220" t="s">
        <v>1543</v>
      </c>
      <c r="AD220" t="s">
        <v>1543</v>
      </c>
      <c r="AE220" s="132" t="s">
        <v>1544</v>
      </c>
      <c r="AF220" s="132" t="s">
        <v>1544</v>
      </c>
      <c r="AG220" s="155" t="s">
        <v>1538</v>
      </c>
      <c r="AH220" s="155" t="s">
        <v>1538</v>
      </c>
      <c r="AI220">
        <v>1</v>
      </c>
      <c r="AJ220" t="s">
        <v>116</v>
      </c>
      <c r="AK220">
        <v>1</v>
      </c>
      <c r="AL220" t="s">
        <v>1543</v>
      </c>
      <c r="AM220" t="s">
        <v>1543</v>
      </c>
      <c r="AN220" t="s">
        <v>1543</v>
      </c>
      <c r="AO220" s="132" t="s">
        <v>1544</v>
      </c>
      <c r="AP220" t="s">
        <v>1543</v>
      </c>
      <c r="AQ220" s="13" t="s">
        <v>1524</v>
      </c>
      <c r="AR220" s="63">
        <v>43190</v>
      </c>
      <c r="AS220" s="30">
        <v>43190</v>
      </c>
      <c r="AT220" t="s">
        <v>1545</v>
      </c>
    </row>
    <row r="221" spans="1:46" x14ac:dyDescent="0.25">
      <c r="A221">
        <v>2018</v>
      </c>
      <c r="B221" s="30">
        <v>43101</v>
      </c>
      <c r="C221" s="30">
        <v>43465</v>
      </c>
      <c r="D221" t="s">
        <v>109</v>
      </c>
      <c r="E221" t="s">
        <v>112</v>
      </c>
      <c r="F221" s="17" t="s">
        <v>355</v>
      </c>
      <c r="G221" s="13" t="s">
        <v>1127</v>
      </c>
      <c r="H221" s="132" t="s">
        <v>1544</v>
      </c>
      <c r="I221" s="185" t="s">
        <v>2500</v>
      </c>
      <c r="J221">
        <v>213</v>
      </c>
      <c r="K221" t="s">
        <v>1128</v>
      </c>
      <c r="L221" t="s">
        <v>1128</v>
      </c>
      <c r="M221" t="s">
        <v>1128</v>
      </c>
      <c r="N221" t="s">
        <v>1277</v>
      </c>
      <c r="O221" t="s">
        <v>1542</v>
      </c>
      <c r="P221" s="13" t="s">
        <v>1524</v>
      </c>
      <c r="Q221" s="13" t="s">
        <v>1524</v>
      </c>
      <c r="R221" s="17" t="s">
        <v>355</v>
      </c>
      <c r="S221" s="38">
        <v>43168</v>
      </c>
      <c r="T221" s="61">
        <v>4827.5862100000004</v>
      </c>
      <c r="U221" s="64">
        <v>5600</v>
      </c>
      <c r="V221">
        <v>0</v>
      </c>
      <c r="W221">
        <v>0</v>
      </c>
      <c r="X221" t="s">
        <v>1534</v>
      </c>
      <c r="Y221" t="s">
        <v>1535</v>
      </c>
      <c r="Z221" t="s">
        <v>1536</v>
      </c>
      <c r="AA221" t="s">
        <v>1537</v>
      </c>
      <c r="AB221">
        <v>0</v>
      </c>
      <c r="AC221" t="s">
        <v>1543</v>
      </c>
      <c r="AD221" t="s">
        <v>1543</v>
      </c>
      <c r="AE221" s="132" t="s">
        <v>1544</v>
      </c>
      <c r="AF221" s="132" t="s">
        <v>1544</v>
      </c>
      <c r="AG221" s="155" t="s">
        <v>1539</v>
      </c>
      <c r="AH221" s="155" t="s">
        <v>1539</v>
      </c>
      <c r="AI221">
        <v>1</v>
      </c>
      <c r="AJ221" t="s">
        <v>116</v>
      </c>
      <c r="AK221">
        <v>1</v>
      </c>
      <c r="AL221" t="s">
        <v>1543</v>
      </c>
      <c r="AM221" t="s">
        <v>1543</v>
      </c>
      <c r="AN221" t="s">
        <v>1543</v>
      </c>
      <c r="AO221" s="132" t="s">
        <v>1544</v>
      </c>
      <c r="AP221" t="s">
        <v>1543</v>
      </c>
      <c r="AQ221" s="13" t="s">
        <v>1524</v>
      </c>
      <c r="AR221" s="63">
        <v>43190</v>
      </c>
      <c r="AS221" s="30">
        <v>43190</v>
      </c>
      <c r="AT221" t="s">
        <v>1545</v>
      </c>
    </row>
    <row r="222" spans="1:46" x14ac:dyDescent="0.25">
      <c r="A222">
        <v>2018</v>
      </c>
      <c r="B222" s="30">
        <v>43101</v>
      </c>
      <c r="C222" s="30">
        <v>43465</v>
      </c>
      <c r="D222" t="s">
        <v>109</v>
      </c>
      <c r="E222" t="s">
        <v>112</v>
      </c>
      <c r="F222" s="17" t="s">
        <v>356</v>
      </c>
      <c r="G222" s="13" t="s">
        <v>1127</v>
      </c>
      <c r="H222" s="132" t="s">
        <v>1544</v>
      </c>
      <c r="I222" s="23" t="s">
        <v>2478</v>
      </c>
      <c r="J222">
        <v>214</v>
      </c>
      <c r="K222" t="s">
        <v>1216</v>
      </c>
      <c r="L222" t="s">
        <v>1213</v>
      </c>
      <c r="M222" t="s">
        <v>1217</v>
      </c>
      <c r="N222" t="s">
        <v>1128</v>
      </c>
      <c r="O222" t="s">
        <v>1542</v>
      </c>
      <c r="P222" s="13" t="s">
        <v>1524</v>
      </c>
      <c r="Q222" s="13" t="s">
        <v>1524</v>
      </c>
      <c r="R222" s="17" t="s">
        <v>356</v>
      </c>
      <c r="S222" s="38">
        <v>43168</v>
      </c>
      <c r="T222" s="61">
        <v>38689.25</v>
      </c>
      <c r="U222" s="64">
        <v>44879.53</v>
      </c>
      <c r="V222">
        <v>0</v>
      </c>
      <c r="W222">
        <v>0</v>
      </c>
      <c r="X222" t="s">
        <v>1534</v>
      </c>
      <c r="Y222" t="s">
        <v>1535</v>
      </c>
      <c r="Z222" t="s">
        <v>1536</v>
      </c>
      <c r="AA222" t="s">
        <v>1537</v>
      </c>
      <c r="AB222">
        <v>0</v>
      </c>
      <c r="AC222" t="s">
        <v>1543</v>
      </c>
      <c r="AD222" t="s">
        <v>1543</v>
      </c>
      <c r="AE222" s="132" t="s">
        <v>1544</v>
      </c>
      <c r="AF222" s="132" t="s">
        <v>1544</v>
      </c>
      <c r="AG222" s="155" t="s">
        <v>1539</v>
      </c>
      <c r="AH222" s="155" t="s">
        <v>1539</v>
      </c>
      <c r="AI222">
        <v>1</v>
      </c>
      <c r="AJ222" t="s">
        <v>116</v>
      </c>
      <c r="AK222">
        <v>1</v>
      </c>
      <c r="AL222" t="s">
        <v>1543</v>
      </c>
      <c r="AM222" t="s">
        <v>1543</v>
      </c>
      <c r="AN222" t="s">
        <v>1543</v>
      </c>
      <c r="AO222" s="132" t="s">
        <v>1544</v>
      </c>
      <c r="AP222" t="s">
        <v>1543</v>
      </c>
      <c r="AQ222" s="13" t="s">
        <v>1524</v>
      </c>
      <c r="AR222" s="63">
        <v>43190</v>
      </c>
      <c r="AS222" s="30">
        <v>43190</v>
      </c>
      <c r="AT222" t="s">
        <v>1545</v>
      </c>
    </row>
    <row r="223" spans="1:46" x14ac:dyDescent="0.25">
      <c r="A223">
        <v>2018</v>
      </c>
      <c r="B223" s="30">
        <v>43101</v>
      </c>
      <c r="C223" s="30">
        <v>43465</v>
      </c>
      <c r="D223" t="s">
        <v>109</v>
      </c>
      <c r="E223" t="s">
        <v>112</v>
      </c>
      <c r="F223" s="17" t="s">
        <v>357</v>
      </c>
      <c r="G223" s="13" t="s">
        <v>1127</v>
      </c>
      <c r="H223" s="132" t="s">
        <v>1544</v>
      </c>
      <c r="I223" s="185" t="s">
        <v>2497</v>
      </c>
      <c r="J223">
        <v>215</v>
      </c>
      <c r="K223" t="s">
        <v>1216</v>
      </c>
      <c r="L223" t="s">
        <v>1213</v>
      </c>
      <c r="M223" t="s">
        <v>1217</v>
      </c>
      <c r="N223" t="s">
        <v>1128</v>
      </c>
      <c r="O223" t="s">
        <v>1542</v>
      </c>
      <c r="P223" s="13" t="s">
        <v>1524</v>
      </c>
      <c r="Q223" s="13" t="s">
        <v>1524</v>
      </c>
      <c r="R223" s="17" t="s">
        <v>357</v>
      </c>
      <c r="S223" s="38">
        <v>43168</v>
      </c>
      <c r="T223" s="61">
        <v>29339</v>
      </c>
      <c r="U223" s="64">
        <v>34033.24</v>
      </c>
      <c r="V223">
        <v>0</v>
      </c>
      <c r="W223">
        <v>0</v>
      </c>
      <c r="X223" t="s">
        <v>1534</v>
      </c>
      <c r="Y223" t="s">
        <v>1535</v>
      </c>
      <c r="Z223" t="s">
        <v>1536</v>
      </c>
      <c r="AA223" t="s">
        <v>1537</v>
      </c>
      <c r="AB223">
        <v>0</v>
      </c>
      <c r="AC223" t="s">
        <v>1543</v>
      </c>
      <c r="AD223" t="s">
        <v>1543</v>
      </c>
      <c r="AE223" s="132" t="s">
        <v>1544</v>
      </c>
      <c r="AF223" s="132" t="s">
        <v>1544</v>
      </c>
      <c r="AG223" s="155" t="s">
        <v>1539</v>
      </c>
      <c r="AH223" s="155" t="s">
        <v>1539</v>
      </c>
      <c r="AI223">
        <v>1</v>
      </c>
      <c r="AJ223" t="s">
        <v>116</v>
      </c>
      <c r="AK223">
        <v>1</v>
      </c>
      <c r="AL223" t="s">
        <v>1543</v>
      </c>
      <c r="AM223" t="s">
        <v>1543</v>
      </c>
      <c r="AN223" t="s">
        <v>1543</v>
      </c>
      <c r="AO223" s="132" t="s">
        <v>1544</v>
      </c>
      <c r="AP223" t="s">
        <v>1543</v>
      </c>
      <c r="AQ223" s="13" t="s">
        <v>1524</v>
      </c>
      <c r="AR223" s="63">
        <v>43190</v>
      </c>
      <c r="AS223" s="30">
        <v>43190</v>
      </c>
      <c r="AT223" t="s">
        <v>1545</v>
      </c>
    </row>
    <row r="224" spans="1:46" x14ac:dyDescent="0.25">
      <c r="A224">
        <v>2018</v>
      </c>
      <c r="B224" s="30">
        <v>43101</v>
      </c>
      <c r="C224" s="30">
        <v>43465</v>
      </c>
      <c r="D224" t="s">
        <v>109</v>
      </c>
      <c r="E224" t="s">
        <v>114</v>
      </c>
      <c r="F224" s="17" t="s">
        <v>358</v>
      </c>
      <c r="G224" s="13" t="s">
        <v>1127</v>
      </c>
      <c r="H224" s="132" t="s">
        <v>1544</v>
      </c>
      <c r="I224" s="23" t="s">
        <v>2532</v>
      </c>
      <c r="J224">
        <v>216</v>
      </c>
      <c r="K224" t="s">
        <v>1128</v>
      </c>
      <c r="L224" t="s">
        <v>1128</v>
      </c>
      <c r="M224" t="s">
        <v>1128</v>
      </c>
      <c r="N224" t="s">
        <v>1260</v>
      </c>
      <c r="O224" t="s">
        <v>1542</v>
      </c>
      <c r="P224" s="13" t="s">
        <v>1524</v>
      </c>
      <c r="Q224" s="13" t="s">
        <v>1524</v>
      </c>
      <c r="R224" s="17" t="s">
        <v>358</v>
      </c>
      <c r="S224" s="38">
        <v>43174</v>
      </c>
      <c r="T224" s="61">
        <v>25012.827600000001</v>
      </c>
      <c r="U224" s="64">
        <v>29014.880000000001</v>
      </c>
      <c r="V224">
        <v>0</v>
      </c>
      <c r="W224">
        <v>0</v>
      </c>
      <c r="X224" t="s">
        <v>1534</v>
      </c>
      <c r="Y224" t="s">
        <v>1535</v>
      </c>
      <c r="Z224" t="s">
        <v>1536</v>
      </c>
      <c r="AA224" t="s">
        <v>1537</v>
      </c>
      <c r="AB224">
        <v>0</v>
      </c>
      <c r="AC224" t="s">
        <v>1543</v>
      </c>
      <c r="AD224" t="s">
        <v>1543</v>
      </c>
      <c r="AE224" s="132" t="s">
        <v>1544</v>
      </c>
      <c r="AF224" s="132" t="s">
        <v>1544</v>
      </c>
      <c r="AG224" s="155" t="s">
        <v>1538</v>
      </c>
      <c r="AH224" s="155" t="s">
        <v>1538</v>
      </c>
      <c r="AI224">
        <v>1</v>
      </c>
      <c r="AJ224" t="s">
        <v>116</v>
      </c>
      <c r="AK224">
        <v>1</v>
      </c>
      <c r="AL224" t="s">
        <v>1543</v>
      </c>
      <c r="AM224" t="s">
        <v>1543</v>
      </c>
      <c r="AN224" t="s">
        <v>1543</v>
      </c>
      <c r="AO224" s="132" t="s">
        <v>1544</v>
      </c>
      <c r="AP224" t="s">
        <v>1543</v>
      </c>
      <c r="AQ224" s="13" t="s">
        <v>1524</v>
      </c>
      <c r="AR224" s="63">
        <v>43190</v>
      </c>
      <c r="AS224" s="30">
        <v>43190</v>
      </c>
      <c r="AT224" t="s">
        <v>1545</v>
      </c>
    </row>
    <row r="225" spans="1:46" x14ac:dyDescent="0.25">
      <c r="A225">
        <v>2018</v>
      </c>
      <c r="B225" s="30">
        <v>43101</v>
      </c>
      <c r="C225" s="30">
        <v>43465</v>
      </c>
      <c r="D225" t="s">
        <v>109</v>
      </c>
      <c r="E225" t="s">
        <v>112</v>
      </c>
      <c r="F225" s="17" t="s">
        <v>359</v>
      </c>
      <c r="G225" s="13" t="s">
        <v>1127</v>
      </c>
      <c r="H225" s="132" t="s">
        <v>1544</v>
      </c>
      <c r="I225" s="23" t="s">
        <v>2493</v>
      </c>
      <c r="J225">
        <v>217</v>
      </c>
      <c r="K225" t="s">
        <v>1128</v>
      </c>
      <c r="L225" t="s">
        <v>1128</v>
      </c>
      <c r="M225" t="s">
        <v>1128</v>
      </c>
      <c r="N225" t="s">
        <v>1260</v>
      </c>
      <c r="O225" t="s">
        <v>1542</v>
      </c>
      <c r="P225" s="13" t="s">
        <v>1524</v>
      </c>
      <c r="Q225" s="13" t="s">
        <v>1524</v>
      </c>
      <c r="R225" s="17" t="s">
        <v>359</v>
      </c>
      <c r="S225" s="38">
        <v>43182</v>
      </c>
      <c r="T225" s="61">
        <v>35943</v>
      </c>
      <c r="U225" s="64">
        <v>41693.879999999997</v>
      </c>
      <c r="V225">
        <v>0</v>
      </c>
      <c r="W225">
        <v>0</v>
      </c>
      <c r="X225" t="s">
        <v>1534</v>
      </c>
      <c r="Y225" t="s">
        <v>1535</v>
      </c>
      <c r="Z225" t="s">
        <v>1536</v>
      </c>
      <c r="AA225" t="s">
        <v>1537</v>
      </c>
      <c r="AB225">
        <v>0</v>
      </c>
      <c r="AC225" t="s">
        <v>1543</v>
      </c>
      <c r="AD225" t="s">
        <v>1543</v>
      </c>
      <c r="AE225" s="132" t="s">
        <v>1544</v>
      </c>
      <c r="AF225" s="132" t="s">
        <v>1544</v>
      </c>
      <c r="AG225" s="155" t="s">
        <v>1539</v>
      </c>
      <c r="AH225" s="155" t="s">
        <v>1539</v>
      </c>
      <c r="AI225">
        <v>1</v>
      </c>
      <c r="AJ225" t="s">
        <v>116</v>
      </c>
      <c r="AK225">
        <v>1</v>
      </c>
      <c r="AL225" t="s">
        <v>1543</v>
      </c>
      <c r="AM225" t="s">
        <v>1543</v>
      </c>
      <c r="AN225" t="s">
        <v>1543</v>
      </c>
      <c r="AO225" s="132" t="s">
        <v>1544</v>
      </c>
      <c r="AP225" t="s">
        <v>1543</v>
      </c>
      <c r="AQ225" s="13" t="s">
        <v>1524</v>
      </c>
      <c r="AR225" s="63">
        <v>43190</v>
      </c>
      <c r="AS225" s="30">
        <v>43190</v>
      </c>
      <c r="AT225" t="s">
        <v>1545</v>
      </c>
    </row>
    <row r="226" spans="1:46" x14ac:dyDescent="0.25">
      <c r="A226">
        <v>2018</v>
      </c>
      <c r="B226" s="30">
        <v>43101</v>
      </c>
      <c r="C226" s="30">
        <v>43465</v>
      </c>
      <c r="D226" t="s">
        <v>109</v>
      </c>
      <c r="E226" t="s">
        <v>112</v>
      </c>
      <c r="F226" s="17" t="s">
        <v>360</v>
      </c>
      <c r="G226" s="13" t="s">
        <v>1127</v>
      </c>
      <c r="H226" s="132" t="s">
        <v>1544</v>
      </c>
      <c r="I226" s="23" t="s">
        <v>2487</v>
      </c>
      <c r="J226">
        <v>218</v>
      </c>
      <c r="K226" t="s">
        <v>1269</v>
      </c>
      <c r="L226" t="s">
        <v>1270</v>
      </c>
      <c r="M226" t="s">
        <v>1145</v>
      </c>
      <c r="N226" t="s">
        <v>1128</v>
      </c>
      <c r="O226" t="s">
        <v>1542</v>
      </c>
      <c r="P226" s="13" t="s">
        <v>1524</v>
      </c>
      <c r="Q226" s="13" t="s">
        <v>1524</v>
      </c>
      <c r="R226" s="17" t="s">
        <v>360</v>
      </c>
      <c r="S226" s="38">
        <v>43182</v>
      </c>
      <c r="T226" s="61">
        <v>3468.3965499999999</v>
      </c>
      <c r="U226" s="64">
        <v>4023.34</v>
      </c>
      <c r="V226">
        <v>0</v>
      </c>
      <c r="W226">
        <v>0</v>
      </c>
      <c r="X226" t="s">
        <v>1534</v>
      </c>
      <c r="Y226" t="s">
        <v>1535</v>
      </c>
      <c r="Z226" t="s">
        <v>1536</v>
      </c>
      <c r="AA226" t="s">
        <v>1537</v>
      </c>
      <c r="AB226">
        <v>0</v>
      </c>
      <c r="AC226" t="s">
        <v>1543</v>
      </c>
      <c r="AD226" t="s">
        <v>1543</v>
      </c>
      <c r="AE226" s="132" t="s">
        <v>1544</v>
      </c>
      <c r="AF226" s="132" t="s">
        <v>1544</v>
      </c>
      <c r="AG226" s="155" t="s">
        <v>1538</v>
      </c>
      <c r="AH226" s="155" t="s">
        <v>1538</v>
      </c>
      <c r="AI226">
        <v>1</v>
      </c>
      <c r="AJ226" t="s">
        <v>116</v>
      </c>
      <c r="AK226">
        <v>1</v>
      </c>
      <c r="AL226" t="s">
        <v>1543</v>
      </c>
      <c r="AM226" t="s">
        <v>1543</v>
      </c>
      <c r="AN226" t="s">
        <v>1543</v>
      </c>
      <c r="AO226" s="132" t="s">
        <v>1544</v>
      </c>
      <c r="AP226" t="s">
        <v>1543</v>
      </c>
      <c r="AQ226" s="13" t="s">
        <v>1524</v>
      </c>
      <c r="AR226" s="63">
        <v>43190</v>
      </c>
      <c r="AS226" s="30">
        <v>43190</v>
      </c>
      <c r="AT226" t="s">
        <v>1545</v>
      </c>
    </row>
    <row r="227" spans="1:46" x14ac:dyDescent="0.25">
      <c r="A227">
        <v>2018</v>
      </c>
      <c r="B227" s="30">
        <v>43101</v>
      </c>
      <c r="C227" s="30">
        <v>43465</v>
      </c>
      <c r="D227" t="s">
        <v>109</v>
      </c>
      <c r="E227" t="s">
        <v>114</v>
      </c>
      <c r="F227" s="17" t="s">
        <v>361</v>
      </c>
      <c r="G227" s="13" t="s">
        <v>1127</v>
      </c>
      <c r="H227" s="132" t="s">
        <v>1544</v>
      </c>
      <c r="I227" s="23" t="s">
        <v>2533</v>
      </c>
      <c r="J227">
        <v>219</v>
      </c>
      <c r="K227" t="s">
        <v>1128</v>
      </c>
      <c r="L227" t="s">
        <v>1128</v>
      </c>
      <c r="M227" t="s">
        <v>1128</v>
      </c>
      <c r="N227" t="s">
        <v>1188</v>
      </c>
      <c r="O227" t="s">
        <v>1542</v>
      </c>
      <c r="P227" s="13" t="s">
        <v>1524</v>
      </c>
      <c r="Q227" s="13" t="s">
        <v>1524</v>
      </c>
      <c r="R227" s="17" t="s">
        <v>361</v>
      </c>
      <c r="S227" s="38">
        <v>43165</v>
      </c>
      <c r="T227" s="61">
        <v>10500</v>
      </c>
      <c r="U227" s="64">
        <v>12180</v>
      </c>
      <c r="V227">
        <v>0</v>
      </c>
      <c r="W227">
        <v>0</v>
      </c>
      <c r="X227" t="s">
        <v>1534</v>
      </c>
      <c r="Y227" t="s">
        <v>1535</v>
      </c>
      <c r="Z227" t="s">
        <v>1536</v>
      </c>
      <c r="AA227" t="s">
        <v>1537</v>
      </c>
      <c r="AB227">
        <v>0</v>
      </c>
      <c r="AC227" t="s">
        <v>1543</v>
      </c>
      <c r="AD227" t="s">
        <v>1543</v>
      </c>
      <c r="AE227" s="132" t="s">
        <v>1544</v>
      </c>
      <c r="AF227" s="132" t="s">
        <v>1544</v>
      </c>
      <c r="AG227" s="155" t="s">
        <v>1540</v>
      </c>
      <c r="AH227" s="155" t="s">
        <v>1540</v>
      </c>
      <c r="AI227">
        <v>1</v>
      </c>
      <c r="AJ227" t="s">
        <v>116</v>
      </c>
      <c r="AK227">
        <v>1</v>
      </c>
      <c r="AL227" t="s">
        <v>1543</v>
      </c>
      <c r="AM227" t="s">
        <v>1543</v>
      </c>
      <c r="AN227" t="s">
        <v>1543</v>
      </c>
      <c r="AO227" s="132" t="s">
        <v>1544</v>
      </c>
      <c r="AP227" t="s">
        <v>1543</v>
      </c>
      <c r="AQ227" s="13" t="s">
        <v>1524</v>
      </c>
      <c r="AR227" s="63">
        <v>43190</v>
      </c>
      <c r="AS227" s="30">
        <v>43190</v>
      </c>
      <c r="AT227" t="s">
        <v>1545</v>
      </c>
    </row>
    <row r="228" spans="1:46" x14ac:dyDescent="0.25">
      <c r="A228">
        <v>2018</v>
      </c>
      <c r="B228" s="30">
        <v>43101</v>
      </c>
      <c r="C228" s="30">
        <v>43465</v>
      </c>
      <c r="D228" t="s">
        <v>109</v>
      </c>
      <c r="E228" t="s">
        <v>112</v>
      </c>
      <c r="F228" s="17" t="s">
        <v>362</v>
      </c>
      <c r="G228" s="13" t="s">
        <v>1127</v>
      </c>
      <c r="H228" s="132" t="s">
        <v>1544</v>
      </c>
      <c r="I228" s="23" t="s">
        <v>2487</v>
      </c>
      <c r="J228">
        <v>220</v>
      </c>
      <c r="K228" t="s">
        <v>1285</v>
      </c>
      <c r="L228" t="s">
        <v>1286</v>
      </c>
      <c r="M228" t="s">
        <v>1287</v>
      </c>
      <c r="N228" t="s">
        <v>1128</v>
      </c>
      <c r="O228" t="s">
        <v>1542</v>
      </c>
      <c r="P228" s="13" t="s">
        <v>1524</v>
      </c>
      <c r="Q228" s="13" t="s">
        <v>1524</v>
      </c>
      <c r="R228" s="17" t="s">
        <v>362</v>
      </c>
      <c r="S228" s="38">
        <v>43165</v>
      </c>
      <c r="T228" s="61">
        <v>10000</v>
      </c>
      <c r="U228" s="64">
        <v>11600</v>
      </c>
      <c r="V228">
        <v>0</v>
      </c>
      <c r="W228">
        <v>0</v>
      </c>
      <c r="X228" t="s">
        <v>1534</v>
      </c>
      <c r="Y228" t="s">
        <v>1535</v>
      </c>
      <c r="Z228" t="s">
        <v>1536</v>
      </c>
      <c r="AA228" t="s">
        <v>1537</v>
      </c>
      <c r="AB228">
        <v>0</v>
      </c>
      <c r="AC228" t="s">
        <v>1543</v>
      </c>
      <c r="AD228" t="s">
        <v>1543</v>
      </c>
      <c r="AE228" s="132" t="s">
        <v>1544</v>
      </c>
      <c r="AF228" s="132" t="s">
        <v>1544</v>
      </c>
      <c r="AG228" s="155" t="s">
        <v>1538</v>
      </c>
      <c r="AH228" s="155" t="s">
        <v>1538</v>
      </c>
      <c r="AI228">
        <v>1</v>
      </c>
      <c r="AJ228" t="s">
        <v>116</v>
      </c>
      <c r="AK228">
        <v>1</v>
      </c>
      <c r="AL228" t="s">
        <v>1543</v>
      </c>
      <c r="AM228" t="s">
        <v>1543</v>
      </c>
      <c r="AN228" t="s">
        <v>1543</v>
      </c>
      <c r="AO228" s="132" t="s">
        <v>1544</v>
      </c>
      <c r="AP228" t="s">
        <v>1543</v>
      </c>
      <c r="AQ228" s="13" t="s">
        <v>1524</v>
      </c>
      <c r="AR228" s="63">
        <v>43190</v>
      </c>
      <c r="AS228" s="30">
        <v>43190</v>
      </c>
      <c r="AT228" t="s">
        <v>1545</v>
      </c>
    </row>
    <row r="229" spans="1:46" x14ac:dyDescent="0.25">
      <c r="A229">
        <v>2018</v>
      </c>
      <c r="B229" s="30">
        <v>43101</v>
      </c>
      <c r="C229" s="30">
        <v>43465</v>
      </c>
      <c r="D229" t="s">
        <v>109</v>
      </c>
      <c r="E229" t="s">
        <v>114</v>
      </c>
      <c r="F229" s="17" t="s">
        <v>363</v>
      </c>
      <c r="G229" s="13" t="s">
        <v>1127</v>
      </c>
      <c r="H229" s="132" t="s">
        <v>1544</v>
      </c>
      <c r="I229" s="185" t="s">
        <v>2497</v>
      </c>
      <c r="J229">
        <v>221</v>
      </c>
      <c r="K229" t="s">
        <v>1180</v>
      </c>
      <c r="L229" t="s">
        <v>1181</v>
      </c>
      <c r="M229" t="s">
        <v>1182</v>
      </c>
      <c r="N229" t="s">
        <v>1128</v>
      </c>
      <c r="O229" t="s">
        <v>1542</v>
      </c>
      <c r="P229" s="13" t="s">
        <v>1524</v>
      </c>
      <c r="Q229" s="13" t="s">
        <v>1524</v>
      </c>
      <c r="R229" s="17" t="s">
        <v>363</v>
      </c>
      <c r="S229" s="38">
        <v>43165</v>
      </c>
      <c r="T229" s="61">
        <v>6500</v>
      </c>
      <c r="U229" s="64">
        <v>7540</v>
      </c>
      <c r="V229">
        <v>0</v>
      </c>
      <c r="W229">
        <v>0</v>
      </c>
      <c r="X229" t="s">
        <v>1534</v>
      </c>
      <c r="Y229" t="s">
        <v>1535</v>
      </c>
      <c r="Z229" t="s">
        <v>1536</v>
      </c>
      <c r="AA229" t="s">
        <v>1537</v>
      </c>
      <c r="AB229">
        <v>0</v>
      </c>
      <c r="AC229" t="s">
        <v>1543</v>
      </c>
      <c r="AD229" t="s">
        <v>1543</v>
      </c>
      <c r="AE229" s="132" t="s">
        <v>1544</v>
      </c>
      <c r="AF229" s="132" t="s">
        <v>1544</v>
      </c>
      <c r="AG229" s="155" t="s">
        <v>1540</v>
      </c>
      <c r="AH229" s="155" t="s">
        <v>1540</v>
      </c>
      <c r="AI229">
        <v>1</v>
      </c>
      <c r="AJ229" t="s">
        <v>116</v>
      </c>
      <c r="AK229">
        <v>1</v>
      </c>
      <c r="AL229" t="s">
        <v>1543</v>
      </c>
      <c r="AM229" t="s">
        <v>1543</v>
      </c>
      <c r="AN229" t="s">
        <v>1543</v>
      </c>
      <c r="AO229" s="132" t="s">
        <v>1544</v>
      </c>
      <c r="AP229" t="s">
        <v>1543</v>
      </c>
      <c r="AQ229" s="13" t="s">
        <v>1524</v>
      </c>
      <c r="AR229" s="63">
        <v>43190</v>
      </c>
      <c r="AS229" s="30">
        <v>43190</v>
      </c>
      <c r="AT229" t="s">
        <v>1545</v>
      </c>
    </row>
    <row r="230" spans="1:46" x14ac:dyDescent="0.25">
      <c r="A230">
        <v>2018</v>
      </c>
      <c r="B230" s="30">
        <v>43101</v>
      </c>
      <c r="C230" s="30">
        <v>43465</v>
      </c>
      <c r="D230" t="s">
        <v>109</v>
      </c>
      <c r="E230" t="s">
        <v>114</v>
      </c>
      <c r="F230" s="17" t="s">
        <v>364</v>
      </c>
      <c r="G230" s="13" t="s">
        <v>1127</v>
      </c>
      <c r="H230" s="132" t="s">
        <v>1544</v>
      </c>
      <c r="I230" s="23" t="s">
        <v>2469</v>
      </c>
      <c r="J230">
        <v>222</v>
      </c>
      <c r="K230" t="s">
        <v>1190</v>
      </c>
      <c r="L230" t="s">
        <v>1191</v>
      </c>
      <c r="M230" t="s">
        <v>1192</v>
      </c>
      <c r="N230" t="s">
        <v>1128</v>
      </c>
      <c r="O230" t="s">
        <v>1542</v>
      </c>
      <c r="P230" s="13" t="s">
        <v>1524</v>
      </c>
      <c r="Q230" s="13" t="s">
        <v>1524</v>
      </c>
      <c r="R230" s="17" t="s">
        <v>364</v>
      </c>
      <c r="S230" s="38">
        <v>43179</v>
      </c>
      <c r="T230" s="61">
        <v>801.72413800000004</v>
      </c>
      <c r="U230" s="64">
        <v>930</v>
      </c>
      <c r="V230">
        <v>0</v>
      </c>
      <c r="W230">
        <v>0</v>
      </c>
      <c r="X230" t="s">
        <v>1534</v>
      </c>
      <c r="Y230" t="s">
        <v>1535</v>
      </c>
      <c r="Z230" t="s">
        <v>1536</v>
      </c>
      <c r="AA230" t="s">
        <v>1537</v>
      </c>
      <c r="AB230">
        <v>0</v>
      </c>
      <c r="AC230" t="s">
        <v>1543</v>
      </c>
      <c r="AD230" t="s">
        <v>1543</v>
      </c>
      <c r="AE230" s="132" t="s">
        <v>1544</v>
      </c>
      <c r="AF230" s="132" t="s">
        <v>1544</v>
      </c>
      <c r="AG230" s="155" t="s">
        <v>1540</v>
      </c>
      <c r="AH230" s="155" t="s">
        <v>1540</v>
      </c>
      <c r="AI230">
        <v>1</v>
      </c>
      <c r="AJ230" t="s">
        <v>116</v>
      </c>
      <c r="AK230">
        <v>1</v>
      </c>
      <c r="AL230" t="s">
        <v>1543</v>
      </c>
      <c r="AM230" t="s">
        <v>1543</v>
      </c>
      <c r="AN230" t="s">
        <v>1543</v>
      </c>
      <c r="AO230" s="132" t="s">
        <v>1544</v>
      </c>
      <c r="AP230" t="s">
        <v>1543</v>
      </c>
      <c r="AQ230" s="13" t="s">
        <v>1524</v>
      </c>
      <c r="AR230" s="63">
        <v>43190</v>
      </c>
      <c r="AS230" s="30">
        <v>43190</v>
      </c>
      <c r="AT230" t="s">
        <v>1545</v>
      </c>
    </row>
    <row r="231" spans="1:46" x14ac:dyDescent="0.25">
      <c r="A231">
        <v>2018</v>
      </c>
      <c r="B231" s="30">
        <v>43101</v>
      </c>
      <c r="C231" s="30">
        <v>43465</v>
      </c>
      <c r="D231" t="s">
        <v>109</v>
      </c>
      <c r="E231" t="s">
        <v>112</v>
      </c>
      <c r="F231" s="17" t="s">
        <v>365</v>
      </c>
      <c r="G231" s="13" t="s">
        <v>1127</v>
      </c>
      <c r="H231" s="132" t="s">
        <v>1544</v>
      </c>
      <c r="I231" s="185" t="s">
        <v>2534</v>
      </c>
      <c r="J231">
        <v>223</v>
      </c>
      <c r="K231" t="s">
        <v>1288</v>
      </c>
      <c r="L231" t="s">
        <v>1217</v>
      </c>
      <c r="M231" t="s">
        <v>1289</v>
      </c>
      <c r="N231" t="s">
        <v>1128</v>
      </c>
      <c r="O231" t="s">
        <v>1542</v>
      </c>
      <c r="P231" s="13" t="s">
        <v>1524</v>
      </c>
      <c r="Q231" s="13" t="s">
        <v>1524</v>
      </c>
      <c r="R231" s="17" t="s">
        <v>365</v>
      </c>
      <c r="S231" s="38">
        <v>43180</v>
      </c>
      <c r="T231" s="61">
        <v>15000</v>
      </c>
      <c r="U231" s="64">
        <v>17400</v>
      </c>
      <c r="V231">
        <v>0</v>
      </c>
      <c r="W231">
        <v>0</v>
      </c>
      <c r="X231" t="s">
        <v>1534</v>
      </c>
      <c r="Y231" t="s">
        <v>1535</v>
      </c>
      <c r="Z231" t="s">
        <v>1536</v>
      </c>
      <c r="AA231" t="s">
        <v>1537</v>
      </c>
      <c r="AB231">
        <v>0</v>
      </c>
      <c r="AC231" t="s">
        <v>1543</v>
      </c>
      <c r="AD231" t="s">
        <v>1543</v>
      </c>
      <c r="AE231" s="132" t="s">
        <v>1544</v>
      </c>
      <c r="AF231" s="132" t="s">
        <v>1544</v>
      </c>
      <c r="AG231" s="155" t="s">
        <v>1540</v>
      </c>
      <c r="AH231" s="155" t="s">
        <v>1540</v>
      </c>
      <c r="AI231">
        <v>1</v>
      </c>
      <c r="AJ231" t="s">
        <v>116</v>
      </c>
      <c r="AK231">
        <v>1</v>
      </c>
      <c r="AL231" t="s">
        <v>1543</v>
      </c>
      <c r="AM231" t="s">
        <v>1543</v>
      </c>
      <c r="AN231" t="s">
        <v>1543</v>
      </c>
      <c r="AO231" s="132" t="s">
        <v>1544</v>
      </c>
      <c r="AP231" t="s">
        <v>1543</v>
      </c>
      <c r="AQ231" s="13" t="s">
        <v>1524</v>
      </c>
      <c r="AR231" s="63">
        <v>43190</v>
      </c>
      <c r="AS231" s="30">
        <v>43190</v>
      </c>
      <c r="AT231" t="s">
        <v>1545</v>
      </c>
    </row>
    <row r="232" spans="1:46" x14ac:dyDescent="0.25">
      <c r="A232">
        <v>2018</v>
      </c>
      <c r="B232" s="30">
        <v>43101</v>
      </c>
      <c r="C232" s="30">
        <v>43465</v>
      </c>
      <c r="D232" t="s">
        <v>109</v>
      </c>
      <c r="E232" t="s">
        <v>112</v>
      </c>
      <c r="F232" s="17" t="s">
        <v>366</v>
      </c>
      <c r="G232" s="13" t="s">
        <v>1127</v>
      </c>
      <c r="H232" s="132" t="s">
        <v>1544</v>
      </c>
      <c r="I232" s="23" t="s">
        <v>2493</v>
      </c>
      <c r="J232">
        <v>224</v>
      </c>
      <c r="K232" t="s">
        <v>1216</v>
      </c>
      <c r="L232" t="s">
        <v>1213</v>
      </c>
      <c r="M232" t="s">
        <v>1217</v>
      </c>
      <c r="N232" t="s">
        <v>1128</v>
      </c>
      <c r="O232" t="s">
        <v>1542</v>
      </c>
      <c r="P232" s="13" t="s">
        <v>1524</v>
      </c>
      <c r="Q232" s="13" t="s">
        <v>1524</v>
      </c>
      <c r="R232" s="17" t="s">
        <v>366</v>
      </c>
      <c r="S232" s="38">
        <v>43181</v>
      </c>
      <c r="T232" s="66">
        <v>66582.922399999996</v>
      </c>
      <c r="U232" s="64">
        <v>77236.19</v>
      </c>
      <c r="V232">
        <v>0</v>
      </c>
      <c r="W232">
        <v>0</v>
      </c>
      <c r="X232" t="s">
        <v>1534</v>
      </c>
      <c r="Y232" t="s">
        <v>1535</v>
      </c>
      <c r="Z232" t="s">
        <v>1536</v>
      </c>
      <c r="AA232" t="s">
        <v>1537</v>
      </c>
      <c r="AB232">
        <v>0</v>
      </c>
      <c r="AC232" t="s">
        <v>1543</v>
      </c>
      <c r="AD232" t="s">
        <v>1543</v>
      </c>
      <c r="AE232" s="132" t="s">
        <v>1544</v>
      </c>
      <c r="AF232" s="132" t="s">
        <v>1544</v>
      </c>
      <c r="AG232" s="155" t="s">
        <v>1540</v>
      </c>
      <c r="AH232" s="155" t="s">
        <v>1540</v>
      </c>
      <c r="AI232">
        <v>1</v>
      </c>
      <c r="AJ232" t="s">
        <v>116</v>
      </c>
      <c r="AK232">
        <v>1</v>
      </c>
      <c r="AL232" t="s">
        <v>1543</v>
      </c>
      <c r="AM232" t="s">
        <v>1543</v>
      </c>
      <c r="AN232" t="s">
        <v>1543</v>
      </c>
      <c r="AO232" s="132" t="s">
        <v>1544</v>
      </c>
      <c r="AP232" t="s">
        <v>1543</v>
      </c>
      <c r="AQ232" s="13" t="s">
        <v>1524</v>
      </c>
      <c r="AR232" s="63">
        <v>43190</v>
      </c>
      <c r="AS232" s="30">
        <v>43190</v>
      </c>
      <c r="AT232" t="s">
        <v>1545</v>
      </c>
    </row>
    <row r="233" spans="1:46" x14ac:dyDescent="0.25">
      <c r="A233">
        <v>2018</v>
      </c>
      <c r="B233" s="30">
        <v>43101</v>
      </c>
      <c r="C233" s="30">
        <v>43465</v>
      </c>
      <c r="D233" t="s">
        <v>109</v>
      </c>
      <c r="E233" t="s">
        <v>112</v>
      </c>
      <c r="F233" s="17" t="s">
        <v>367</v>
      </c>
      <c r="G233" s="13" t="s">
        <v>1127</v>
      </c>
      <c r="H233" s="132" t="s">
        <v>1544</v>
      </c>
      <c r="I233" s="185" t="s">
        <v>2514</v>
      </c>
      <c r="J233">
        <v>225</v>
      </c>
      <c r="K233" t="s">
        <v>1154</v>
      </c>
      <c r="L233" t="s">
        <v>1237</v>
      </c>
      <c r="M233" t="s">
        <v>1238</v>
      </c>
      <c r="N233" t="s">
        <v>1128</v>
      </c>
      <c r="O233" t="s">
        <v>1542</v>
      </c>
      <c r="P233" s="13" t="s">
        <v>1524</v>
      </c>
      <c r="Q233" s="13" t="s">
        <v>1524</v>
      </c>
      <c r="R233" s="17" t="s">
        <v>367</v>
      </c>
      <c r="S233" s="38">
        <v>43182</v>
      </c>
      <c r="T233" s="61">
        <v>6755.5</v>
      </c>
      <c r="U233" s="64">
        <v>7836.38</v>
      </c>
      <c r="V233">
        <v>0</v>
      </c>
      <c r="W233">
        <v>0</v>
      </c>
      <c r="X233" t="s">
        <v>1534</v>
      </c>
      <c r="Y233" t="s">
        <v>1535</v>
      </c>
      <c r="Z233" t="s">
        <v>1536</v>
      </c>
      <c r="AA233" t="s">
        <v>1537</v>
      </c>
      <c r="AB233">
        <v>0</v>
      </c>
      <c r="AC233" t="s">
        <v>1543</v>
      </c>
      <c r="AD233" t="s">
        <v>1543</v>
      </c>
      <c r="AE233" s="132" t="s">
        <v>1544</v>
      </c>
      <c r="AF233" s="132" t="s">
        <v>1544</v>
      </c>
      <c r="AG233" s="155" t="s">
        <v>1540</v>
      </c>
      <c r="AH233" s="155" t="s">
        <v>1540</v>
      </c>
      <c r="AI233">
        <v>1</v>
      </c>
      <c r="AJ233" t="s">
        <v>116</v>
      </c>
      <c r="AK233">
        <v>1</v>
      </c>
      <c r="AL233" t="s">
        <v>1543</v>
      </c>
      <c r="AM233" t="s">
        <v>1543</v>
      </c>
      <c r="AN233" t="s">
        <v>1543</v>
      </c>
      <c r="AO233" s="132" t="s">
        <v>1544</v>
      </c>
      <c r="AP233" t="s">
        <v>1543</v>
      </c>
      <c r="AQ233" s="13" t="s">
        <v>1524</v>
      </c>
      <c r="AR233" s="63">
        <v>43190</v>
      </c>
      <c r="AS233" s="30">
        <v>43190</v>
      </c>
      <c r="AT233" t="s">
        <v>1545</v>
      </c>
    </row>
    <row r="234" spans="1:46" x14ac:dyDescent="0.25">
      <c r="A234">
        <v>2018</v>
      </c>
      <c r="B234" s="30">
        <v>43101</v>
      </c>
      <c r="C234" s="30">
        <v>43465</v>
      </c>
      <c r="D234" t="s">
        <v>109</v>
      </c>
      <c r="E234" t="s">
        <v>112</v>
      </c>
      <c r="F234" s="17" t="s">
        <v>368</v>
      </c>
      <c r="G234" s="13" t="s">
        <v>1127</v>
      </c>
      <c r="H234" s="132" t="s">
        <v>1544</v>
      </c>
      <c r="I234" s="185" t="s">
        <v>2505</v>
      </c>
      <c r="J234">
        <v>226</v>
      </c>
      <c r="K234" t="s">
        <v>1128</v>
      </c>
      <c r="L234" t="s">
        <v>1128</v>
      </c>
      <c r="M234" t="s">
        <v>1128</v>
      </c>
      <c r="N234" t="s">
        <v>1231</v>
      </c>
      <c r="O234" t="s">
        <v>1542</v>
      </c>
      <c r="P234" s="13" t="s">
        <v>1524</v>
      </c>
      <c r="Q234" s="13" t="s">
        <v>1524</v>
      </c>
      <c r="R234" s="17" t="s">
        <v>368</v>
      </c>
      <c r="S234" s="38">
        <v>43182</v>
      </c>
      <c r="T234" s="61">
        <v>2694.40517</v>
      </c>
      <c r="U234" s="64">
        <v>3125.51</v>
      </c>
      <c r="V234">
        <v>0</v>
      </c>
      <c r="W234">
        <v>0</v>
      </c>
      <c r="X234" t="s">
        <v>1534</v>
      </c>
      <c r="Y234" t="s">
        <v>1535</v>
      </c>
      <c r="Z234" t="s">
        <v>1536</v>
      </c>
      <c r="AA234" t="s">
        <v>1537</v>
      </c>
      <c r="AB234">
        <v>0</v>
      </c>
      <c r="AC234" t="s">
        <v>1543</v>
      </c>
      <c r="AD234" t="s">
        <v>1543</v>
      </c>
      <c r="AE234" s="132" t="s">
        <v>1544</v>
      </c>
      <c r="AF234" s="132" t="s">
        <v>1544</v>
      </c>
      <c r="AG234" s="155" t="s">
        <v>1540</v>
      </c>
      <c r="AH234" s="155" t="s">
        <v>1540</v>
      </c>
      <c r="AI234">
        <v>1</v>
      </c>
      <c r="AJ234" t="s">
        <v>116</v>
      </c>
      <c r="AK234">
        <v>1</v>
      </c>
      <c r="AL234" t="s">
        <v>1543</v>
      </c>
      <c r="AM234" t="s">
        <v>1543</v>
      </c>
      <c r="AN234" t="s">
        <v>1543</v>
      </c>
      <c r="AO234" s="132" t="s">
        <v>1544</v>
      </c>
      <c r="AP234" t="s">
        <v>1543</v>
      </c>
      <c r="AQ234" s="13" t="s">
        <v>1524</v>
      </c>
      <c r="AR234" s="63">
        <v>43190</v>
      </c>
      <c r="AS234" s="30">
        <v>43190</v>
      </c>
      <c r="AT234" t="s">
        <v>1545</v>
      </c>
    </row>
    <row r="235" spans="1:46" x14ac:dyDescent="0.25">
      <c r="A235">
        <v>2018</v>
      </c>
      <c r="B235" s="30">
        <v>43101</v>
      </c>
      <c r="C235" s="30">
        <v>43465</v>
      </c>
      <c r="D235" t="s">
        <v>109</v>
      </c>
      <c r="E235" t="s">
        <v>114</v>
      </c>
      <c r="F235" s="17" t="s">
        <v>369</v>
      </c>
      <c r="G235" s="13" t="s">
        <v>1127</v>
      </c>
      <c r="H235" s="132" t="s">
        <v>1544</v>
      </c>
      <c r="I235" s="23" t="s">
        <v>2478</v>
      </c>
      <c r="J235">
        <v>227</v>
      </c>
      <c r="K235" t="s">
        <v>1128</v>
      </c>
      <c r="L235" t="s">
        <v>1128</v>
      </c>
      <c r="M235" t="s">
        <v>1128</v>
      </c>
      <c r="N235" t="s">
        <v>1229</v>
      </c>
      <c r="O235" t="s">
        <v>1542</v>
      </c>
      <c r="P235" s="13" t="s">
        <v>1524</v>
      </c>
      <c r="Q235" s="13" t="s">
        <v>1524</v>
      </c>
      <c r="R235" s="17" t="s">
        <v>369</v>
      </c>
      <c r="S235" s="38">
        <v>43182</v>
      </c>
      <c r="T235" s="61">
        <v>11921.2845</v>
      </c>
      <c r="U235" s="64">
        <v>13828.69</v>
      </c>
      <c r="V235">
        <v>0</v>
      </c>
      <c r="W235">
        <v>0</v>
      </c>
      <c r="X235" t="s">
        <v>1534</v>
      </c>
      <c r="Y235" t="s">
        <v>1535</v>
      </c>
      <c r="Z235" t="s">
        <v>1536</v>
      </c>
      <c r="AA235" t="s">
        <v>1537</v>
      </c>
      <c r="AB235">
        <v>0</v>
      </c>
      <c r="AC235" t="s">
        <v>1543</v>
      </c>
      <c r="AD235" t="s">
        <v>1543</v>
      </c>
      <c r="AE235" s="132" t="s">
        <v>1544</v>
      </c>
      <c r="AF235" s="132" t="s">
        <v>1544</v>
      </c>
      <c r="AG235" s="155" t="s">
        <v>1539</v>
      </c>
      <c r="AH235" s="155" t="s">
        <v>1539</v>
      </c>
      <c r="AI235">
        <v>1</v>
      </c>
      <c r="AJ235" t="s">
        <v>116</v>
      </c>
      <c r="AK235">
        <v>1</v>
      </c>
      <c r="AL235" t="s">
        <v>1543</v>
      </c>
      <c r="AM235" t="s">
        <v>1543</v>
      </c>
      <c r="AN235" t="s">
        <v>1543</v>
      </c>
      <c r="AO235" s="132" t="s">
        <v>1544</v>
      </c>
      <c r="AP235" t="s">
        <v>1543</v>
      </c>
      <c r="AQ235" s="13" t="s">
        <v>1524</v>
      </c>
      <c r="AR235" s="63">
        <v>43190</v>
      </c>
      <c r="AS235" s="30">
        <v>43190</v>
      </c>
      <c r="AT235" t="s">
        <v>1545</v>
      </c>
    </row>
    <row r="236" spans="1:46" x14ac:dyDescent="0.25">
      <c r="A236">
        <v>2018</v>
      </c>
      <c r="B236" s="30">
        <v>43101</v>
      </c>
      <c r="C236" s="30">
        <v>43465</v>
      </c>
      <c r="D236" t="s">
        <v>109</v>
      </c>
      <c r="E236" t="s">
        <v>114</v>
      </c>
      <c r="F236" s="17" t="s">
        <v>370</v>
      </c>
      <c r="G236" s="13" t="s">
        <v>1127</v>
      </c>
      <c r="H236" s="132" t="s">
        <v>1544</v>
      </c>
      <c r="I236" s="185" t="s">
        <v>2505</v>
      </c>
      <c r="J236">
        <v>228</v>
      </c>
      <c r="K236" t="s">
        <v>1128</v>
      </c>
      <c r="L236" t="s">
        <v>1128</v>
      </c>
      <c r="M236" t="s">
        <v>1128</v>
      </c>
      <c r="N236" t="s">
        <v>1278</v>
      </c>
      <c r="O236" t="s">
        <v>1542</v>
      </c>
      <c r="P236" s="13" t="s">
        <v>1524</v>
      </c>
      <c r="Q236" s="13" t="s">
        <v>1524</v>
      </c>
      <c r="R236" s="17" t="s">
        <v>370</v>
      </c>
      <c r="S236" s="38">
        <v>43182</v>
      </c>
      <c r="T236" s="61">
        <v>18687.525900000001</v>
      </c>
      <c r="U236" s="64">
        <v>21677.53</v>
      </c>
      <c r="V236">
        <v>0</v>
      </c>
      <c r="W236">
        <v>0</v>
      </c>
      <c r="X236" t="s">
        <v>1534</v>
      </c>
      <c r="Y236" t="s">
        <v>1535</v>
      </c>
      <c r="Z236" t="s">
        <v>1536</v>
      </c>
      <c r="AA236" t="s">
        <v>1537</v>
      </c>
      <c r="AB236">
        <v>0</v>
      </c>
      <c r="AC236" t="s">
        <v>1543</v>
      </c>
      <c r="AD236" t="s">
        <v>1543</v>
      </c>
      <c r="AE236" s="132" t="s">
        <v>1544</v>
      </c>
      <c r="AF236" s="132" t="s">
        <v>1544</v>
      </c>
      <c r="AG236" s="155" t="s">
        <v>1540</v>
      </c>
      <c r="AH236" s="155" t="s">
        <v>1540</v>
      </c>
      <c r="AI236">
        <v>1</v>
      </c>
      <c r="AJ236" t="s">
        <v>116</v>
      </c>
      <c r="AK236">
        <v>1</v>
      </c>
      <c r="AL236" t="s">
        <v>1543</v>
      </c>
      <c r="AM236" t="s">
        <v>1543</v>
      </c>
      <c r="AN236" t="s">
        <v>1543</v>
      </c>
      <c r="AO236" s="132" t="s">
        <v>1544</v>
      </c>
      <c r="AP236" t="s">
        <v>1543</v>
      </c>
      <c r="AQ236" s="13" t="s">
        <v>1524</v>
      </c>
      <c r="AR236" s="63">
        <v>43190</v>
      </c>
      <c r="AS236" s="30">
        <v>43190</v>
      </c>
      <c r="AT236" t="s">
        <v>1545</v>
      </c>
    </row>
    <row r="237" spans="1:46" x14ac:dyDescent="0.25">
      <c r="A237">
        <v>2018</v>
      </c>
      <c r="B237" s="30">
        <v>43101</v>
      </c>
      <c r="C237" s="30">
        <v>43465</v>
      </c>
      <c r="D237" t="s">
        <v>109</v>
      </c>
      <c r="E237" t="s">
        <v>114</v>
      </c>
      <c r="F237" s="17" t="s">
        <v>371</v>
      </c>
      <c r="G237" s="13" t="s">
        <v>1127</v>
      </c>
      <c r="H237" s="132" t="s">
        <v>1544</v>
      </c>
      <c r="I237" s="23" t="s">
        <v>2469</v>
      </c>
      <c r="J237">
        <v>229</v>
      </c>
      <c r="K237" t="s">
        <v>1133</v>
      </c>
      <c r="L237" t="s">
        <v>1219</v>
      </c>
      <c r="M237" t="s">
        <v>1220</v>
      </c>
      <c r="N237" t="s">
        <v>1128</v>
      </c>
      <c r="O237" t="s">
        <v>1542</v>
      </c>
      <c r="P237" s="13" t="s">
        <v>1524</v>
      </c>
      <c r="Q237" s="13" t="s">
        <v>1524</v>
      </c>
      <c r="R237" s="17" t="s">
        <v>371</v>
      </c>
      <c r="S237" s="38">
        <v>43182</v>
      </c>
      <c r="T237" s="61">
        <v>950</v>
      </c>
      <c r="U237" s="64">
        <v>1102</v>
      </c>
      <c r="V237">
        <v>0</v>
      </c>
      <c r="W237">
        <v>0</v>
      </c>
      <c r="X237" t="s">
        <v>1534</v>
      </c>
      <c r="Y237" t="s">
        <v>1535</v>
      </c>
      <c r="Z237" t="s">
        <v>1536</v>
      </c>
      <c r="AA237" t="s">
        <v>1537</v>
      </c>
      <c r="AB237">
        <v>0</v>
      </c>
      <c r="AC237" t="s">
        <v>1543</v>
      </c>
      <c r="AD237" t="s">
        <v>1543</v>
      </c>
      <c r="AE237" s="132" t="s">
        <v>1544</v>
      </c>
      <c r="AF237" s="132" t="s">
        <v>1544</v>
      </c>
      <c r="AG237" s="155" t="s">
        <v>1540</v>
      </c>
      <c r="AH237" s="155" t="s">
        <v>1540</v>
      </c>
      <c r="AI237">
        <v>1</v>
      </c>
      <c r="AJ237" t="s">
        <v>116</v>
      </c>
      <c r="AK237">
        <v>1</v>
      </c>
      <c r="AL237" t="s">
        <v>1543</v>
      </c>
      <c r="AM237" t="s">
        <v>1543</v>
      </c>
      <c r="AN237" t="s">
        <v>1543</v>
      </c>
      <c r="AO237" s="132" t="s">
        <v>1544</v>
      </c>
      <c r="AP237" t="s">
        <v>1543</v>
      </c>
      <c r="AQ237" s="13" t="s">
        <v>1524</v>
      </c>
      <c r="AR237" s="63">
        <v>43190</v>
      </c>
      <c r="AS237" s="30">
        <v>43190</v>
      </c>
      <c r="AT237" t="s">
        <v>1545</v>
      </c>
    </row>
    <row r="238" spans="1:46" x14ac:dyDescent="0.25">
      <c r="A238">
        <v>2018</v>
      </c>
      <c r="B238" s="30">
        <v>43101</v>
      </c>
      <c r="C238" s="30">
        <v>43465</v>
      </c>
      <c r="D238" t="s">
        <v>109</v>
      </c>
      <c r="E238" t="s">
        <v>112</v>
      </c>
      <c r="F238" s="17" t="s">
        <v>372</v>
      </c>
      <c r="G238" s="13" t="s">
        <v>1127</v>
      </c>
      <c r="H238" s="132" t="s">
        <v>1544</v>
      </c>
      <c r="I238" s="185" t="s">
        <v>2497</v>
      </c>
      <c r="J238">
        <v>230</v>
      </c>
      <c r="K238" t="s">
        <v>1128</v>
      </c>
      <c r="L238" t="s">
        <v>1128</v>
      </c>
      <c r="M238" t="s">
        <v>1128</v>
      </c>
      <c r="N238" t="s">
        <v>1175</v>
      </c>
      <c r="O238" t="s">
        <v>1542</v>
      </c>
      <c r="P238" s="13" t="s">
        <v>1524</v>
      </c>
      <c r="Q238" s="13" t="s">
        <v>1524</v>
      </c>
      <c r="R238" s="17" t="s">
        <v>372</v>
      </c>
      <c r="S238" s="38">
        <v>43182</v>
      </c>
      <c r="T238" s="61">
        <v>14075</v>
      </c>
      <c r="U238" s="64">
        <v>16327</v>
      </c>
      <c r="V238">
        <v>0</v>
      </c>
      <c r="W238">
        <v>0</v>
      </c>
      <c r="X238" t="s">
        <v>1534</v>
      </c>
      <c r="Y238" t="s">
        <v>1535</v>
      </c>
      <c r="Z238" t="s">
        <v>1536</v>
      </c>
      <c r="AA238" t="s">
        <v>1537</v>
      </c>
      <c r="AB238">
        <v>0</v>
      </c>
      <c r="AC238" t="s">
        <v>1543</v>
      </c>
      <c r="AD238" t="s">
        <v>1543</v>
      </c>
      <c r="AE238" s="132" t="s">
        <v>1544</v>
      </c>
      <c r="AF238" s="132" t="s">
        <v>1544</v>
      </c>
      <c r="AG238" s="155" t="s">
        <v>1540</v>
      </c>
      <c r="AH238" s="155" t="s">
        <v>1540</v>
      </c>
      <c r="AI238">
        <v>1</v>
      </c>
      <c r="AJ238" t="s">
        <v>116</v>
      </c>
      <c r="AK238">
        <v>1</v>
      </c>
      <c r="AL238" t="s">
        <v>1543</v>
      </c>
      <c r="AM238" t="s">
        <v>1543</v>
      </c>
      <c r="AN238" t="s">
        <v>1543</v>
      </c>
      <c r="AO238" s="132" t="s">
        <v>1544</v>
      </c>
      <c r="AP238" t="s">
        <v>1543</v>
      </c>
      <c r="AQ238" s="13" t="s">
        <v>1524</v>
      </c>
      <c r="AR238" s="63">
        <v>43190</v>
      </c>
      <c r="AS238" s="30">
        <v>43190</v>
      </c>
      <c r="AT238" t="s">
        <v>1545</v>
      </c>
    </row>
    <row r="239" spans="1:46" x14ac:dyDescent="0.25">
      <c r="A239">
        <v>2018</v>
      </c>
      <c r="B239" s="30">
        <v>43101</v>
      </c>
      <c r="C239" s="30">
        <v>43465</v>
      </c>
      <c r="D239" t="s">
        <v>109</v>
      </c>
      <c r="E239" t="s">
        <v>112</v>
      </c>
      <c r="F239" s="17" t="s">
        <v>373</v>
      </c>
      <c r="G239" s="13" t="s">
        <v>1127</v>
      </c>
      <c r="H239" s="132" t="s">
        <v>1544</v>
      </c>
      <c r="I239" s="185" t="s">
        <v>2505</v>
      </c>
      <c r="J239">
        <v>231</v>
      </c>
      <c r="K239" t="s">
        <v>1137</v>
      </c>
      <c r="L239" t="s">
        <v>1138</v>
      </c>
      <c r="M239" t="s">
        <v>1139</v>
      </c>
      <c r="N239" t="s">
        <v>1128</v>
      </c>
      <c r="O239" t="s">
        <v>1542</v>
      </c>
      <c r="P239" s="13" t="s">
        <v>1524</v>
      </c>
      <c r="Q239" s="13" t="s">
        <v>1524</v>
      </c>
      <c r="R239" s="17" t="s">
        <v>373</v>
      </c>
      <c r="S239" s="38">
        <v>43182</v>
      </c>
      <c r="T239" s="61">
        <v>1793.1034500000001</v>
      </c>
      <c r="U239" s="64">
        <v>2080</v>
      </c>
      <c r="V239">
        <v>0</v>
      </c>
      <c r="W239">
        <v>0</v>
      </c>
      <c r="X239" t="s">
        <v>1534</v>
      </c>
      <c r="Y239" t="s">
        <v>1535</v>
      </c>
      <c r="Z239" t="s">
        <v>1536</v>
      </c>
      <c r="AA239" t="s">
        <v>1537</v>
      </c>
      <c r="AB239">
        <v>0</v>
      </c>
      <c r="AC239" t="s">
        <v>1543</v>
      </c>
      <c r="AD239" t="s">
        <v>1543</v>
      </c>
      <c r="AE239" s="132" t="s">
        <v>1544</v>
      </c>
      <c r="AF239" s="132" t="s">
        <v>1544</v>
      </c>
      <c r="AG239" s="155" t="s">
        <v>1540</v>
      </c>
      <c r="AH239" s="155" t="s">
        <v>1540</v>
      </c>
      <c r="AI239">
        <v>1</v>
      </c>
      <c r="AJ239" t="s">
        <v>116</v>
      </c>
      <c r="AK239">
        <v>1</v>
      </c>
      <c r="AL239" t="s">
        <v>1543</v>
      </c>
      <c r="AM239" t="s">
        <v>1543</v>
      </c>
      <c r="AN239" t="s">
        <v>1543</v>
      </c>
      <c r="AO239" s="132" t="s">
        <v>1544</v>
      </c>
      <c r="AP239" t="s">
        <v>1543</v>
      </c>
      <c r="AQ239" s="13" t="s">
        <v>1524</v>
      </c>
      <c r="AR239" s="63">
        <v>43190</v>
      </c>
      <c r="AS239" s="30">
        <v>43190</v>
      </c>
      <c r="AT239" t="s">
        <v>1545</v>
      </c>
    </row>
    <row r="240" spans="1:46" x14ac:dyDescent="0.25">
      <c r="A240">
        <v>2018</v>
      </c>
      <c r="B240" s="30">
        <v>43101</v>
      </c>
      <c r="C240" s="30">
        <v>43465</v>
      </c>
      <c r="D240" t="s">
        <v>109</v>
      </c>
      <c r="E240" t="s">
        <v>112</v>
      </c>
      <c r="F240" s="17" t="s">
        <v>374</v>
      </c>
      <c r="G240" s="13" t="s">
        <v>1127</v>
      </c>
      <c r="H240" s="132" t="s">
        <v>1544</v>
      </c>
      <c r="I240" s="23" t="s">
        <v>2535</v>
      </c>
      <c r="J240">
        <v>232</v>
      </c>
      <c r="K240" t="s">
        <v>1162</v>
      </c>
      <c r="L240" t="s">
        <v>1163</v>
      </c>
      <c r="M240" t="s">
        <v>1164</v>
      </c>
      <c r="N240" t="s">
        <v>1128</v>
      </c>
      <c r="O240" t="s">
        <v>1542</v>
      </c>
      <c r="P240" s="13" t="s">
        <v>1524</v>
      </c>
      <c r="Q240" s="13" t="s">
        <v>1524</v>
      </c>
      <c r="R240" s="17" t="s">
        <v>374</v>
      </c>
      <c r="S240" s="38">
        <v>43182</v>
      </c>
      <c r="T240" s="61">
        <v>1941.31897</v>
      </c>
      <c r="U240" s="64">
        <v>2251.9299999999998</v>
      </c>
      <c r="V240">
        <v>0</v>
      </c>
      <c r="W240">
        <v>0</v>
      </c>
      <c r="X240" t="s">
        <v>1534</v>
      </c>
      <c r="Y240" t="s">
        <v>1535</v>
      </c>
      <c r="Z240" t="s">
        <v>1536</v>
      </c>
      <c r="AA240" t="s">
        <v>1537</v>
      </c>
      <c r="AB240">
        <v>0</v>
      </c>
      <c r="AC240" t="s">
        <v>1543</v>
      </c>
      <c r="AD240" t="s">
        <v>1543</v>
      </c>
      <c r="AE240" s="132" t="s">
        <v>1544</v>
      </c>
      <c r="AF240" s="132" t="s">
        <v>1544</v>
      </c>
      <c r="AG240" s="155" t="s">
        <v>1540</v>
      </c>
      <c r="AH240" s="155" t="s">
        <v>1540</v>
      </c>
      <c r="AI240">
        <v>1</v>
      </c>
      <c r="AJ240" t="s">
        <v>116</v>
      </c>
      <c r="AK240">
        <v>1</v>
      </c>
      <c r="AL240" t="s">
        <v>1543</v>
      </c>
      <c r="AM240" t="s">
        <v>1543</v>
      </c>
      <c r="AN240" t="s">
        <v>1543</v>
      </c>
      <c r="AO240" s="132" t="s">
        <v>1544</v>
      </c>
      <c r="AP240" t="s">
        <v>1543</v>
      </c>
      <c r="AQ240" s="13" t="s">
        <v>1524</v>
      </c>
      <c r="AR240" s="63">
        <v>43190</v>
      </c>
      <c r="AS240" s="30">
        <v>43190</v>
      </c>
      <c r="AT240" t="s">
        <v>1545</v>
      </c>
    </row>
    <row r="241" spans="1:46" x14ac:dyDescent="0.25">
      <c r="A241">
        <v>2018</v>
      </c>
      <c r="B241" s="30">
        <v>43101</v>
      </c>
      <c r="C241" s="30">
        <v>43465</v>
      </c>
      <c r="D241" t="s">
        <v>109</v>
      </c>
      <c r="E241" t="s">
        <v>112</v>
      </c>
      <c r="F241" s="17" t="s">
        <v>375</v>
      </c>
      <c r="G241" s="13" t="s">
        <v>1127</v>
      </c>
      <c r="H241" s="132" t="s">
        <v>1544</v>
      </c>
      <c r="I241" s="23" t="s">
        <v>2478</v>
      </c>
      <c r="J241">
        <v>233</v>
      </c>
      <c r="K241" t="s">
        <v>1184</v>
      </c>
      <c r="L241" t="s">
        <v>1185</v>
      </c>
      <c r="M241" t="s">
        <v>1186</v>
      </c>
      <c r="N241" t="s">
        <v>1128</v>
      </c>
      <c r="O241" t="s">
        <v>1542</v>
      </c>
      <c r="P241" s="13" t="s">
        <v>1524</v>
      </c>
      <c r="Q241" s="13" t="s">
        <v>1524</v>
      </c>
      <c r="R241" s="17" t="s">
        <v>375</v>
      </c>
      <c r="S241" s="38">
        <v>43182</v>
      </c>
      <c r="T241" s="61">
        <v>500</v>
      </c>
      <c r="U241" s="64">
        <v>580</v>
      </c>
      <c r="V241">
        <v>0</v>
      </c>
      <c r="W241">
        <v>0</v>
      </c>
      <c r="X241" t="s">
        <v>1534</v>
      </c>
      <c r="Y241" t="s">
        <v>1535</v>
      </c>
      <c r="Z241" t="s">
        <v>1536</v>
      </c>
      <c r="AA241" t="s">
        <v>1537</v>
      </c>
      <c r="AB241">
        <v>0</v>
      </c>
      <c r="AC241" t="s">
        <v>1543</v>
      </c>
      <c r="AD241" t="s">
        <v>1543</v>
      </c>
      <c r="AE241" s="132" t="s">
        <v>1544</v>
      </c>
      <c r="AF241" s="132" t="s">
        <v>1544</v>
      </c>
      <c r="AG241" s="155" t="s">
        <v>1539</v>
      </c>
      <c r="AH241" s="155" t="s">
        <v>1539</v>
      </c>
      <c r="AI241">
        <v>1</v>
      </c>
      <c r="AJ241" t="s">
        <v>116</v>
      </c>
      <c r="AK241">
        <v>1</v>
      </c>
      <c r="AL241" t="s">
        <v>1543</v>
      </c>
      <c r="AM241" t="s">
        <v>1543</v>
      </c>
      <c r="AN241" t="s">
        <v>1543</v>
      </c>
      <c r="AO241" s="132" t="s">
        <v>1544</v>
      </c>
      <c r="AP241" t="s">
        <v>1543</v>
      </c>
      <c r="AQ241" s="13" t="s">
        <v>1524</v>
      </c>
      <c r="AR241" s="63">
        <v>43190</v>
      </c>
      <c r="AS241" s="30">
        <v>43190</v>
      </c>
      <c r="AT241" t="s">
        <v>1545</v>
      </c>
    </row>
    <row r="242" spans="1:46" x14ac:dyDescent="0.25">
      <c r="A242">
        <v>2018</v>
      </c>
      <c r="B242" s="30">
        <v>43101</v>
      </c>
      <c r="C242" s="30">
        <v>43465</v>
      </c>
      <c r="D242" t="s">
        <v>109</v>
      </c>
      <c r="E242" t="s">
        <v>112</v>
      </c>
      <c r="F242" s="17" t="s">
        <v>376</v>
      </c>
      <c r="G242" s="13" t="s">
        <v>1127</v>
      </c>
      <c r="H242" s="132" t="s">
        <v>1544</v>
      </c>
      <c r="I242" s="23" t="s">
        <v>2519</v>
      </c>
      <c r="J242">
        <v>234</v>
      </c>
      <c r="K242" t="s">
        <v>1128</v>
      </c>
      <c r="L242" t="s">
        <v>1128</v>
      </c>
      <c r="M242" t="s">
        <v>1128</v>
      </c>
      <c r="N242" t="s">
        <v>1149</v>
      </c>
      <c r="O242" t="s">
        <v>1542</v>
      </c>
      <c r="P242" s="13" t="s">
        <v>1524</v>
      </c>
      <c r="Q242" s="13" t="s">
        <v>1524</v>
      </c>
      <c r="R242" s="17" t="s">
        <v>376</v>
      </c>
      <c r="S242" s="38">
        <v>43182</v>
      </c>
      <c r="T242" s="61">
        <v>16641.965499999998</v>
      </c>
      <c r="U242" s="64">
        <v>19304.68</v>
      </c>
      <c r="V242">
        <v>0</v>
      </c>
      <c r="W242">
        <v>0</v>
      </c>
      <c r="X242" t="s">
        <v>1534</v>
      </c>
      <c r="Y242" t="s">
        <v>1535</v>
      </c>
      <c r="Z242" t="s">
        <v>1536</v>
      </c>
      <c r="AA242" t="s">
        <v>1537</v>
      </c>
      <c r="AB242">
        <v>0</v>
      </c>
      <c r="AC242" t="s">
        <v>1543</v>
      </c>
      <c r="AD242" t="s">
        <v>1543</v>
      </c>
      <c r="AE242" s="132" t="s">
        <v>1544</v>
      </c>
      <c r="AF242" s="132" t="s">
        <v>1544</v>
      </c>
      <c r="AG242" s="155" t="s">
        <v>1540</v>
      </c>
      <c r="AH242" s="155" t="s">
        <v>1540</v>
      </c>
      <c r="AI242">
        <v>1</v>
      </c>
      <c r="AJ242" t="s">
        <v>116</v>
      </c>
      <c r="AK242">
        <v>1</v>
      </c>
      <c r="AL242" t="s">
        <v>1543</v>
      </c>
      <c r="AM242" t="s">
        <v>1543</v>
      </c>
      <c r="AN242" t="s">
        <v>1543</v>
      </c>
      <c r="AO242" s="132" t="s">
        <v>1544</v>
      </c>
      <c r="AP242" t="s">
        <v>1543</v>
      </c>
      <c r="AQ242" s="13" t="s">
        <v>1524</v>
      </c>
      <c r="AR242" s="63">
        <v>43190</v>
      </c>
      <c r="AS242" s="30">
        <v>43190</v>
      </c>
      <c r="AT242" t="s">
        <v>1545</v>
      </c>
    </row>
    <row r="243" spans="1:46" x14ac:dyDescent="0.25">
      <c r="A243">
        <v>2018</v>
      </c>
      <c r="B243" s="30">
        <v>43101</v>
      </c>
      <c r="C243" s="30">
        <v>43465</v>
      </c>
      <c r="D243" t="s">
        <v>109</v>
      </c>
      <c r="E243" t="s">
        <v>112</v>
      </c>
      <c r="F243" s="17" t="s">
        <v>377</v>
      </c>
      <c r="G243" s="13" t="s">
        <v>1127</v>
      </c>
      <c r="H243" s="132" t="s">
        <v>1544</v>
      </c>
      <c r="I243" s="185" t="s">
        <v>2505</v>
      </c>
      <c r="J243">
        <v>235</v>
      </c>
      <c r="K243" t="s">
        <v>1128</v>
      </c>
      <c r="L243" t="s">
        <v>1128</v>
      </c>
      <c r="M243" t="s">
        <v>1128</v>
      </c>
      <c r="N243" t="s">
        <v>1230</v>
      </c>
      <c r="O243" t="s">
        <v>1542</v>
      </c>
      <c r="P243" s="13" t="s">
        <v>1524</v>
      </c>
      <c r="Q243" s="13" t="s">
        <v>1524</v>
      </c>
      <c r="R243" s="17" t="s">
        <v>377</v>
      </c>
      <c r="S243" s="38">
        <v>43182</v>
      </c>
      <c r="T243" s="61">
        <v>300</v>
      </c>
      <c r="U243" s="64">
        <v>348</v>
      </c>
      <c r="V243">
        <v>0</v>
      </c>
      <c r="W243">
        <v>0</v>
      </c>
      <c r="X243" t="s">
        <v>1534</v>
      </c>
      <c r="Y243" t="s">
        <v>1535</v>
      </c>
      <c r="Z243" t="s">
        <v>1536</v>
      </c>
      <c r="AA243" t="s">
        <v>1537</v>
      </c>
      <c r="AB243">
        <v>0</v>
      </c>
      <c r="AC243" t="s">
        <v>1543</v>
      </c>
      <c r="AD243" t="s">
        <v>1543</v>
      </c>
      <c r="AE243" s="132" t="s">
        <v>1544</v>
      </c>
      <c r="AF243" s="132" t="s">
        <v>1544</v>
      </c>
      <c r="AG243" s="155" t="s">
        <v>1540</v>
      </c>
      <c r="AH243" s="155" t="s">
        <v>1540</v>
      </c>
      <c r="AI243">
        <v>1</v>
      </c>
      <c r="AJ243" t="s">
        <v>116</v>
      </c>
      <c r="AK243">
        <v>1</v>
      </c>
      <c r="AL243" t="s">
        <v>1543</v>
      </c>
      <c r="AM243" t="s">
        <v>1543</v>
      </c>
      <c r="AN243" t="s">
        <v>1543</v>
      </c>
      <c r="AO243" s="132" t="s">
        <v>1544</v>
      </c>
      <c r="AP243" t="s">
        <v>1543</v>
      </c>
      <c r="AQ243" s="13" t="s">
        <v>1524</v>
      </c>
      <c r="AR243" s="63">
        <v>43190</v>
      </c>
      <c r="AS243" s="30">
        <v>43190</v>
      </c>
      <c r="AT243" t="s">
        <v>1545</v>
      </c>
    </row>
    <row r="244" spans="1:46" x14ac:dyDescent="0.25">
      <c r="A244">
        <v>2018</v>
      </c>
      <c r="B244" s="30">
        <v>43101</v>
      </c>
      <c r="C244" s="30">
        <v>43465</v>
      </c>
      <c r="D244" t="s">
        <v>109</v>
      </c>
      <c r="E244" t="s">
        <v>114</v>
      </c>
      <c r="F244" s="17" t="s">
        <v>378</v>
      </c>
      <c r="G244" s="13" t="s">
        <v>1127</v>
      </c>
      <c r="H244" s="132" t="s">
        <v>1544</v>
      </c>
      <c r="I244" s="23" t="s">
        <v>2469</v>
      </c>
      <c r="J244">
        <v>236</v>
      </c>
      <c r="K244" t="s">
        <v>1144</v>
      </c>
      <c r="L244" t="s">
        <v>1145</v>
      </c>
      <c r="M244" t="s">
        <v>1146</v>
      </c>
      <c r="N244" t="s">
        <v>1128</v>
      </c>
      <c r="O244" t="s">
        <v>1542</v>
      </c>
      <c r="P244" s="13" t="s">
        <v>1524</v>
      </c>
      <c r="Q244" s="13" t="s">
        <v>1524</v>
      </c>
      <c r="R244" s="17" t="s">
        <v>378</v>
      </c>
      <c r="S244" s="38">
        <v>43182</v>
      </c>
      <c r="T244" s="61">
        <v>2000</v>
      </c>
      <c r="U244" s="64">
        <v>2320</v>
      </c>
      <c r="V244">
        <v>0</v>
      </c>
      <c r="W244">
        <v>0</v>
      </c>
      <c r="X244" t="s">
        <v>1534</v>
      </c>
      <c r="Y244" t="s">
        <v>1535</v>
      </c>
      <c r="Z244" t="s">
        <v>1536</v>
      </c>
      <c r="AA244" t="s">
        <v>1537</v>
      </c>
      <c r="AB244">
        <v>0</v>
      </c>
      <c r="AC244" t="s">
        <v>1543</v>
      </c>
      <c r="AD244" t="s">
        <v>1543</v>
      </c>
      <c r="AE244" s="132" t="s">
        <v>1544</v>
      </c>
      <c r="AF244" s="132" t="s">
        <v>1544</v>
      </c>
      <c r="AG244" s="155" t="s">
        <v>1540</v>
      </c>
      <c r="AH244" s="155" t="s">
        <v>1540</v>
      </c>
      <c r="AI244">
        <v>1</v>
      </c>
      <c r="AJ244" t="s">
        <v>116</v>
      </c>
      <c r="AK244">
        <v>1</v>
      </c>
      <c r="AL244" t="s">
        <v>1543</v>
      </c>
      <c r="AM244" t="s">
        <v>1543</v>
      </c>
      <c r="AN244" t="s">
        <v>1543</v>
      </c>
      <c r="AO244" s="132" t="s">
        <v>1544</v>
      </c>
      <c r="AP244" t="s">
        <v>1543</v>
      </c>
      <c r="AQ244" s="13" t="s">
        <v>1524</v>
      </c>
      <c r="AR244" s="63">
        <v>43190</v>
      </c>
      <c r="AS244" s="30">
        <v>43190</v>
      </c>
      <c r="AT244" t="s">
        <v>1545</v>
      </c>
    </row>
    <row r="245" spans="1:46" x14ac:dyDescent="0.25">
      <c r="A245">
        <v>2018</v>
      </c>
      <c r="B245" s="30">
        <v>43101</v>
      </c>
      <c r="C245" s="30">
        <v>43465</v>
      </c>
      <c r="D245" t="s">
        <v>109</v>
      </c>
      <c r="E245" t="s">
        <v>112</v>
      </c>
      <c r="F245" s="17" t="s">
        <v>379</v>
      </c>
      <c r="G245" s="13" t="s">
        <v>1127</v>
      </c>
      <c r="H245" s="132" t="s">
        <v>1544</v>
      </c>
      <c r="I245" s="23" t="s">
        <v>2481</v>
      </c>
      <c r="J245">
        <v>237</v>
      </c>
      <c r="K245" t="s">
        <v>1144</v>
      </c>
      <c r="L245" t="s">
        <v>1145</v>
      </c>
      <c r="M245" t="s">
        <v>1146</v>
      </c>
      <c r="N245" t="s">
        <v>1128</v>
      </c>
      <c r="O245" t="s">
        <v>1542</v>
      </c>
      <c r="P245" s="13" t="s">
        <v>1524</v>
      </c>
      <c r="Q245" s="13" t="s">
        <v>1524</v>
      </c>
      <c r="R245" s="17" t="s">
        <v>379</v>
      </c>
      <c r="S245" s="38">
        <v>43182</v>
      </c>
      <c r="T245" s="61">
        <v>2448.2758600000002</v>
      </c>
      <c r="U245" s="64">
        <v>2840</v>
      </c>
      <c r="V245">
        <v>0</v>
      </c>
      <c r="W245">
        <v>0</v>
      </c>
      <c r="X245" t="s">
        <v>1534</v>
      </c>
      <c r="Y245" t="s">
        <v>1535</v>
      </c>
      <c r="Z245" t="s">
        <v>1536</v>
      </c>
      <c r="AA245" t="s">
        <v>1537</v>
      </c>
      <c r="AB245">
        <v>0</v>
      </c>
      <c r="AC245" t="s">
        <v>1543</v>
      </c>
      <c r="AD245" t="s">
        <v>1543</v>
      </c>
      <c r="AE245" s="132" t="s">
        <v>1544</v>
      </c>
      <c r="AF245" s="132" t="s">
        <v>1544</v>
      </c>
      <c r="AG245" s="155" t="s">
        <v>1540</v>
      </c>
      <c r="AH245" s="155" t="s">
        <v>1540</v>
      </c>
      <c r="AI245">
        <v>1</v>
      </c>
      <c r="AJ245" t="s">
        <v>116</v>
      </c>
      <c r="AK245">
        <v>1</v>
      </c>
      <c r="AL245" t="s">
        <v>1543</v>
      </c>
      <c r="AM245" t="s">
        <v>1543</v>
      </c>
      <c r="AN245" t="s">
        <v>1543</v>
      </c>
      <c r="AO245" s="132" t="s">
        <v>1544</v>
      </c>
      <c r="AP245" t="s">
        <v>1543</v>
      </c>
      <c r="AQ245" s="13" t="s">
        <v>1524</v>
      </c>
      <c r="AR245" s="63">
        <v>43190</v>
      </c>
      <c r="AS245" s="30">
        <v>43190</v>
      </c>
      <c r="AT245" t="s">
        <v>1545</v>
      </c>
    </row>
    <row r="246" spans="1:46" x14ac:dyDescent="0.25">
      <c r="A246">
        <v>2018</v>
      </c>
      <c r="B246" s="30">
        <v>43101</v>
      </c>
      <c r="C246" s="30">
        <v>43465</v>
      </c>
      <c r="D246" t="s">
        <v>109</v>
      </c>
      <c r="E246" t="s">
        <v>114</v>
      </c>
      <c r="F246" s="17" t="s">
        <v>380</v>
      </c>
      <c r="G246" s="13" t="s">
        <v>1127</v>
      </c>
      <c r="H246" s="132" t="s">
        <v>1544</v>
      </c>
      <c r="I246" s="23" t="s">
        <v>2482</v>
      </c>
      <c r="J246">
        <v>238</v>
      </c>
      <c r="K246" t="s">
        <v>1128</v>
      </c>
      <c r="L246" t="s">
        <v>1128</v>
      </c>
      <c r="M246" t="s">
        <v>1128</v>
      </c>
      <c r="N246" t="s">
        <v>1273</v>
      </c>
      <c r="O246" t="s">
        <v>1542</v>
      </c>
      <c r="P246" s="13" t="s">
        <v>1524</v>
      </c>
      <c r="Q246" s="13" t="s">
        <v>1524</v>
      </c>
      <c r="R246" s="17" t="s">
        <v>380</v>
      </c>
      <c r="S246" s="38">
        <v>43182</v>
      </c>
      <c r="T246" s="61">
        <v>11131.6379</v>
      </c>
      <c r="U246" s="64">
        <v>12912.7</v>
      </c>
      <c r="V246">
        <v>0</v>
      </c>
      <c r="W246">
        <v>0</v>
      </c>
      <c r="X246" t="s">
        <v>1534</v>
      </c>
      <c r="Y246" t="s">
        <v>1535</v>
      </c>
      <c r="Z246" t="s">
        <v>1536</v>
      </c>
      <c r="AA246" t="s">
        <v>1537</v>
      </c>
      <c r="AB246">
        <v>0</v>
      </c>
      <c r="AC246" t="s">
        <v>1543</v>
      </c>
      <c r="AD246" t="s">
        <v>1543</v>
      </c>
      <c r="AE246" s="132" t="s">
        <v>1544</v>
      </c>
      <c r="AF246" s="132" t="s">
        <v>1544</v>
      </c>
      <c r="AG246" s="155" t="s">
        <v>1540</v>
      </c>
      <c r="AH246" s="155" t="s">
        <v>1540</v>
      </c>
      <c r="AI246">
        <v>1</v>
      </c>
      <c r="AJ246" t="s">
        <v>116</v>
      </c>
      <c r="AK246">
        <v>1</v>
      </c>
      <c r="AL246" t="s">
        <v>1543</v>
      </c>
      <c r="AM246" t="s">
        <v>1543</v>
      </c>
      <c r="AN246" t="s">
        <v>1543</v>
      </c>
      <c r="AO246" s="132" t="s">
        <v>1544</v>
      </c>
      <c r="AP246" t="s">
        <v>1543</v>
      </c>
      <c r="AQ246" s="13" t="s">
        <v>1524</v>
      </c>
      <c r="AR246" s="63">
        <v>43190</v>
      </c>
      <c r="AS246" s="30">
        <v>43190</v>
      </c>
      <c r="AT246" t="s">
        <v>1545</v>
      </c>
    </row>
    <row r="247" spans="1:46" x14ac:dyDescent="0.25">
      <c r="A247">
        <v>2018</v>
      </c>
      <c r="B247" s="30">
        <v>43101</v>
      </c>
      <c r="C247" s="30">
        <v>43465</v>
      </c>
      <c r="D247" t="s">
        <v>109</v>
      </c>
      <c r="E247" t="s">
        <v>114</v>
      </c>
      <c r="F247" s="17" t="s">
        <v>381</v>
      </c>
      <c r="G247" s="13" t="s">
        <v>1127</v>
      </c>
      <c r="H247" s="132" t="s">
        <v>1544</v>
      </c>
      <c r="I247" s="185" t="s">
        <v>2534</v>
      </c>
      <c r="J247">
        <v>239</v>
      </c>
      <c r="K247" t="s">
        <v>1211</v>
      </c>
      <c r="L247" t="s">
        <v>1212</v>
      </c>
      <c r="M247" t="s">
        <v>1213</v>
      </c>
      <c r="N247" t="s">
        <v>1128</v>
      </c>
      <c r="O247" t="s">
        <v>1542</v>
      </c>
      <c r="P247" s="13" t="s">
        <v>1524</v>
      </c>
      <c r="Q247" s="13" t="s">
        <v>1524</v>
      </c>
      <c r="R247" s="17" t="s">
        <v>381</v>
      </c>
      <c r="S247" s="38">
        <v>43182</v>
      </c>
      <c r="T247" s="66">
        <v>42100</v>
      </c>
      <c r="U247" s="64">
        <v>48836</v>
      </c>
      <c r="V247">
        <v>0</v>
      </c>
      <c r="W247">
        <v>0</v>
      </c>
      <c r="X247" t="s">
        <v>1534</v>
      </c>
      <c r="Y247" t="s">
        <v>1535</v>
      </c>
      <c r="Z247" t="s">
        <v>1536</v>
      </c>
      <c r="AA247" t="s">
        <v>1537</v>
      </c>
      <c r="AB247">
        <v>0</v>
      </c>
      <c r="AC247" t="s">
        <v>1543</v>
      </c>
      <c r="AD247" t="s">
        <v>1543</v>
      </c>
      <c r="AE247" s="132" t="s">
        <v>1544</v>
      </c>
      <c r="AF247" s="132" t="s">
        <v>1544</v>
      </c>
      <c r="AG247" s="155" t="s">
        <v>1540</v>
      </c>
      <c r="AH247" s="155" t="s">
        <v>1540</v>
      </c>
      <c r="AI247">
        <v>1</v>
      </c>
      <c r="AJ247" t="s">
        <v>116</v>
      </c>
      <c r="AK247">
        <v>1</v>
      </c>
      <c r="AL247" t="s">
        <v>1543</v>
      </c>
      <c r="AM247" t="s">
        <v>1543</v>
      </c>
      <c r="AN247" t="s">
        <v>1543</v>
      </c>
      <c r="AO247" s="132" t="s">
        <v>1544</v>
      </c>
      <c r="AP247" t="s">
        <v>1543</v>
      </c>
      <c r="AQ247" s="13" t="s">
        <v>1524</v>
      </c>
      <c r="AR247" s="63">
        <v>43190</v>
      </c>
      <c r="AS247" s="30">
        <v>43190</v>
      </c>
      <c r="AT247" t="s">
        <v>1545</v>
      </c>
    </row>
    <row r="248" spans="1:46" x14ac:dyDescent="0.25">
      <c r="A248">
        <v>2018</v>
      </c>
      <c r="B248" s="30">
        <v>43101</v>
      </c>
      <c r="C248" s="30">
        <v>43465</v>
      </c>
      <c r="D248" t="s">
        <v>109</v>
      </c>
      <c r="E248" t="s">
        <v>114</v>
      </c>
      <c r="F248" s="17" t="s">
        <v>382</v>
      </c>
      <c r="G248" s="13" t="s">
        <v>1127</v>
      </c>
      <c r="H248" s="132" t="s">
        <v>1544</v>
      </c>
      <c r="I248" s="23" t="s">
        <v>2524</v>
      </c>
      <c r="J248">
        <v>240</v>
      </c>
      <c r="K248" t="s">
        <v>1128</v>
      </c>
      <c r="L248" t="s">
        <v>1128</v>
      </c>
      <c r="M248" t="s">
        <v>1128</v>
      </c>
      <c r="N248" t="s">
        <v>1279</v>
      </c>
      <c r="O248" t="s">
        <v>1542</v>
      </c>
      <c r="P248" s="13" t="s">
        <v>1524</v>
      </c>
      <c r="Q248" s="13" t="s">
        <v>1524</v>
      </c>
      <c r="R248" s="17" t="s">
        <v>382</v>
      </c>
      <c r="S248" s="38">
        <v>43185</v>
      </c>
      <c r="T248" s="66">
        <v>3250</v>
      </c>
      <c r="U248" s="64">
        <v>3770</v>
      </c>
      <c r="V248">
        <v>0</v>
      </c>
      <c r="W248">
        <v>0</v>
      </c>
      <c r="X248" t="s">
        <v>1534</v>
      </c>
      <c r="Y248" t="s">
        <v>1535</v>
      </c>
      <c r="Z248" t="s">
        <v>1536</v>
      </c>
      <c r="AA248" t="s">
        <v>1537</v>
      </c>
      <c r="AB248">
        <v>0</v>
      </c>
      <c r="AC248" t="s">
        <v>1543</v>
      </c>
      <c r="AD248" t="s">
        <v>1543</v>
      </c>
      <c r="AE248" s="132" t="s">
        <v>1544</v>
      </c>
      <c r="AF248" s="132" t="s">
        <v>1544</v>
      </c>
      <c r="AG248" s="155" t="s">
        <v>1540</v>
      </c>
      <c r="AH248" s="155" t="s">
        <v>1540</v>
      </c>
      <c r="AI248">
        <v>1</v>
      </c>
      <c r="AJ248" t="s">
        <v>116</v>
      </c>
      <c r="AK248">
        <v>1</v>
      </c>
      <c r="AL248" t="s">
        <v>1543</v>
      </c>
      <c r="AM248" t="s">
        <v>1543</v>
      </c>
      <c r="AN248" t="s">
        <v>1543</v>
      </c>
      <c r="AO248" s="132" t="s">
        <v>1544</v>
      </c>
      <c r="AP248" t="s">
        <v>1543</v>
      </c>
      <c r="AQ248" s="13" t="s">
        <v>1524</v>
      </c>
      <c r="AR248" s="63">
        <v>43190</v>
      </c>
      <c r="AS248" s="30">
        <v>43190</v>
      </c>
      <c r="AT248" t="s">
        <v>1545</v>
      </c>
    </row>
    <row r="249" spans="1:46" x14ac:dyDescent="0.25">
      <c r="A249">
        <v>2018</v>
      </c>
      <c r="B249" s="30">
        <v>43101</v>
      </c>
      <c r="C249" s="30">
        <v>43465</v>
      </c>
      <c r="D249" t="s">
        <v>109</v>
      </c>
      <c r="E249" t="s">
        <v>114</v>
      </c>
      <c r="F249" s="17" t="s">
        <v>383</v>
      </c>
      <c r="G249" s="13" t="s">
        <v>1127</v>
      </c>
      <c r="H249" s="132" t="s">
        <v>1544</v>
      </c>
      <c r="I249" s="23" t="s">
        <v>2487</v>
      </c>
      <c r="J249">
        <v>241</v>
      </c>
      <c r="K249" t="s">
        <v>1128</v>
      </c>
      <c r="L249" t="s">
        <v>1128</v>
      </c>
      <c r="M249" t="s">
        <v>1128</v>
      </c>
      <c r="N249" t="s">
        <v>1279</v>
      </c>
      <c r="O249" t="s">
        <v>1542</v>
      </c>
      <c r="P249" s="13" t="s">
        <v>1524</v>
      </c>
      <c r="Q249" s="13" t="s">
        <v>1524</v>
      </c>
      <c r="R249" s="17" t="s">
        <v>383</v>
      </c>
      <c r="S249" s="38">
        <v>43185</v>
      </c>
      <c r="T249" s="66">
        <v>5330</v>
      </c>
      <c r="U249" s="64">
        <v>6182.8</v>
      </c>
      <c r="V249">
        <v>0</v>
      </c>
      <c r="W249">
        <v>0</v>
      </c>
      <c r="X249" t="s">
        <v>1534</v>
      </c>
      <c r="Y249" t="s">
        <v>1535</v>
      </c>
      <c r="Z249" t="s">
        <v>1536</v>
      </c>
      <c r="AA249" t="s">
        <v>1537</v>
      </c>
      <c r="AB249">
        <v>0</v>
      </c>
      <c r="AC249" t="s">
        <v>1543</v>
      </c>
      <c r="AD249" t="s">
        <v>1543</v>
      </c>
      <c r="AE249" s="132" t="s">
        <v>1544</v>
      </c>
      <c r="AF249" s="132" t="s">
        <v>1544</v>
      </c>
      <c r="AG249" s="155" t="s">
        <v>1540</v>
      </c>
      <c r="AH249" s="155" t="s">
        <v>1540</v>
      </c>
      <c r="AI249">
        <v>1</v>
      </c>
      <c r="AJ249" t="s">
        <v>116</v>
      </c>
      <c r="AK249">
        <v>1</v>
      </c>
      <c r="AL249" t="s">
        <v>1543</v>
      </c>
      <c r="AM249" t="s">
        <v>1543</v>
      </c>
      <c r="AN249" t="s">
        <v>1543</v>
      </c>
      <c r="AO249" s="132" t="s">
        <v>1544</v>
      </c>
      <c r="AP249" t="s">
        <v>1543</v>
      </c>
      <c r="AQ249" s="13" t="s">
        <v>1524</v>
      </c>
      <c r="AR249" s="63">
        <v>43190</v>
      </c>
      <c r="AS249" s="30">
        <v>43190</v>
      </c>
      <c r="AT249" t="s">
        <v>1545</v>
      </c>
    </row>
    <row r="250" spans="1:46" x14ac:dyDescent="0.25">
      <c r="A250">
        <v>2018</v>
      </c>
      <c r="B250" s="30">
        <v>43101</v>
      </c>
      <c r="C250" s="30">
        <v>43465</v>
      </c>
      <c r="D250" t="s">
        <v>109</v>
      </c>
      <c r="E250" t="s">
        <v>112</v>
      </c>
      <c r="F250" s="17" t="s">
        <v>384</v>
      </c>
      <c r="G250" s="13" t="s">
        <v>1127</v>
      </c>
      <c r="H250" s="132" t="s">
        <v>1544</v>
      </c>
      <c r="I250" s="23" t="s">
        <v>2472</v>
      </c>
      <c r="J250">
        <v>242</v>
      </c>
      <c r="K250" t="s">
        <v>1262</v>
      </c>
      <c r="L250" t="s">
        <v>1142</v>
      </c>
      <c r="M250" t="s">
        <v>1143</v>
      </c>
      <c r="N250" t="s">
        <v>1128</v>
      </c>
      <c r="O250" t="s">
        <v>1542</v>
      </c>
      <c r="P250" s="13" t="s">
        <v>1524</v>
      </c>
      <c r="Q250" s="13" t="s">
        <v>1524</v>
      </c>
      <c r="R250" s="17" t="s">
        <v>384</v>
      </c>
      <c r="S250" s="38">
        <v>43187</v>
      </c>
      <c r="T250" s="66">
        <v>6016.0630000000001</v>
      </c>
      <c r="U250" s="64">
        <v>6978.63</v>
      </c>
      <c r="V250">
        <v>0</v>
      </c>
      <c r="W250">
        <v>0</v>
      </c>
      <c r="X250" t="s">
        <v>1534</v>
      </c>
      <c r="Y250" t="s">
        <v>1535</v>
      </c>
      <c r="Z250" t="s">
        <v>1536</v>
      </c>
      <c r="AA250" t="s">
        <v>1537</v>
      </c>
      <c r="AB250">
        <v>0</v>
      </c>
      <c r="AC250" t="s">
        <v>1543</v>
      </c>
      <c r="AD250" t="s">
        <v>1543</v>
      </c>
      <c r="AE250" s="132" t="s">
        <v>1544</v>
      </c>
      <c r="AF250" s="132" t="s">
        <v>1544</v>
      </c>
      <c r="AG250" s="155" t="s">
        <v>1540</v>
      </c>
      <c r="AH250" s="155" t="s">
        <v>1540</v>
      </c>
      <c r="AI250">
        <v>1</v>
      </c>
      <c r="AJ250" t="s">
        <v>116</v>
      </c>
      <c r="AK250">
        <v>1</v>
      </c>
      <c r="AL250" t="s">
        <v>1543</v>
      </c>
      <c r="AM250" t="s">
        <v>1543</v>
      </c>
      <c r="AN250" t="s">
        <v>1543</v>
      </c>
      <c r="AO250" s="132" t="s">
        <v>1544</v>
      </c>
      <c r="AP250" t="s">
        <v>1543</v>
      </c>
      <c r="AQ250" s="13" t="s">
        <v>1524</v>
      </c>
      <c r="AR250" s="63">
        <v>43190</v>
      </c>
      <c r="AS250" s="30">
        <v>43190</v>
      </c>
      <c r="AT250" t="s">
        <v>1545</v>
      </c>
    </row>
    <row r="251" spans="1:46" x14ac:dyDescent="0.25">
      <c r="A251">
        <v>2018</v>
      </c>
      <c r="B251" s="30">
        <v>43101</v>
      </c>
      <c r="C251" s="30">
        <v>43465</v>
      </c>
      <c r="D251" t="s">
        <v>1126</v>
      </c>
      <c r="E251" t="s">
        <v>114</v>
      </c>
      <c r="F251" s="18" t="s">
        <v>293</v>
      </c>
      <c r="G251" s="13" t="s">
        <v>1127</v>
      </c>
      <c r="H251" s="132" t="s">
        <v>1544</v>
      </c>
      <c r="I251" s="23" t="s">
        <v>2476</v>
      </c>
      <c r="J251">
        <v>243</v>
      </c>
      <c r="K251" t="s">
        <v>1128</v>
      </c>
      <c r="L251" t="s">
        <v>1128</v>
      </c>
      <c r="M251" t="s">
        <v>1128</v>
      </c>
      <c r="N251" t="s">
        <v>1148</v>
      </c>
      <c r="O251" t="s">
        <v>1542</v>
      </c>
      <c r="P251" s="13" t="s">
        <v>1524</v>
      </c>
      <c r="Q251" s="13" t="s">
        <v>1524</v>
      </c>
      <c r="R251" s="18" t="s">
        <v>293</v>
      </c>
      <c r="S251" s="57">
        <v>43101</v>
      </c>
      <c r="T251" s="61">
        <v>45632</v>
      </c>
      <c r="U251" s="61">
        <v>45632</v>
      </c>
      <c r="V251">
        <v>0</v>
      </c>
      <c r="W251">
        <v>0</v>
      </c>
      <c r="X251" t="s">
        <v>1534</v>
      </c>
      <c r="Y251" t="s">
        <v>1535</v>
      </c>
      <c r="Z251" t="s">
        <v>1536</v>
      </c>
      <c r="AA251" t="s">
        <v>1537</v>
      </c>
      <c r="AB251">
        <v>0</v>
      </c>
      <c r="AC251" t="s">
        <v>1543</v>
      </c>
      <c r="AD251" t="s">
        <v>1543</v>
      </c>
      <c r="AE251" s="132" t="s">
        <v>1544</v>
      </c>
      <c r="AF251" s="132" t="s">
        <v>1544</v>
      </c>
      <c r="AG251" s="157" t="s">
        <v>1540</v>
      </c>
      <c r="AH251" s="157" t="s">
        <v>1540</v>
      </c>
      <c r="AI251">
        <v>1</v>
      </c>
      <c r="AJ251" t="s">
        <v>116</v>
      </c>
      <c r="AK251">
        <v>1</v>
      </c>
      <c r="AL251" t="s">
        <v>1543</v>
      </c>
      <c r="AM251" t="s">
        <v>1543</v>
      </c>
      <c r="AN251" t="s">
        <v>1543</v>
      </c>
      <c r="AO251" s="132" t="s">
        <v>1544</v>
      </c>
      <c r="AP251" t="s">
        <v>1543</v>
      </c>
      <c r="AQ251" s="13" t="s">
        <v>1524</v>
      </c>
      <c r="AR251" s="63">
        <v>43220</v>
      </c>
      <c r="AS251" s="30">
        <v>43220</v>
      </c>
      <c r="AT251" t="s">
        <v>1545</v>
      </c>
    </row>
    <row r="252" spans="1:46" x14ac:dyDescent="0.25">
      <c r="A252">
        <v>2018</v>
      </c>
      <c r="B252" s="30">
        <v>43101</v>
      </c>
      <c r="C252" s="30">
        <v>43465</v>
      </c>
      <c r="D252" t="s">
        <v>109</v>
      </c>
      <c r="E252" t="s">
        <v>114</v>
      </c>
      <c r="F252" s="17" t="s">
        <v>385</v>
      </c>
      <c r="G252" s="13" t="s">
        <v>1127</v>
      </c>
      <c r="H252" s="132" t="s">
        <v>1544</v>
      </c>
      <c r="I252" s="23" t="s">
        <v>2476</v>
      </c>
      <c r="J252">
        <v>244</v>
      </c>
      <c r="K252" t="s">
        <v>1216</v>
      </c>
      <c r="L252" t="s">
        <v>1213</v>
      </c>
      <c r="M252" t="s">
        <v>1217</v>
      </c>
      <c r="N252" t="s">
        <v>1128</v>
      </c>
      <c r="O252" t="s">
        <v>1542</v>
      </c>
      <c r="P252" s="13" t="s">
        <v>1524</v>
      </c>
      <c r="Q252" s="13" t="s">
        <v>1524</v>
      </c>
      <c r="R252" s="17" t="s">
        <v>385</v>
      </c>
      <c r="S252" s="67">
        <v>43196</v>
      </c>
      <c r="T252" s="68">
        <v>19225</v>
      </c>
      <c r="U252" s="68">
        <v>22301</v>
      </c>
      <c r="V252">
        <v>0</v>
      </c>
      <c r="W252">
        <v>0</v>
      </c>
      <c r="X252" t="s">
        <v>1534</v>
      </c>
      <c r="Y252" t="s">
        <v>1535</v>
      </c>
      <c r="Z252" t="s">
        <v>1536</v>
      </c>
      <c r="AA252" t="s">
        <v>1537</v>
      </c>
      <c r="AB252">
        <v>0</v>
      </c>
      <c r="AC252" t="s">
        <v>1543</v>
      </c>
      <c r="AD252" t="s">
        <v>1543</v>
      </c>
      <c r="AE252" s="132" t="s">
        <v>1544</v>
      </c>
      <c r="AF252" s="132" t="s">
        <v>1544</v>
      </c>
      <c r="AG252" s="24" t="s">
        <v>1540</v>
      </c>
      <c r="AH252" s="24" t="s">
        <v>1540</v>
      </c>
      <c r="AI252">
        <v>1</v>
      </c>
      <c r="AJ252" t="s">
        <v>116</v>
      </c>
      <c r="AK252">
        <v>1</v>
      </c>
      <c r="AL252" t="s">
        <v>1543</v>
      </c>
      <c r="AM252" t="s">
        <v>1543</v>
      </c>
      <c r="AN252" t="s">
        <v>1543</v>
      </c>
      <c r="AO252" s="132" t="s">
        <v>1544</v>
      </c>
      <c r="AP252" t="s">
        <v>1543</v>
      </c>
      <c r="AQ252" s="13" t="s">
        <v>1524</v>
      </c>
      <c r="AR252" s="63">
        <v>43220</v>
      </c>
      <c r="AS252" s="30">
        <v>43220</v>
      </c>
      <c r="AT252" t="s">
        <v>1545</v>
      </c>
    </row>
    <row r="253" spans="1:46" x14ac:dyDescent="0.25">
      <c r="A253">
        <v>2018</v>
      </c>
      <c r="B253" s="30">
        <v>43101</v>
      </c>
      <c r="C253" s="30">
        <v>43465</v>
      </c>
      <c r="D253" t="s">
        <v>109</v>
      </c>
      <c r="E253" t="s">
        <v>112</v>
      </c>
      <c r="F253" s="17" t="s">
        <v>386</v>
      </c>
      <c r="G253" s="13" t="s">
        <v>1127</v>
      </c>
      <c r="H253" s="132" t="s">
        <v>1544</v>
      </c>
      <c r="I253" s="23" t="s">
        <v>2536</v>
      </c>
      <c r="J253">
        <v>245</v>
      </c>
      <c r="K253" t="s">
        <v>1128</v>
      </c>
      <c r="L253" t="s">
        <v>1128</v>
      </c>
      <c r="M253" t="s">
        <v>1128</v>
      </c>
      <c r="N253" t="s">
        <v>1229</v>
      </c>
      <c r="O253" t="s">
        <v>1542</v>
      </c>
      <c r="P253" s="13" t="s">
        <v>1524</v>
      </c>
      <c r="Q253" s="13" t="s">
        <v>1524</v>
      </c>
      <c r="R253" s="17" t="s">
        <v>386</v>
      </c>
      <c r="S253" s="67">
        <v>43201</v>
      </c>
      <c r="T253" s="68">
        <v>5729.67</v>
      </c>
      <c r="U253" s="68">
        <v>6646.42</v>
      </c>
      <c r="V253">
        <v>0</v>
      </c>
      <c r="W253">
        <v>0</v>
      </c>
      <c r="X253" t="s">
        <v>1534</v>
      </c>
      <c r="Y253" t="s">
        <v>1535</v>
      </c>
      <c r="Z253" t="s">
        <v>1536</v>
      </c>
      <c r="AA253" t="s">
        <v>1537</v>
      </c>
      <c r="AB253">
        <v>0</v>
      </c>
      <c r="AC253" t="s">
        <v>1543</v>
      </c>
      <c r="AD253" t="s">
        <v>1543</v>
      </c>
      <c r="AE253" s="132" t="s">
        <v>1544</v>
      </c>
      <c r="AF253" s="132" t="s">
        <v>1544</v>
      </c>
      <c r="AG253" s="24" t="s">
        <v>1538</v>
      </c>
      <c r="AH253" s="24" t="s">
        <v>1538</v>
      </c>
      <c r="AI253">
        <v>1</v>
      </c>
      <c r="AJ253" t="s">
        <v>116</v>
      </c>
      <c r="AK253">
        <v>1</v>
      </c>
      <c r="AL253" t="s">
        <v>1543</v>
      </c>
      <c r="AM253" t="s">
        <v>1543</v>
      </c>
      <c r="AN253" t="s">
        <v>1543</v>
      </c>
      <c r="AO253" s="132" t="s">
        <v>1544</v>
      </c>
      <c r="AP253" t="s">
        <v>1543</v>
      </c>
      <c r="AQ253" s="13" t="s">
        <v>1524</v>
      </c>
      <c r="AR253" s="63">
        <v>43220</v>
      </c>
      <c r="AS253" s="30">
        <v>43220</v>
      </c>
      <c r="AT253" t="s">
        <v>1545</v>
      </c>
    </row>
    <row r="254" spans="1:46" x14ac:dyDescent="0.25">
      <c r="A254">
        <v>2018</v>
      </c>
      <c r="B254" s="30">
        <v>43101</v>
      </c>
      <c r="C254" s="30">
        <v>43465</v>
      </c>
      <c r="D254" t="s">
        <v>109</v>
      </c>
      <c r="E254" t="s">
        <v>112</v>
      </c>
      <c r="F254" s="17" t="s">
        <v>387</v>
      </c>
      <c r="G254" s="13" t="s">
        <v>1127</v>
      </c>
      <c r="H254" s="132" t="s">
        <v>1544</v>
      </c>
      <c r="I254" s="23" t="s">
        <v>2483</v>
      </c>
      <c r="J254">
        <v>246</v>
      </c>
      <c r="K254" t="s">
        <v>1128</v>
      </c>
      <c r="L254" s="11" t="s">
        <v>1128</v>
      </c>
      <c r="M254" t="s">
        <v>1128</v>
      </c>
      <c r="N254" t="s">
        <v>1266</v>
      </c>
      <c r="O254" t="s">
        <v>1542</v>
      </c>
      <c r="P254" s="13" t="s">
        <v>1524</v>
      </c>
      <c r="Q254" s="13" t="s">
        <v>1524</v>
      </c>
      <c r="R254" s="17" t="s">
        <v>387</v>
      </c>
      <c r="S254" s="67">
        <v>43203</v>
      </c>
      <c r="T254" s="68">
        <v>6760</v>
      </c>
      <c r="U254" s="68">
        <v>7841.6</v>
      </c>
      <c r="V254">
        <v>0</v>
      </c>
      <c r="W254">
        <v>0</v>
      </c>
      <c r="X254" t="s">
        <v>1534</v>
      </c>
      <c r="Y254" t="s">
        <v>1535</v>
      </c>
      <c r="Z254" t="s">
        <v>1536</v>
      </c>
      <c r="AA254" t="s">
        <v>1537</v>
      </c>
      <c r="AB254">
        <v>0</v>
      </c>
      <c r="AC254" t="s">
        <v>1543</v>
      </c>
      <c r="AD254" t="s">
        <v>1543</v>
      </c>
      <c r="AE254" s="132" t="s">
        <v>1544</v>
      </c>
      <c r="AF254" s="132" t="s">
        <v>1544</v>
      </c>
      <c r="AG254" s="24" t="s">
        <v>1540</v>
      </c>
      <c r="AH254" s="24" t="s">
        <v>1540</v>
      </c>
      <c r="AI254">
        <v>1</v>
      </c>
      <c r="AJ254" t="s">
        <v>116</v>
      </c>
      <c r="AK254">
        <v>1</v>
      </c>
      <c r="AL254" t="s">
        <v>1543</v>
      </c>
      <c r="AM254" t="s">
        <v>1543</v>
      </c>
      <c r="AN254" t="s">
        <v>1543</v>
      </c>
      <c r="AO254" s="132" t="s">
        <v>1544</v>
      </c>
      <c r="AP254" t="s">
        <v>1543</v>
      </c>
      <c r="AQ254" s="13" t="s">
        <v>1524</v>
      </c>
      <c r="AR254" s="63">
        <v>43220</v>
      </c>
      <c r="AS254" s="30">
        <v>43220</v>
      </c>
      <c r="AT254" t="s">
        <v>1545</v>
      </c>
    </row>
    <row r="255" spans="1:46" x14ac:dyDescent="0.25">
      <c r="A255">
        <v>2018</v>
      </c>
      <c r="B255" s="30">
        <v>43101</v>
      </c>
      <c r="C255" s="30">
        <v>43465</v>
      </c>
      <c r="D255" t="s">
        <v>109</v>
      </c>
      <c r="E255" t="s">
        <v>112</v>
      </c>
      <c r="F255" s="17" t="s">
        <v>388</v>
      </c>
      <c r="G255" s="13" t="s">
        <v>1127</v>
      </c>
      <c r="H255" s="132" t="s">
        <v>1544</v>
      </c>
      <c r="I255" s="23" t="s">
        <v>2479</v>
      </c>
      <c r="J255">
        <v>247</v>
      </c>
      <c r="K255" t="s">
        <v>1128</v>
      </c>
      <c r="L255" t="s">
        <v>1128</v>
      </c>
      <c r="M255" t="s">
        <v>1128</v>
      </c>
      <c r="N255" t="s">
        <v>1259</v>
      </c>
      <c r="O255" t="s">
        <v>1542</v>
      </c>
      <c r="P255" s="13" t="s">
        <v>1524</v>
      </c>
      <c r="Q255" s="13" t="s">
        <v>1524</v>
      </c>
      <c r="R255" s="17" t="s">
        <v>388</v>
      </c>
      <c r="S255" s="67">
        <v>43203</v>
      </c>
      <c r="T255" s="68">
        <v>3491.38</v>
      </c>
      <c r="U255" s="68">
        <v>4050</v>
      </c>
      <c r="V255">
        <v>0</v>
      </c>
      <c r="W255">
        <v>0</v>
      </c>
      <c r="X255" t="s">
        <v>1534</v>
      </c>
      <c r="Y255" t="s">
        <v>1535</v>
      </c>
      <c r="Z255" t="s">
        <v>1536</v>
      </c>
      <c r="AA255" t="s">
        <v>1537</v>
      </c>
      <c r="AB255">
        <v>0</v>
      </c>
      <c r="AC255" t="s">
        <v>1543</v>
      </c>
      <c r="AD255" t="s">
        <v>1543</v>
      </c>
      <c r="AE255" s="132" t="s">
        <v>1544</v>
      </c>
      <c r="AF255" s="132" t="s">
        <v>1544</v>
      </c>
      <c r="AG255" s="24" t="s">
        <v>1540</v>
      </c>
      <c r="AH255" s="24" t="s">
        <v>1540</v>
      </c>
      <c r="AI255">
        <v>1</v>
      </c>
      <c r="AJ255" t="s">
        <v>116</v>
      </c>
      <c r="AK255">
        <v>1</v>
      </c>
      <c r="AL255" t="s">
        <v>1543</v>
      </c>
      <c r="AM255" t="s">
        <v>1543</v>
      </c>
      <c r="AN255" t="s">
        <v>1543</v>
      </c>
      <c r="AO255" s="132" t="s">
        <v>1544</v>
      </c>
      <c r="AP255" t="s">
        <v>1543</v>
      </c>
      <c r="AQ255" s="13" t="s">
        <v>1524</v>
      </c>
      <c r="AR255" s="63">
        <v>43220</v>
      </c>
      <c r="AS255" s="30">
        <v>43220</v>
      </c>
      <c r="AT255" t="s">
        <v>1545</v>
      </c>
    </row>
    <row r="256" spans="1:46" x14ac:dyDescent="0.25">
      <c r="A256">
        <v>2018</v>
      </c>
      <c r="B256" s="30">
        <v>43101</v>
      </c>
      <c r="C256" s="30">
        <v>43465</v>
      </c>
      <c r="D256" t="s">
        <v>109</v>
      </c>
      <c r="E256" t="s">
        <v>112</v>
      </c>
      <c r="F256" s="17" t="s">
        <v>389</v>
      </c>
      <c r="G256" s="13" t="s">
        <v>1127</v>
      </c>
      <c r="H256" s="132" t="s">
        <v>1544</v>
      </c>
      <c r="I256" s="23" t="s">
        <v>2471</v>
      </c>
      <c r="J256">
        <v>248</v>
      </c>
      <c r="K256" t="s">
        <v>1128</v>
      </c>
      <c r="L256" t="s">
        <v>1128</v>
      </c>
      <c r="M256" t="s">
        <v>1128</v>
      </c>
      <c r="N256" t="s">
        <v>1272</v>
      </c>
      <c r="O256" t="s">
        <v>1542</v>
      </c>
      <c r="P256" s="13" t="s">
        <v>1524</v>
      </c>
      <c r="Q256" s="13" t="s">
        <v>1524</v>
      </c>
      <c r="R256" s="17" t="s">
        <v>389</v>
      </c>
      <c r="S256" s="67">
        <v>43203</v>
      </c>
      <c r="T256" s="68">
        <v>1464.66</v>
      </c>
      <c r="U256" s="68">
        <v>1699.01</v>
      </c>
      <c r="V256">
        <v>0</v>
      </c>
      <c r="W256">
        <v>0</v>
      </c>
      <c r="X256" t="s">
        <v>1534</v>
      </c>
      <c r="Y256" t="s">
        <v>1535</v>
      </c>
      <c r="Z256" t="s">
        <v>1536</v>
      </c>
      <c r="AA256" t="s">
        <v>1537</v>
      </c>
      <c r="AB256">
        <v>0</v>
      </c>
      <c r="AC256" t="s">
        <v>1543</v>
      </c>
      <c r="AD256" t="s">
        <v>1543</v>
      </c>
      <c r="AE256" s="132" t="s">
        <v>1544</v>
      </c>
      <c r="AF256" s="132" t="s">
        <v>1544</v>
      </c>
      <c r="AG256" s="24" t="s">
        <v>1540</v>
      </c>
      <c r="AH256" s="24" t="s">
        <v>1540</v>
      </c>
      <c r="AI256">
        <v>1</v>
      </c>
      <c r="AJ256" t="s">
        <v>116</v>
      </c>
      <c r="AK256">
        <v>1</v>
      </c>
      <c r="AL256" t="s">
        <v>1543</v>
      </c>
      <c r="AM256" t="s">
        <v>1543</v>
      </c>
      <c r="AN256" t="s">
        <v>1543</v>
      </c>
      <c r="AO256" s="132" t="s">
        <v>1544</v>
      </c>
      <c r="AP256" t="s">
        <v>1543</v>
      </c>
      <c r="AQ256" s="13" t="s">
        <v>1524</v>
      </c>
      <c r="AR256" s="63">
        <v>43220</v>
      </c>
      <c r="AS256" s="30">
        <v>43220</v>
      </c>
      <c r="AT256" t="s">
        <v>1545</v>
      </c>
    </row>
    <row r="257" spans="1:46" x14ac:dyDescent="0.25">
      <c r="A257">
        <v>2018</v>
      </c>
      <c r="B257" s="30">
        <v>43101</v>
      </c>
      <c r="C257" s="30">
        <v>43465</v>
      </c>
      <c r="D257" t="s">
        <v>109</v>
      </c>
      <c r="E257" t="s">
        <v>112</v>
      </c>
      <c r="F257" s="17" t="s">
        <v>390</v>
      </c>
      <c r="G257" s="13" t="s">
        <v>1127</v>
      </c>
      <c r="H257" s="132" t="s">
        <v>1544</v>
      </c>
      <c r="I257" s="23" t="s">
        <v>2475</v>
      </c>
      <c r="J257">
        <v>249</v>
      </c>
      <c r="K257" t="s">
        <v>1128</v>
      </c>
      <c r="L257" t="s">
        <v>1128</v>
      </c>
      <c r="M257" t="s">
        <v>1128</v>
      </c>
      <c r="N257" t="s">
        <v>1272</v>
      </c>
      <c r="O257" t="s">
        <v>1542</v>
      </c>
      <c r="P257" s="13" t="s">
        <v>1524</v>
      </c>
      <c r="Q257" s="13" t="s">
        <v>1524</v>
      </c>
      <c r="R257" s="17" t="s">
        <v>390</v>
      </c>
      <c r="S257" s="67">
        <v>43203</v>
      </c>
      <c r="T257" s="68">
        <v>515.52</v>
      </c>
      <c r="U257" s="68">
        <v>598</v>
      </c>
      <c r="V257">
        <v>0</v>
      </c>
      <c r="W257">
        <v>0</v>
      </c>
      <c r="X257" t="s">
        <v>1534</v>
      </c>
      <c r="Y257" t="s">
        <v>1535</v>
      </c>
      <c r="Z257" t="s">
        <v>1536</v>
      </c>
      <c r="AA257" t="s">
        <v>1537</v>
      </c>
      <c r="AB257">
        <v>0</v>
      </c>
      <c r="AC257" t="s">
        <v>1543</v>
      </c>
      <c r="AD257" t="s">
        <v>1543</v>
      </c>
      <c r="AE257" s="132" t="s">
        <v>1544</v>
      </c>
      <c r="AF257" s="132" t="s">
        <v>1544</v>
      </c>
      <c r="AG257" s="24" t="s">
        <v>1540</v>
      </c>
      <c r="AH257" s="24" t="s">
        <v>1540</v>
      </c>
      <c r="AI257">
        <v>1</v>
      </c>
      <c r="AJ257" t="s">
        <v>116</v>
      </c>
      <c r="AK257">
        <v>1</v>
      </c>
      <c r="AL257" t="s">
        <v>1543</v>
      </c>
      <c r="AM257" t="s">
        <v>1543</v>
      </c>
      <c r="AN257" t="s">
        <v>1543</v>
      </c>
      <c r="AO257" s="132" t="s">
        <v>1544</v>
      </c>
      <c r="AP257" t="s">
        <v>1543</v>
      </c>
      <c r="AQ257" s="13" t="s">
        <v>1524</v>
      </c>
      <c r="AR257" s="63">
        <v>43220</v>
      </c>
      <c r="AS257" s="30">
        <v>43220</v>
      </c>
      <c r="AT257" t="s">
        <v>1545</v>
      </c>
    </row>
    <row r="258" spans="1:46" x14ac:dyDescent="0.25">
      <c r="A258">
        <v>2018</v>
      </c>
      <c r="B258" s="30">
        <v>43101</v>
      </c>
      <c r="C258" s="30">
        <v>43465</v>
      </c>
      <c r="D258" t="s">
        <v>109</v>
      </c>
      <c r="E258" t="s">
        <v>114</v>
      </c>
      <c r="F258" s="17" t="s">
        <v>391</v>
      </c>
      <c r="G258" s="13" t="s">
        <v>1127</v>
      </c>
      <c r="H258" s="132" t="s">
        <v>1544</v>
      </c>
      <c r="I258" s="23" t="s">
        <v>2492</v>
      </c>
      <c r="J258">
        <v>250</v>
      </c>
      <c r="K258" t="s">
        <v>1211</v>
      </c>
      <c r="L258" t="s">
        <v>1212</v>
      </c>
      <c r="M258" t="s">
        <v>1213</v>
      </c>
      <c r="N258" t="s">
        <v>1128</v>
      </c>
      <c r="O258" t="s">
        <v>1542</v>
      </c>
      <c r="P258" s="13" t="s">
        <v>1524</v>
      </c>
      <c r="Q258" s="13" t="s">
        <v>1524</v>
      </c>
      <c r="R258" s="17" t="s">
        <v>391</v>
      </c>
      <c r="S258" s="67">
        <v>43203</v>
      </c>
      <c r="T258" s="68">
        <v>21700</v>
      </c>
      <c r="U258" s="68">
        <v>25172</v>
      </c>
      <c r="V258">
        <v>0</v>
      </c>
      <c r="W258">
        <v>0</v>
      </c>
      <c r="X258" t="s">
        <v>1534</v>
      </c>
      <c r="Y258" t="s">
        <v>1535</v>
      </c>
      <c r="Z258" t="s">
        <v>1536</v>
      </c>
      <c r="AA258" t="s">
        <v>1537</v>
      </c>
      <c r="AB258">
        <v>0</v>
      </c>
      <c r="AC258" t="s">
        <v>1543</v>
      </c>
      <c r="AD258" t="s">
        <v>1543</v>
      </c>
      <c r="AE258" s="132" t="s">
        <v>1544</v>
      </c>
      <c r="AF258" s="132" t="s">
        <v>1544</v>
      </c>
      <c r="AG258" s="24" t="s">
        <v>1540</v>
      </c>
      <c r="AH258" s="24" t="s">
        <v>1540</v>
      </c>
      <c r="AI258">
        <v>1</v>
      </c>
      <c r="AJ258" t="s">
        <v>116</v>
      </c>
      <c r="AK258">
        <v>1</v>
      </c>
      <c r="AL258" t="s">
        <v>1543</v>
      </c>
      <c r="AM258" t="s">
        <v>1543</v>
      </c>
      <c r="AN258" t="s">
        <v>1543</v>
      </c>
      <c r="AO258" s="132" t="s">
        <v>1544</v>
      </c>
      <c r="AP258" t="s">
        <v>1543</v>
      </c>
      <c r="AQ258" s="13" t="s">
        <v>1524</v>
      </c>
      <c r="AR258" s="63">
        <v>43220</v>
      </c>
      <c r="AS258" s="30">
        <v>43220</v>
      </c>
      <c r="AT258" t="s">
        <v>1545</v>
      </c>
    </row>
    <row r="259" spans="1:46" x14ac:dyDescent="0.25">
      <c r="A259">
        <v>2018</v>
      </c>
      <c r="B259" s="30">
        <v>43101</v>
      </c>
      <c r="C259" s="30">
        <v>43465</v>
      </c>
      <c r="D259" t="s">
        <v>109</v>
      </c>
      <c r="E259" t="s">
        <v>114</v>
      </c>
      <c r="F259" s="17" t="s">
        <v>392</v>
      </c>
      <c r="G259" s="13" t="s">
        <v>1127</v>
      </c>
      <c r="H259" s="132" t="s">
        <v>1544</v>
      </c>
      <c r="I259" s="185" t="s">
        <v>2497</v>
      </c>
      <c r="J259">
        <v>251</v>
      </c>
      <c r="K259" t="s">
        <v>1180</v>
      </c>
      <c r="L259" t="s">
        <v>1181</v>
      </c>
      <c r="M259" t="s">
        <v>1182</v>
      </c>
      <c r="N259" t="s">
        <v>1128</v>
      </c>
      <c r="O259" t="s">
        <v>1542</v>
      </c>
      <c r="P259" s="13" t="s">
        <v>1524</v>
      </c>
      <c r="Q259" s="13" t="s">
        <v>1524</v>
      </c>
      <c r="R259" s="17" t="s">
        <v>392</v>
      </c>
      <c r="S259" s="67">
        <v>43203</v>
      </c>
      <c r="T259" s="68">
        <v>47300</v>
      </c>
      <c r="U259" s="68">
        <v>54868</v>
      </c>
      <c r="V259">
        <v>0</v>
      </c>
      <c r="W259">
        <v>0</v>
      </c>
      <c r="X259" t="s">
        <v>1534</v>
      </c>
      <c r="Y259" t="s">
        <v>1535</v>
      </c>
      <c r="Z259" t="s">
        <v>1536</v>
      </c>
      <c r="AA259" t="s">
        <v>1537</v>
      </c>
      <c r="AB259">
        <v>0</v>
      </c>
      <c r="AC259" t="s">
        <v>1543</v>
      </c>
      <c r="AD259" t="s">
        <v>1543</v>
      </c>
      <c r="AE259" s="132" t="s">
        <v>1544</v>
      </c>
      <c r="AF259" s="132" t="s">
        <v>1544</v>
      </c>
      <c r="AG259" s="24" t="s">
        <v>1540</v>
      </c>
      <c r="AH259" s="24" t="s">
        <v>1540</v>
      </c>
      <c r="AI259">
        <v>1</v>
      </c>
      <c r="AJ259" t="s">
        <v>116</v>
      </c>
      <c r="AK259">
        <v>1</v>
      </c>
      <c r="AL259" t="s">
        <v>1543</v>
      </c>
      <c r="AM259" t="s">
        <v>1543</v>
      </c>
      <c r="AN259" t="s">
        <v>1543</v>
      </c>
      <c r="AO259" s="132" t="s">
        <v>1544</v>
      </c>
      <c r="AP259" t="s">
        <v>1543</v>
      </c>
      <c r="AQ259" s="13" t="s">
        <v>1524</v>
      </c>
      <c r="AR259" s="63">
        <v>43220</v>
      </c>
      <c r="AS259" s="30">
        <v>43220</v>
      </c>
      <c r="AT259" t="s">
        <v>1545</v>
      </c>
    </row>
    <row r="260" spans="1:46" x14ac:dyDescent="0.25">
      <c r="A260">
        <v>2018</v>
      </c>
      <c r="B260" s="30">
        <v>43101</v>
      </c>
      <c r="C260" s="30">
        <v>43465</v>
      </c>
      <c r="D260" t="s">
        <v>109</v>
      </c>
      <c r="E260" t="s">
        <v>114</v>
      </c>
      <c r="F260" s="17" t="s">
        <v>393</v>
      </c>
      <c r="G260" s="13" t="s">
        <v>1127</v>
      </c>
      <c r="H260" s="132" t="s">
        <v>1544</v>
      </c>
      <c r="I260" s="23" t="s">
        <v>2478</v>
      </c>
      <c r="J260">
        <v>252</v>
      </c>
      <c r="K260" t="s">
        <v>1180</v>
      </c>
      <c r="L260" t="s">
        <v>1181</v>
      </c>
      <c r="M260" t="s">
        <v>1182</v>
      </c>
      <c r="N260" t="s">
        <v>1128</v>
      </c>
      <c r="O260" t="s">
        <v>1542</v>
      </c>
      <c r="P260" s="13" t="s">
        <v>1524</v>
      </c>
      <c r="Q260" s="13" t="s">
        <v>1524</v>
      </c>
      <c r="R260" s="17" t="s">
        <v>393</v>
      </c>
      <c r="S260" s="67">
        <v>43203</v>
      </c>
      <c r="T260" s="68">
        <v>15000</v>
      </c>
      <c r="U260" s="68">
        <v>17400</v>
      </c>
      <c r="V260">
        <v>0</v>
      </c>
      <c r="W260">
        <v>0</v>
      </c>
      <c r="X260" t="s">
        <v>1534</v>
      </c>
      <c r="Y260" t="s">
        <v>1535</v>
      </c>
      <c r="Z260" t="s">
        <v>1536</v>
      </c>
      <c r="AA260" t="s">
        <v>1537</v>
      </c>
      <c r="AB260">
        <v>0</v>
      </c>
      <c r="AC260" t="s">
        <v>1543</v>
      </c>
      <c r="AD260" t="s">
        <v>1543</v>
      </c>
      <c r="AE260" s="132" t="s">
        <v>1544</v>
      </c>
      <c r="AF260" s="132" t="s">
        <v>1544</v>
      </c>
      <c r="AG260" s="24" t="s">
        <v>1540</v>
      </c>
      <c r="AH260" s="24" t="s">
        <v>1540</v>
      </c>
      <c r="AI260">
        <v>1</v>
      </c>
      <c r="AJ260" t="s">
        <v>116</v>
      </c>
      <c r="AK260">
        <v>1</v>
      </c>
      <c r="AL260" t="s">
        <v>1543</v>
      </c>
      <c r="AM260" t="s">
        <v>1543</v>
      </c>
      <c r="AN260" t="s">
        <v>1543</v>
      </c>
      <c r="AO260" s="132" t="s">
        <v>1544</v>
      </c>
      <c r="AP260" t="s">
        <v>1543</v>
      </c>
      <c r="AQ260" s="13" t="s">
        <v>1524</v>
      </c>
      <c r="AR260" s="63">
        <v>43220</v>
      </c>
      <c r="AS260" s="30">
        <v>43220</v>
      </c>
      <c r="AT260" t="s">
        <v>1545</v>
      </c>
    </row>
    <row r="261" spans="1:46" x14ac:dyDescent="0.25">
      <c r="A261">
        <v>2018</v>
      </c>
      <c r="B261" s="30">
        <v>43101</v>
      </c>
      <c r="C261" s="30">
        <v>43465</v>
      </c>
      <c r="D261" t="s">
        <v>109</v>
      </c>
      <c r="E261" t="s">
        <v>114</v>
      </c>
      <c r="F261" s="17" t="s">
        <v>394</v>
      </c>
      <c r="G261" s="13" t="s">
        <v>1127</v>
      </c>
      <c r="H261" s="132" t="s">
        <v>1544</v>
      </c>
      <c r="I261" s="23" t="s">
        <v>2478</v>
      </c>
      <c r="J261">
        <v>253</v>
      </c>
      <c r="K261" t="s">
        <v>1128</v>
      </c>
      <c r="L261" t="s">
        <v>1128</v>
      </c>
      <c r="M261" t="s">
        <v>1128</v>
      </c>
      <c r="N261" t="s">
        <v>1188</v>
      </c>
      <c r="O261" t="s">
        <v>1542</v>
      </c>
      <c r="P261" s="13" t="s">
        <v>1524</v>
      </c>
      <c r="Q261" s="13" t="s">
        <v>1524</v>
      </c>
      <c r="R261" s="17" t="s">
        <v>394</v>
      </c>
      <c r="S261" s="67">
        <v>43206</v>
      </c>
      <c r="T261" s="68">
        <v>11125</v>
      </c>
      <c r="U261" s="68">
        <v>12905</v>
      </c>
      <c r="V261">
        <v>0</v>
      </c>
      <c r="W261">
        <v>0</v>
      </c>
      <c r="X261" t="s">
        <v>1534</v>
      </c>
      <c r="Y261" t="s">
        <v>1535</v>
      </c>
      <c r="Z261" t="s">
        <v>1536</v>
      </c>
      <c r="AA261" t="s">
        <v>1537</v>
      </c>
      <c r="AB261">
        <v>0</v>
      </c>
      <c r="AC261" t="s">
        <v>1543</v>
      </c>
      <c r="AD261" t="s">
        <v>1543</v>
      </c>
      <c r="AE261" s="132" t="s">
        <v>1544</v>
      </c>
      <c r="AF261" s="132" t="s">
        <v>1544</v>
      </c>
      <c r="AG261" s="24" t="s">
        <v>1540</v>
      </c>
      <c r="AH261" s="24" t="s">
        <v>1540</v>
      </c>
      <c r="AI261">
        <v>1</v>
      </c>
      <c r="AJ261" t="s">
        <v>116</v>
      </c>
      <c r="AK261">
        <v>1</v>
      </c>
      <c r="AL261" t="s">
        <v>1543</v>
      </c>
      <c r="AM261" t="s">
        <v>1543</v>
      </c>
      <c r="AN261" t="s">
        <v>1543</v>
      </c>
      <c r="AO261" s="132" t="s">
        <v>1544</v>
      </c>
      <c r="AP261" t="s">
        <v>1543</v>
      </c>
      <c r="AQ261" s="13" t="s">
        <v>1524</v>
      </c>
      <c r="AR261" s="63">
        <v>43220</v>
      </c>
      <c r="AS261" s="30">
        <v>43220</v>
      </c>
      <c r="AT261" t="s">
        <v>1545</v>
      </c>
    </row>
    <row r="262" spans="1:46" x14ac:dyDescent="0.25">
      <c r="A262">
        <v>2018</v>
      </c>
      <c r="B262" s="30">
        <v>43101</v>
      </c>
      <c r="C262" s="30">
        <v>43465</v>
      </c>
      <c r="D262" t="s">
        <v>109</v>
      </c>
      <c r="E262" t="s">
        <v>114</v>
      </c>
      <c r="F262" s="17" t="s">
        <v>395</v>
      </c>
      <c r="G262" s="13" t="s">
        <v>1127</v>
      </c>
      <c r="H262" s="132" t="s">
        <v>1544</v>
      </c>
      <c r="I262" s="23" t="s">
        <v>2488</v>
      </c>
      <c r="J262">
        <v>254</v>
      </c>
      <c r="K262" t="s">
        <v>1128</v>
      </c>
      <c r="L262" t="s">
        <v>1128</v>
      </c>
      <c r="M262" t="s">
        <v>1128</v>
      </c>
      <c r="N262" t="s">
        <v>1279</v>
      </c>
      <c r="O262" t="s">
        <v>1542</v>
      </c>
      <c r="P262" s="13" t="s">
        <v>1524</v>
      </c>
      <c r="Q262" s="13" t="s">
        <v>1524</v>
      </c>
      <c r="R262" s="17" t="s">
        <v>395</v>
      </c>
      <c r="S262" s="69">
        <v>43206</v>
      </c>
      <c r="T262" s="68">
        <v>22000</v>
      </c>
      <c r="U262" s="68">
        <v>25520</v>
      </c>
      <c r="V262">
        <v>0</v>
      </c>
      <c r="W262">
        <v>0</v>
      </c>
      <c r="X262" t="s">
        <v>1534</v>
      </c>
      <c r="Y262" t="s">
        <v>1535</v>
      </c>
      <c r="Z262" t="s">
        <v>1536</v>
      </c>
      <c r="AA262" t="s">
        <v>1537</v>
      </c>
      <c r="AB262">
        <v>0</v>
      </c>
      <c r="AC262" t="s">
        <v>1543</v>
      </c>
      <c r="AD262" t="s">
        <v>1543</v>
      </c>
      <c r="AE262" s="132" t="s">
        <v>1544</v>
      </c>
      <c r="AF262" s="132" t="s">
        <v>1544</v>
      </c>
      <c r="AG262" s="24" t="s">
        <v>1540</v>
      </c>
      <c r="AH262" s="24" t="s">
        <v>1540</v>
      </c>
      <c r="AI262">
        <v>1</v>
      </c>
      <c r="AJ262" t="s">
        <v>116</v>
      </c>
      <c r="AK262">
        <v>1</v>
      </c>
      <c r="AL262" t="s">
        <v>1543</v>
      </c>
      <c r="AM262" t="s">
        <v>1543</v>
      </c>
      <c r="AN262" t="s">
        <v>1543</v>
      </c>
      <c r="AO262" s="132" t="s">
        <v>1544</v>
      </c>
      <c r="AP262" t="s">
        <v>1543</v>
      </c>
      <c r="AQ262" s="13" t="s">
        <v>1524</v>
      </c>
      <c r="AR262" s="63">
        <v>43220</v>
      </c>
      <c r="AS262" s="30">
        <v>43220</v>
      </c>
      <c r="AT262" t="s">
        <v>1545</v>
      </c>
    </row>
    <row r="263" spans="1:46" x14ac:dyDescent="0.25">
      <c r="A263">
        <v>2018</v>
      </c>
      <c r="B263" s="30">
        <v>43101</v>
      </c>
      <c r="C263" s="30">
        <v>43465</v>
      </c>
      <c r="D263" t="s">
        <v>109</v>
      </c>
      <c r="E263" t="s">
        <v>112</v>
      </c>
      <c r="F263" s="17" t="s">
        <v>396</v>
      </c>
      <c r="G263" s="13" t="s">
        <v>1127</v>
      </c>
      <c r="H263" s="132" t="s">
        <v>1544</v>
      </c>
      <c r="I263" s="185" t="s">
        <v>2500</v>
      </c>
      <c r="J263">
        <v>255</v>
      </c>
      <c r="K263" t="s">
        <v>1282</v>
      </c>
      <c r="L263" t="s">
        <v>1283</v>
      </c>
      <c r="M263" t="s">
        <v>1284</v>
      </c>
      <c r="N263" t="s">
        <v>1128</v>
      </c>
      <c r="O263" t="s">
        <v>1542</v>
      </c>
      <c r="P263" s="13" t="s">
        <v>1524</v>
      </c>
      <c r="Q263" s="13" t="s">
        <v>1524</v>
      </c>
      <c r="R263" s="17" t="s">
        <v>396</v>
      </c>
      <c r="S263" s="67">
        <v>43209</v>
      </c>
      <c r="T263" s="68">
        <v>5250</v>
      </c>
      <c r="U263" s="68">
        <v>6090</v>
      </c>
      <c r="V263">
        <v>0</v>
      </c>
      <c r="W263">
        <v>0</v>
      </c>
      <c r="X263" t="s">
        <v>1534</v>
      </c>
      <c r="Y263" t="s">
        <v>1535</v>
      </c>
      <c r="Z263" t="s">
        <v>1536</v>
      </c>
      <c r="AA263" t="s">
        <v>1537</v>
      </c>
      <c r="AB263">
        <v>0</v>
      </c>
      <c r="AC263" t="s">
        <v>1543</v>
      </c>
      <c r="AD263" t="s">
        <v>1543</v>
      </c>
      <c r="AE263" s="132" t="s">
        <v>1544</v>
      </c>
      <c r="AF263" s="132" t="s">
        <v>1544</v>
      </c>
      <c r="AG263" s="24" t="s">
        <v>1540</v>
      </c>
      <c r="AH263" s="24" t="s">
        <v>1540</v>
      </c>
      <c r="AI263">
        <v>1</v>
      </c>
      <c r="AJ263" t="s">
        <v>116</v>
      </c>
      <c r="AK263">
        <v>1</v>
      </c>
      <c r="AL263" t="s">
        <v>1543</v>
      </c>
      <c r="AM263" t="s">
        <v>1543</v>
      </c>
      <c r="AN263" t="s">
        <v>1543</v>
      </c>
      <c r="AO263" s="132" t="s">
        <v>1544</v>
      </c>
      <c r="AP263" t="s">
        <v>1543</v>
      </c>
      <c r="AQ263" s="13" t="s">
        <v>1524</v>
      </c>
      <c r="AR263" s="63">
        <v>43220</v>
      </c>
      <c r="AS263" s="30">
        <v>43220</v>
      </c>
      <c r="AT263" t="s">
        <v>1545</v>
      </c>
    </row>
    <row r="264" spans="1:46" x14ac:dyDescent="0.25">
      <c r="A264">
        <v>2018</v>
      </c>
      <c r="B264" s="30">
        <v>43101</v>
      </c>
      <c r="C264" s="30">
        <v>43465</v>
      </c>
      <c r="D264" t="s">
        <v>109</v>
      </c>
      <c r="E264" t="s">
        <v>112</v>
      </c>
      <c r="F264" s="17" t="s">
        <v>397</v>
      </c>
      <c r="G264" s="13" t="s">
        <v>1127</v>
      </c>
      <c r="H264" s="132" t="s">
        <v>1544</v>
      </c>
      <c r="I264" s="23" t="s">
        <v>2478</v>
      </c>
      <c r="J264">
        <v>256</v>
      </c>
      <c r="K264" t="s">
        <v>1128</v>
      </c>
      <c r="L264" t="s">
        <v>1128</v>
      </c>
      <c r="M264" t="s">
        <v>1128</v>
      </c>
      <c r="N264" t="s">
        <v>1149</v>
      </c>
      <c r="O264" t="s">
        <v>1542</v>
      </c>
      <c r="P264" s="13" t="s">
        <v>1524</v>
      </c>
      <c r="Q264" s="13" t="s">
        <v>1524</v>
      </c>
      <c r="R264" s="17" t="s">
        <v>397</v>
      </c>
      <c r="S264" s="67">
        <v>43214</v>
      </c>
      <c r="T264" s="68">
        <v>13615.69</v>
      </c>
      <c r="U264" s="68">
        <v>15794.2</v>
      </c>
      <c r="V264">
        <v>0</v>
      </c>
      <c r="W264">
        <v>0</v>
      </c>
      <c r="X264" t="s">
        <v>1534</v>
      </c>
      <c r="Y264" t="s">
        <v>1535</v>
      </c>
      <c r="Z264" t="s">
        <v>1536</v>
      </c>
      <c r="AA264" t="s">
        <v>1537</v>
      </c>
      <c r="AB264">
        <v>0</v>
      </c>
      <c r="AC264" t="s">
        <v>1543</v>
      </c>
      <c r="AD264" t="s">
        <v>1543</v>
      </c>
      <c r="AE264" s="132" t="s">
        <v>1544</v>
      </c>
      <c r="AF264" s="132" t="s">
        <v>1544</v>
      </c>
      <c r="AG264" s="24" t="s">
        <v>1540</v>
      </c>
      <c r="AH264" s="24" t="s">
        <v>1540</v>
      </c>
      <c r="AI264">
        <v>1</v>
      </c>
      <c r="AJ264" t="s">
        <v>116</v>
      </c>
      <c r="AK264">
        <v>1</v>
      </c>
      <c r="AL264" t="s">
        <v>1543</v>
      </c>
      <c r="AM264" t="s">
        <v>1543</v>
      </c>
      <c r="AN264" t="s">
        <v>1543</v>
      </c>
      <c r="AO264" s="132" t="s">
        <v>1544</v>
      </c>
      <c r="AP264" t="s">
        <v>1543</v>
      </c>
      <c r="AQ264" s="13" t="s">
        <v>1524</v>
      </c>
      <c r="AR264" s="63">
        <v>43220</v>
      </c>
      <c r="AS264" s="30">
        <v>43220</v>
      </c>
      <c r="AT264" t="s">
        <v>1545</v>
      </c>
    </row>
    <row r="265" spans="1:46" x14ac:dyDescent="0.25">
      <c r="A265">
        <v>2018</v>
      </c>
      <c r="B265" s="30">
        <v>43101</v>
      </c>
      <c r="C265" s="30">
        <v>43465</v>
      </c>
      <c r="D265" t="s">
        <v>109</v>
      </c>
      <c r="E265" t="s">
        <v>112</v>
      </c>
      <c r="F265" s="17" t="s">
        <v>398</v>
      </c>
      <c r="G265" s="13" t="s">
        <v>1127</v>
      </c>
      <c r="H265" s="132" t="s">
        <v>1544</v>
      </c>
      <c r="I265" s="23" t="s">
        <v>2515</v>
      </c>
      <c r="J265">
        <v>257</v>
      </c>
      <c r="K265" t="s">
        <v>1128</v>
      </c>
      <c r="L265" t="s">
        <v>1128</v>
      </c>
      <c r="M265" t="s">
        <v>1128</v>
      </c>
      <c r="N265" t="s">
        <v>1231</v>
      </c>
      <c r="O265" t="s">
        <v>1542</v>
      </c>
      <c r="P265" s="13" t="s">
        <v>1524</v>
      </c>
      <c r="Q265" s="13" t="s">
        <v>1524</v>
      </c>
      <c r="R265" s="17" t="s">
        <v>398</v>
      </c>
      <c r="S265" s="67">
        <v>43214</v>
      </c>
      <c r="T265" s="68">
        <v>2080.59</v>
      </c>
      <c r="U265" s="68">
        <v>2413.48</v>
      </c>
      <c r="V265">
        <v>0</v>
      </c>
      <c r="W265">
        <v>0</v>
      </c>
      <c r="X265" t="s">
        <v>1534</v>
      </c>
      <c r="Y265" t="s">
        <v>1535</v>
      </c>
      <c r="Z265" t="s">
        <v>1536</v>
      </c>
      <c r="AA265" t="s">
        <v>1537</v>
      </c>
      <c r="AB265">
        <v>0</v>
      </c>
      <c r="AC265" t="s">
        <v>1543</v>
      </c>
      <c r="AD265" t="s">
        <v>1543</v>
      </c>
      <c r="AE265" s="132" t="s">
        <v>1544</v>
      </c>
      <c r="AF265" s="132" t="s">
        <v>1544</v>
      </c>
      <c r="AG265" s="24" t="s">
        <v>1540</v>
      </c>
      <c r="AH265" s="24" t="s">
        <v>1540</v>
      </c>
      <c r="AI265">
        <v>1</v>
      </c>
      <c r="AJ265" t="s">
        <v>116</v>
      </c>
      <c r="AK265">
        <v>1</v>
      </c>
      <c r="AL265" t="s">
        <v>1543</v>
      </c>
      <c r="AM265" t="s">
        <v>1543</v>
      </c>
      <c r="AN265" t="s">
        <v>1543</v>
      </c>
      <c r="AO265" s="132" t="s">
        <v>1544</v>
      </c>
      <c r="AP265" t="s">
        <v>1543</v>
      </c>
      <c r="AQ265" s="13" t="s">
        <v>1524</v>
      </c>
      <c r="AR265" s="63">
        <v>43220</v>
      </c>
      <c r="AS265" s="30">
        <v>43220</v>
      </c>
      <c r="AT265" t="s">
        <v>1545</v>
      </c>
    </row>
    <row r="266" spans="1:46" x14ac:dyDescent="0.25">
      <c r="A266">
        <v>2018</v>
      </c>
      <c r="B266" s="30">
        <v>43101</v>
      </c>
      <c r="C266" s="30">
        <v>43465</v>
      </c>
      <c r="D266" t="s">
        <v>109</v>
      </c>
      <c r="E266" t="s">
        <v>112</v>
      </c>
      <c r="F266" s="17" t="s">
        <v>399</v>
      </c>
      <c r="G266" s="13" t="s">
        <v>1127</v>
      </c>
      <c r="H266" s="132" t="s">
        <v>1544</v>
      </c>
      <c r="I266" s="23" t="s">
        <v>2529</v>
      </c>
      <c r="J266">
        <v>258</v>
      </c>
      <c r="K266" t="s">
        <v>1128</v>
      </c>
      <c r="L266" t="s">
        <v>1128</v>
      </c>
      <c r="M266" t="s">
        <v>1128</v>
      </c>
      <c r="N266" t="s">
        <v>1279</v>
      </c>
      <c r="O266" t="s">
        <v>1542</v>
      </c>
      <c r="P266" s="13" t="s">
        <v>1524</v>
      </c>
      <c r="Q266" s="13" t="s">
        <v>1524</v>
      </c>
      <c r="R266" s="17" t="s">
        <v>399</v>
      </c>
      <c r="S266" s="67">
        <v>43214</v>
      </c>
      <c r="T266" s="68">
        <v>6465.52</v>
      </c>
      <c r="U266" s="68">
        <v>7500</v>
      </c>
      <c r="V266">
        <v>0</v>
      </c>
      <c r="W266">
        <v>0</v>
      </c>
      <c r="X266" t="s">
        <v>1534</v>
      </c>
      <c r="Y266" t="s">
        <v>1535</v>
      </c>
      <c r="Z266" t="s">
        <v>1536</v>
      </c>
      <c r="AA266" t="s">
        <v>1537</v>
      </c>
      <c r="AB266">
        <v>0</v>
      </c>
      <c r="AC266" t="s">
        <v>1543</v>
      </c>
      <c r="AD266" t="s">
        <v>1543</v>
      </c>
      <c r="AE266" s="132" t="s">
        <v>1544</v>
      </c>
      <c r="AF266" s="132" t="s">
        <v>1544</v>
      </c>
      <c r="AG266" s="24" t="s">
        <v>1540</v>
      </c>
      <c r="AH266" s="24" t="s">
        <v>1540</v>
      </c>
      <c r="AI266">
        <v>1</v>
      </c>
      <c r="AJ266" t="s">
        <v>116</v>
      </c>
      <c r="AK266">
        <v>1</v>
      </c>
      <c r="AL266" t="s">
        <v>1543</v>
      </c>
      <c r="AM266" t="s">
        <v>1543</v>
      </c>
      <c r="AN266" t="s">
        <v>1543</v>
      </c>
      <c r="AO266" s="132" t="s">
        <v>1544</v>
      </c>
      <c r="AP266" t="s">
        <v>1543</v>
      </c>
      <c r="AQ266" s="13" t="s">
        <v>1524</v>
      </c>
      <c r="AR266" s="63">
        <v>43220</v>
      </c>
      <c r="AS266" s="30">
        <v>43220</v>
      </c>
      <c r="AT266" t="s">
        <v>1545</v>
      </c>
    </row>
    <row r="267" spans="1:46" x14ac:dyDescent="0.25">
      <c r="A267">
        <v>2018</v>
      </c>
      <c r="B267" s="30">
        <v>43101</v>
      </c>
      <c r="C267" s="30">
        <v>43465</v>
      </c>
      <c r="D267" t="s">
        <v>109</v>
      </c>
      <c r="E267" t="s">
        <v>112</v>
      </c>
      <c r="F267" s="17" t="s">
        <v>400</v>
      </c>
      <c r="G267" s="13" t="s">
        <v>1127</v>
      </c>
      <c r="H267" s="132" t="s">
        <v>1544</v>
      </c>
      <c r="I267" s="23" t="s">
        <v>2472</v>
      </c>
      <c r="J267">
        <v>259</v>
      </c>
      <c r="K267" t="s">
        <v>1128</v>
      </c>
      <c r="L267" t="s">
        <v>1128</v>
      </c>
      <c r="M267" t="s">
        <v>1128</v>
      </c>
      <c r="N267" t="s">
        <v>1149</v>
      </c>
      <c r="O267" t="s">
        <v>1542</v>
      </c>
      <c r="P267" s="13" t="s">
        <v>1524</v>
      </c>
      <c r="Q267" s="13" t="s">
        <v>1524</v>
      </c>
      <c r="R267" s="17" t="s">
        <v>400</v>
      </c>
      <c r="S267" s="67">
        <v>43214</v>
      </c>
      <c r="T267" s="68">
        <v>7099.88</v>
      </c>
      <c r="U267" s="68">
        <v>8235.86</v>
      </c>
      <c r="V267">
        <v>0</v>
      </c>
      <c r="W267">
        <v>0</v>
      </c>
      <c r="X267" t="s">
        <v>1534</v>
      </c>
      <c r="Y267" t="s">
        <v>1535</v>
      </c>
      <c r="Z267" t="s">
        <v>1536</v>
      </c>
      <c r="AA267" t="s">
        <v>1537</v>
      </c>
      <c r="AB267">
        <v>0</v>
      </c>
      <c r="AC267" t="s">
        <v>1543</v>
      </c>
      <c r="AD267" t="s">
        <v>1543</v>
      </c>
      <c r="AE267" s="132" t="s">
        <v>1544</v>
      </c>
      <c r="AF267" s="132" t="s">
        <v>1544</v>
      </c>
      <c r="AG267" s="24" t="s">
        <v>1540</v>
      </c>
      <c r="AH267" s="24" t="s">
        <v>1540</v>
      </c>
      <c r="AI267">
        <v>1</v>
      </c>
      <c r="AJ267" t="s">
        <v>116</v>
      </c>
      <c r="AK267">
        <v>1</v>
      </c>
      <c r="AL267" t="s">
        <v>1543</v>
      </c>
      <c r="AM267" t="s">
        <v>1543</v>
      </c>
      <c r="AN267" t="s">
        <v>1543</v>
      </c>
      <c r="AO267" s="132" t="s">
        <v>1544</v>
      </c>
      <c r="AP267" t="s">
        <v>1543</v>
      </c>
      <c r="AQ267" s="13" t="s">
        <v>1524</v>
      </c>
      <c r="AR267" s="63">
        <v>43220</v>
      </c>
      <c r="AS267" s="30">
        <v>43220</v>
      </c>
      <c r="AT267" t="s">
        <v>1545</v>
      </c>
    </row>
    <row r="268" spans="1:46" x14ac:dyDescent="0.25">
      <c r="A268">
        <v>2018</v>
      </c>
      <c r="B268" s="30">
        <v>43101</v>
      </c>
      <c r="C268" s="30">
        <v>43465</v>
      </c>
      <c r="D268" t="s">
        <v>109</v>
      </c>
      <c r="E268" t="s">
        <v>112</v>
      </c>
      <c r="F268" s="17" t="s">
        <v>401</v>
      </c>
      <c r="G268" s="13" t="s">
        <v>1127</v>
      </c>
      <c r="H268" s="132" t="s">
        <v>1544</v>
      </c>
      <c r="I268" s="23" t="s">
        <v>2516</v>
      </c>
      <c r="J268">
        <v>260</v>
      </c>
      <c r="K268" t="s">
        <v>1128</v>
      </c>
      <c r="L268" t="s">
        <v>1128</v>
      </c>
      <c r="M268" t="s">
        <v>1128</v>
      </c>
      <c r="N268" t="s">
        <v>1229</v>
      </c>
      <c r="O268" t="s">
        <v>1542</v>
      </c>
      <c r="P268" s="13" t="s">
        <v>1524</v>
      </c>
      <c r="Q268" s="13" t="s">
        <v>1524</v>
      </c>
      <c r="R268" s="17" t="s">
        <v>401</v>
      </c>
      <c r="S268" s="67">
        <v>43214</v>
      </c>
      <c r="T268" s="68">
        <v>9938.0400000000009</v>
      </c>
      <c r="U268" s="68">
        <v>11528.13</v>
      </c>
      <c r="V268">
        <v>0</v>
      </c>
      <c r="W268">
        <v>0</v>
      </c>
      <c r="X268" t="s">
        <v>1534</v>
      </c>
      <c r="Y268" t="s">
        <v>1535</v>
      </c>
      <c r="Z268" t="s">
        <v>1536</v>
      </c>
      <c r="AA268" t="s">
        <v>1537</v>
      </c>
      <c r="AB268">
        <v>0</v>
      </c>
      <c r="AC268" t="s">
        <v>1543</v>
      </c>
      <c r="AD268" t="s">
        <v>1543</v>
      </c>
      <c r="AE268" s="132" t="s">
        <v>1544</v>
      </c>
      <c r="AF268" s="132" t="s">
        <v>1544</v>
      </c>
      <c r="AG268" s="24" t="s">
        <v>1540</v>
      </c>
      <c r="AH268" s="24" t="s">
        <v>1540</v>
      </c>
      <c r="AI268">
        <v>1</v>
      </c>
      <c r="AJ268" t="s">
        <v>116</v>
      </c>
      <c r="AK268">
        <v>1</v>
      </c>
      <c r="AL268" t="s">
        <v>1543</v>
      </c>
      <c r="AM268" t="s">
        <v>1543</v>
      </c>
      <c r="AN268" t="s">
        <v>1543</v>
      </c>
      <c r="AO268" s="132" t="s">
        <v>1544</v>
      </c>
      <c r="AP268" t="s">
        <v>1543</v>
      </c>
      <c r="AQ268" s="13" t="s">
        <v>1524</v>
      </c>
      <c r="AR268" s="63">
        <v>43220</v>
      </c>
      <c r="AS268" s="30">
        <v>43220</v>
      </c>
      <c r="AT268" t="s">
        <v>1545</v>
      </c>
    </row>
    <row r="269" spans="1:46" x14ac:dyDescent="0.25">
      <c r="A269">
        <v>2018</v>
      </c>
      <c r="B269" s="30">
        <v>43101</v>
      </c>
      <c r="C269" s="30">
        <v>43465</v>
      </c>
      <c r="D269" t="s">
        <v>109</v>
      </c>
      <c r="E269" t="s">
        <v>114</v>
      </c>
      <c r="F269" s="17" t="s">
        <v>402</v>
      </c>
      <c r="G269" s="13" t="s">
        <v>1127</v>
      </c>
      <c r="H269" s="132" t="s">
        <v>1544</v>
      </c>
      <c r="I269" s="23" t="s">
        <v>2518</v>
      </c>
      <c r="J269">
        <v>261</v>
      </c>
      <c r="K269" t="s">
        <v>1180</v>
      </c>
      <c r="L269" t="s">
        <v>1181</v>
      </c>
      <c r="M269" t="s">
        <v>1182</v>
      </c>
      <c r="N269" t="s">
        <v>1128</v>
      </c>
      <c r="O269" t="s">
        <v>1542</v>
      </c>
      <c r="P269" s="13" t="s">
        <v>1524</v>
      </c>
      <c r="Q269" s="13" t="s">
        <v>1524</v>
      </c>
      <c r="R269" s="17" t="s">
        <v>402</v>
      </c>
      <c r="S269" s="67">
        <v>43214</v>
      </c>
      <c r="T269" s="68">
        <v>8300</v>
      </c>
      <c r="U269" s="68">
        <v>9628</v>
      </c>
      <c r="V269">
        <v>0</v>
      </c>
      <c r="W269">
        <v>0</v>
      </c>
      <c r="X269" t="s">
        <v>1534</v>
      </c>
      <c r="Y269" t="s">
        <v>1535</v>
      </c>
      <c r="Z269" t="s">
        <v>1536</v>
      </c>
      <c r="AA269" t="s">
        <v>1537</v>
      </c>
      <c r="AB269">
        <v>0</v>
      </c>
      <c r="AC269" t="s">
        <v>1543</v>
      </c>
      <c r="AD269" t="s">
        <v>1543</v>
      </c>
      <c r="AE269" s="132" t="s">
        <v>1544</v>
      </c>
      <c r="AF269" s="132" t="s">
        <v>1544</v>
      </c>
      <c r="AG269" s="24" t="s">
        <v>1540</v>
      </c>
      <c r="AH269" s="24" t="s">
        <v>1540</v>
      </c>
      <c r="AI269">
        <v>1</v>
      </c>
      <c r="AJ269" t="s">
        <v>116</v>
      </c>
      <c r="AK269">
        <v>1</v>
      </c>
      <c r="AL269" t="s">
        <v>1543</v>
      </c>
      <c r="AM269" t="s">
        <v>1543</v>
      </c>
      <c r="AN269" t="s">
        <v>1543</v>
      </c>
      <c r="AO269" s="132" t="s">
        <v>1544</v>
      </c>
      <c r="AP269" t="s">
        <v>1543</v>
      </c>
      <c r="AQ269" s="13" t="s">
        <v>1524</v>
      </c>
      <c r="AR269" s="63">
        <v>43220</v>
      </c>
      <c r="AS269" s="30">
        <v>43220</v>
      </c>
      <c r="AT269" t="s">
        <v>1545</v>
      </c>
    </row>
    <row r="270" spans="1:46" x14ac:dyDescent="0.25">
      <c r="A270">
        <v>2018</v>
      </c>
      <c r="B270" s="30">
        <v>43101</v>
      </c>
      <c r="C270" s="30">
        <v>43465</v>
      </c>
      <c r="D270" t="s">
        <v>109</v>
      </c>
      <c r="E270" t="s">
        <v>114</v>
      </c>
      <c r="F270" s="17" t="s">
        <v>403</v>
      </c>
      <c r="G270" s="13" t="s">
        <v>1127</v>
      </c>
      <c r="H270" s="132" t="s">
        <v>1544</v>
      </c>
      <c r="I270" s="23" t="s">
        <v>2497</v>
      </c>
      <c r="J270">
        <v>262</v>
      </c>
      <c r="K270" t="s">
        <v>1247</v>
      </c>
      <c r="L270" t="s">
        <v>1286</v>
      </c>
      <c r="M270" t="s">
        <v>1290</v>
      </c>
      <c r="N270" t="s">
        <v>1128</v>
      </c>
      <c r="O270" t="s">
        <v>1542</v>
      </c>
      <c r="P270" s="13" t="s">
        <v>1524</v>
      </c>
      <c r="Q270" s="13" t="s">
        <v>1524</v>
      </c>
      <c r="R270" s="17" t="s">
        <v>403</v>
      </c>
      <c r="S270" s="67">
        <v>43215</v>
      </c>
      <c r="T270" s="68">
        <v>1810.34</v>
      </c>
      <c r="U270" s="68">
        <v>2099.9899999999998</v>
      </c>
      <c r="V270">
        <v>0</v>
      </c>
      <c r="W270">
        <v>0</v>
      </c>
      <c r="X270" t="s">
        <v>1534</v>
      </c>
      <c r="Y270" t="s">
        <v>1535</v>
      </c>
      <c r="Z270" t="s">
        <v>1536</v>
      </c>
      <c r="AA270" t="s">
        <v>1537</v>
      </c>
      <c r="AB270">
        <v>0</v>
      </c>
      <c r="AC270" t="s">
        <v>1543</v>
      </c>
      <c r="AD270" t="s">
        <v>1543</v>
      </c>
      <c r="AE270" s="132" t="s">
        <v>1544</v>
      </c>
      <c r="AF270" s="132" t="s">
        <v>1544</v>
      </c>
      <c r="AG270" s="24" t="s">
        <v>1540</v>
      </c>
      <c r="AH270" s="24" t="s">
        <v>1540</v>
      </c>
      <c r="AI270">
        <v>1</v>
      </c>
      <c r="AJ270" t="s">
        <v>116</v>
      </c>
      <c r="AK270">
        <v>1</v>
      </c>
      <c r="AL270" t="s">
        <v>1543</v>
      </c>
      <c r="AM270" t="s">
        <v>1543</v>
      </c>
      <c r="AN270" t="s">
        <v>1543</v>
      </c>
      <c r="AO270" s="132" t="s">
        <v>1544</v>
      </c>
      <c r="AP270" t="s">
        <v>1543</v>
      </c>
      <c r="AQ270" s="13" t="s">
        <v>1524</v>
      </c>
      <c r="AR270" s="63">
        <v>43220</v>
      </c>
      <c r="AS270" s="30">
        <v>43220</v>
      </c>
      <c r="AT270" t="s">
        <v>1545</v>
      </c>
    </row>
    <row r="271" spans="1:46" x14ac:dyDescent="0.25">
      <c r="A271">
        <v>2018</v>
      </c>
      <c r="B271" s="30">
        <v>43101</v>
      </c>
      <c r="C271" s="30">
        <v>43465</v>
      </c>
      <c r="D271" t="s">
        <v>109</v>
      </c>
      <c r="E271" t="s">
        <v>112</v>
      </c>
      <c r="F271" s="17" t="s">
        <v>404</v>
      </c>
      <c r="G271" s="13" t="s">
        <v>1127</v>
      </c>
      <c r="H271" s="132" t="s">
        <v>1544</v>
      </c>
      <c r="I271" s="23" t="s">
        <v>2485</v>
      </c>
      <c r="J271">
        <v>263</v>
      </c>
      <c r="K271" t="s">
        <v>1128</v>
      </c>
      <c r="L271" t="s">
        <v>1128</v>
      </c>
      <c r="M271" t="s">
        <v>1128</v>
      </c>
      <c r="N271" t="s">
        <v>1278</v>
      </c>
      <c r="O271" t="s">
        <v>1542</v>
      </c>
      <c r="P271" s="13" t="s">
        <v>1524</v>
      </c>
      <c r="Q271" s="13" t="s">
        <v>1524</v>
      </c>
      <c r="R271" s="17" t="s">
        <v>404</v>
      </c>
      <c r="S271" s="67">
        <v>43215</v>
      </c>
      <c r="T271" s="68">
        <v>11549.41</v>
      </c>
      <c r="U271" s="68">
        <v>13397.32</v>
      </c>
      <c r="V271">
        <v>0</v>
      </c>
      <c r="W271">
        <v>0</v>
      </c>
      <c r="X271" t="s">
        <v>1534</v>
      </c>
      <c r="Y271" t="s">
        <v>1535</v>
      </c>
      <c r="Z271" t="s">
        <v>1536</v>
      </c>
      <c r="AA271" t="s">
        <v>1537</v>
      </c>
      <c r="AB271">
        <v>0</v>
      </c>
      <c r="AC271" t="s">
        <v>1543</v>
      </c>
      <c r="AD271" t="s">
        <v>1543</v>
      </c>
      <c r="AE271" s="132" t="s">
        <v>1544</v>
      </c>
      <c r="AF271" s="132" t="s">
        <v>1544</v>
      </c>
      <c r="AG271" s="24" t="s">
        <v>1540</v>
      </c>
      <c r="AH271" s="24" t="s">
        <v>1540</v>
      </c>
      <c r="AI271">
        <v>1</v>
      </c>
      <c r="AJ271" t="s">
        <v>116</v>
      </c>
      <c r="AK271">
        <v>1</v>
      </c>
      <c r="AL271" t="s">
        <v>1543</v>
      </c>
      <c r="AM271" t="s">
        <v>1543</v>
      </c>
      <c r="AN271" t="s">
        <v>1543</v>
      </c>
      <c r="AO271" s="132" t="s">
        <v>1544</v>
      </c>
      <c r="AP271" t="s">
        <v>1543</v>
      </c>
      <c r="AQ271" s="13" t="s">
        <v>1524</v>
      </c>
      <c r="AR271" s="63">
        <v>43220</v>
      </c>
      <c r="AS271" s="30">
        <v>43220</v>
      </c>
      <c r="AT271" t="s">
        <v>1545</v>
      </c>
    </row>
    <row r="272" spans="1:46" x14ac:dyDescent="0.25">
      <c r="A272">
        <v>2018</v>
      </c>
      <c r="B272" s="30">
        <v>43101</v>
      </c>
      <c r="C272" s="30">
        <v>43465</v>
      </c>
      <c r="D272" t="s">
        <v>109</v>
      </c>
      <c r="E272" t="s">
        <v>112</v>
      </c>
      <c r="F272" s="17" t="s">
        <v>405</v>
      </c>
      <c r="G272" s="13" t="s">
        <v>1127</v>
      </c>
      <c r="H272" s="132" t="s">
        <v>1544</v>
      </c>
      <c r="I272" s="23" t="s">
        <v>2487</v>
      </c>
      <c r="J272">
        <v>264</v>
      </c>
      <c r="K272" t="s">
        <v>1223</v>
      </c>
      <c r="L272" t="s">
        <v>1174</v>
      </c>
      <c r="M272" t="s">
        <v>1224</v>
      </c>
      <c r="N272" t="s">
        <v>1128</v>
      </c>
      <c r="O272" t="s">
        <v>1542</v>
      </c>
      <c r="P272" s="13" t="s">
        <v>1524</v>
      </c>
      <c r="Q272" s="13" t="s">
        <v>1524</v>
      </c>
      <c r="R272" s="17" t="s">
        <v>405</v>
      </c>
      <c r="S272" s="67">
        <v>43215</v>
      </c>
      <c r="T272" s="68">
        <v>3898.79</v>
      </c>
      <c r="U272" s="68">
        <v>4522.6000000000004</v>
      </c>
      <c r="V272">
        <v>0</v>
      </c>
      <c r="W272">
        <v>0</v>
      </c>
      <c r="X272" t="s">
        <v>1534</v>
      </c>
      <c r="Y272" t="s">
        <v>1535</v>
      </c>
      <c r="Z272" t="s">
        <v>1536</v>
      </c>
      <c r="AA272" t="s">
        <v>1537</v>
      </c>
      <c r="AB272">
        <v>0</v>
      </c>
      <c r="AC272" t="s">
        <v>1543</v>
      </c>
      <c r="AD272" t="s">
        <v>1543</v>
      </c>
      <c r="AE272" s="132" t="s">
        <v>1544</v>
      </c>
      <c r="AF272" s="132" t="s">
        <v>1544</v>
      </c>
      <c r="AG272" s="24" t="s">
        <v>1540</v>
      </c>
      <c r="AH272" s="24" t="s">
        <v>1540</v>
      </c>
      <c r="AI272">
        <v>1</v>
      </c>
      <c r="AJ272" t="s">
        <v>116</v>
      </c>
      <c r="AK272">
        <v>1</v>
      </c>
      <c r="AL272" t="s">
        <v>1543</v>
      </c>
      <c r="AM272" t="s">
        <v>1543</v>
      </c>
      <c r="AN272" t="s">
        <v>1543</v>
      </c>
      <c r="AO272" s="132" t="s">
        <v>1544</v>
      </c>
      <c r="AP272" t="s">
        <v>1543</v>
      </c>
      <c r="AQ272" s="13" t="s">
        <v>1524</v>
      </c>
      <c r="AR272" s="63">
        <v>43220</v>
      </c>
      <c r="AS272" s="30">
        <v>43220</v>
      </c>
      <c r="AT272" t="s">
        <v>1545</v>
      </c>
    </row>
    <row r="273" spans="1:46" x14ac:dyDescent="0.25">
      <c r="A273">
        <v>2018</v>
      </c>
      <c r="B273" s="30">
        <v>43101</v>
      </c>
      <c r="C273" s="30">
        <v>43465</v>
      </c>
      <c r="D273" t="s">
        <v>109</v>
      </c>
      <c r="E273" t="s">
        <v>114</v>
      </c>
      <c r="F273" s="17" t="s">
        <v>406</v>
      </c>
      <c r="G273" s="13" t="s">
        <v>1127</v>
      </c>
      <c r="H273" s="132" t="s">
        <v>1544</v>
      </c>
      <c r="I273" s="23" t="s">
        <v>2497</v>
      </c>
      <c r="J273">
        <v>265</v>
      </c>
      <c r="K273" t="s">
        <v>1280</v>
      </c>
      <c r="L273" t="s">
        <v>1138</v>
      </c>
      <c r="M273" t="s">
        <v>1158</v>
      </c>
      <c r="N273" t="s">
        <v>1128</v>
      </c>
      <c r="O273" t="s">
        <v>1542</v>
      </c>
      <c r="P273" s="13" t="s">
        <v>1524</v>
      </c>
      <c r="Q273" s="13" t="s">
        <v>1524</v>
      </c>
      <c r="R273" s="17" t="s">
        <v>406</v>
      </c>
      <c r="S273" s="67">
        <v>43216</v>
      </c>
      <c r="T273" s="68">
        <v>1291</v>
      </c>
      <c r="U273" s="68">
        <v>1497.56</v>
      </c>
      <c r="V273">
        <v>0</v>
      </c>
      <c r="W273">
        <v>0</v>
      </c>
      <c r="X273" t="s">
        <v>1534</v>
      </c>
      <c r="Y273" t="s">
        <v>1535</v>
      </c>
      <c r="Z273" t="s">
        <v>1536</v>
      </c>
      <c r="AA273" t="s">
        <v>1537</v>
      </c>
      <c r="AB273">
        <v>0</v>
      </c>
      <c r="AC273" t="s">
        <v>1543</v>
      </c>
      <c r="AD273" t="s">
        <v>1543</v>
      </c>
      <c r="AE273" s="132" t="s">
        <v>1544</v>
      </c>
      <c r="AF273" s="132" t="s">
        <v>1544</v>
      </c>
      <c r="AG273" s="24" t="s">
        <v>1540</v>
      </c>
      <c r="AH273" s="24" t="s">
        <v>1540</v>
      </c>
      <c r="AI273">
        <v>1</v>
      </c>
      <c r="AJ273" t="s">
        <v>116</v>
      </c>
      <c r="AK273">
        <v>1</v>
      </c>
      <c r="AL273" t="s">
        <v>1543</v>
      </c>
      <c r="AM273" t="s">
        <v>1543</v>
      </c>
      <c r="AN273" t="s">
        <v>1543</v>
      </c>
      <c r="AO273" s="132" t="s">
        <v>1544</v>
      </c>
      <c r="AP273" t="s">
        <v>1543</v>
      </c>
      <c r="AQ273" s="13" t="s">
        <v>1524</v>
      </c>
      <c r="AR273" s="63">
        <v>43220</v>
      </c>
      <c r="AS273" s="30">
        <v>43220</v>
      </c>
      <c r="AT273" t="s">
        <v>1545</v>
      </c>
    </row>
    <row r="274" spans="1:46" x14ac:dyDescent="0.25">
      <c r="A274">
        <v>2018</v>
      </c>
      <c r="B274" s="30">
        <v>43101</v>
      </c>
      <c r="C274" s="30">
        <v>43465</v>
      </c>
      <c r="D274" t="s">
        <v>109</v>
      </c>
      <c r="E274" t="s">
        <v>112</v>
      </c>
      <c r="F274" s="17" t="s">
        <v>407</v>
      </c>
      <c r="G274" s="13" t="s">
        <v>1127</v>
      </c>
      <c r="H274" s="132" t="s">
        <v>1544</v>
      </c>
      <c r="I274" s="23" t="s">
        <v>2527</v>
      </c>
      <c r="J274">
        <v>266</v>
      </c>
      <c r="K274" t="s">
        <v>1170</v>
      </c>
      <c r="L274" t="s">
        <v>1171</v>
      </c>
      <c r="M274" t="s">
        <v>1132</v>
      </c>
      <c r="N274" t="s">
        <v>1128</v>
      </c>
      <c r="O274" t="s">
        <v>1542</v>
      </c>
      <c r="P274" s="13" t="s">
        <v>1524</v>
      </c>
      <c r="Q274" s="13" t="s">
        <v>1524</v>
      </c>
      <c r="R274" s="17" t="s">
        <v>407</v>
      </c>
      <c r="S274" s="67">
        <v>43216</v>
      </c>
      <c r="T274" s="68">
        <v>8000</v>
      </c>
      <c r="U274" s="68">
        <v>9280</v>
      </c>
      <c r="V274">
        <v>0</v>
      </c>
      <c r="W274">
        <v>0</v>
      </c>
      <c r="X274" t="s">
        <v>1534</v>
      </c>
      <c r="Y274" t="s">
        <v>1535</v>
      </c>
      <c r="Z274" t="s">
        <v>1536</v>
      </c>
      <c r="AA274" t="s">
        <v>1537</v>
      </c>
      <c r="AB274">
        <v>0</v>
      </c>
      <c r="AC274" t="s">
        <v>1543</v>
      </c>
      <c r="AD274" t="s">
        <v>1543</v>
      </c>
      <c r="AE274" s="132" t="s">
        <v>1544</v>
      </c>
      <c r="AF274" s="132" t="s">
        <v>1544</v>
      </c>
      <c r="AG274" s="24" t="s">
        <v>1540</v>
      </c>
      <c r="AH274" s="24" t="s">
        <v>1540</v>
      </c>
      <c r="AI274">
        <v>1</v>
      </c>
      <c r="AJ274" t="s">
        <v>116</v>
      </c>
      <c r="AK274">
        <v>1</v>
      </c>
      <c r="AL274" t="s">
        <v>1543</v>
      </c>
      <c r="AM274" t="s">
        <v>1543</v>
      </c>
      <c r="AN274" t="s">
        <v>1543</v>
      </c>
      <c r="AO274" s="132" t="s">
        <v>1544</v>
      </c>
      <c r="AP274" t="s">
        <v>1543</v>
      </c>
      <c r="AQ274" s="13" t="s">
        <v>1524</v>
      </c>
      <c r="AR274" s="63">
        <v>43220</v>
      </c>
      <c r="AS274" s="30">
        <v>43220</v>
      </c>
      <c r="AT274" t="s">
        <v>1545</v>
      </c>
    </row>
    <row r="275" spans="1:46" x14ac:dyDescent="0.25">
      <c r="A275">
        <v>2018</v>
      </c>
      <c r="B275" s="30">
        <v>43101</v>
      </c>
      <c r="C275" s="30">
        <v>43465</v>
      </c>
      <c r="D275" t="s">
        <v>109</v>
      </c>
      <c r="E275" t="s">
        <v>114</v>
      </c>
      <c r="F275" s="17" t="s">
        <v>408</v>
      </c>
      <c r="G275" s="13" t="s">
        <v>1127</v>
      </c>
      <c r="H275" s="132" t="s">
        <v>1544</v>
      </c>
      <c r="I275" s="23" t="s">
        <v>2486</v>
      </c>
      <c r="J275">
        <v>267</v>
      </c>
      <c r="K275" t="s">
        <v>1128</v>
      </c>
      <c r="L275" t="s">
        <v>1128</v>
      </c>
      <c r="M275" t="s">
        <v>1128</v>
      </c>
      <c r="N275" t="s">
        <v>1261</v>
      </c>
      <c r="O275" t="s">
        <v>1542</v>
      </c>
      <c r="P275" s="13" t="s">
        <v>1524</v>
      </c>
      <c r="Q275" s="13" t="s">
        <v>1524</v>
      </c>
      <c r="R275" s="17" t="s">
        <v>408</v>
      </c>
      <c r="S275" s="67">
        <v>43216</v>
      </c>
      <c r="T275" s="68">
        <v>29297.73</v>
      </c>
      <c r="U275" s="68">
        <v>33985.370000000003</v>
      </c>
      <c r="V275">
        <v>0</v>
      </c>
      <c r="W275">
        <v>0</v>
      </c>
      <c r="X275" t="s">
        <v>1534</v>
      </c>
      <c r="Y275" t="s">
        <v>1535</v>
      </c>
      <c r="Z275" t="s">
        <v>1536</v>
      </c>
      <c r="AA275" t="s">
        <v>1537</v>
      </c>
      <c r="AB275">
        <v>0</v>
      </c>
      <c r="AC275" t="s">
        <v>1543</v>
      </c>
      <c r="AD275" t="s">
        <v>1543</v>
      </c>
      <c r="AE275" s="132" t="s">
        <v>1544</v>
      </c>
      <c r="AF275" s="132" t="s">
        <v>1544</v>
      </c>
      <c r="AG275" s="24" t="s">
        <v>1540</v>
      </c>
      <c r="AH275" s="24" t="s">
        <v>1540</v>
      </c>
      <c r="AI275">
        <v>1</v>
      </c>
      <c r="AJ275" t="s">
        <v>116</v>
      </c>
      <c r="AK275">
        <v>1</v>
      </c>
      <c r="AL275" t="s">
        <v>1543</v>
      </c>
      <c r="AM275" t="s">
        <v>1543</v>
      </c>
      <c r="AN275" t="s">
        <v>1543</v>
      </c>
      <c r="AO275" s="132" t="s">
        <v>1544</v>
      </c>
      <c r="AP275" t="s">
        <v>1543</v>
      </c>
      <c r="AQ275" s="13" t="s">
        <v>1524</v>
      </c>
      <c r="AR275" s="63">
        <v>43220</v>
      </c>
      <c r="AS275" s="30">
        <v>43220</v>
      </c>
      <c r="AT275" t="s">
        <v>1545</v>
      </c>
    </row>
    <row r="276" spans="1:46" x14ac:dyDescent="0.25">
      <c r="A276">
        <v>2018</v>
      </c>
      <c r="B276" s="30">
        <v>43101</v>
      </c>
      <c r="C276" s="30">
        <v>43465</v>
      </c>
      <c r="D276" t="s">
        <v>109</v>
      </c>
      <c r="E276" t="s">
        <v>114</v>
      </c>
      <c r="F276" s="17" t="s">
        <v>409</v>
      </c>
      <c r="G276" s="13" t="s">
        <v>1127</v>
      </c>
      <c r="H276" s="132" t="s">
        <v>1544</v>
      </c>
      <c r="I276" s="23" t="s">
        <v>2522</v>
      </c>
      <c r="J276">
        <v>268</v>
      </c>
      <c r="K276" t="s">
        <v>1128</v>
      </c>
      <c r="L276" t="s">
        <v>1128</v>
      </c>
      <c r="M276" t="s">
        <v>1128</v>
      </c>
      <c r="N276" t="s">
        <v>1260</v>
      </c>
      <c r="O276" t="s">
        <v>1542</v>
      </c>
      <c r="P276" s="13" t="s">
        <v>1524</v>
      </c>
      <c r="Q276" s="13" t="s">
        <v>1524</v>
      </c>
      <c r="R276" s="17" t="s">
        <v>409</v>
      </c>
      <c r="S276" s="67">
        <v>43216</v>
      </c>
      <c r="T276" s="68">
        <v>23000</v>
      </c>
      <c r="U276" s="68">
        <v>26680</v>
      </c>
      <c r="V276">
        <v>0</v>
      </c>
      <c r="W276">
        <v>0</v>
      </c>
      <c r="X276" t="s">
        <v>1534</v>
      </c>
      <c r="Y276" t="s">
        <v>1535</v>
      </c>
      <c r="Z276" t="s">
        <v>1536</v>
      </c>
      <c r="AA276" t="s">
        <v>1537</v>
      </c>
      <c r="AB276">
        <v>0</v>
      </c>
      <c r="AC276" t="s">
        <v>1543</v>
      </c>
      <c r="AD276" t="s">
        <v>1543</v>
      </c>
      <c r="AE276" s="132" t="s">
        <v>1544</v>
      </c>
      <c r="AF276" s="132" t="s">
        <v>1544</v>
      </c>
      <c r="AG276" s="24" t="s">
        <v>1540</v>
      </c>
      <c r="AH276" s="24" t="s">
        <v>1540</v>
      </c>
      <c r="AI276">
        <v>1</v>
      </c>
      <c r="AJ276" t="s">
        <v>116</v>
      </c>
      <c r="AK276">
        <v>1</v>
      </c>
      <c r="AL276" t="s">
        <v>1543</v>
      </c>
      <c r="AM276" t="s">
        <v>1543</v>
      </c>
      <c r="AN276" t="s">
        <v>1543</v>
      </c>
      <c r="AO276" s="132" t="s">
        <v>1544</v>
      </c>
      <c r="AP276" t="s">
        <v>1543</v>
      </c>
      <c r="AQ276" s="13" t="s">
        <v>1524</v>
      </c>
      <c r="AR276" s="63">
        <v>43220</v>
      </c>
      <c r="AS276" s="30">
        <v>43220</v>
      </c>
      <c r="AT276" t="s">
        <v>1545</v>
      </c>
    </row>
    <row r="277" spans="1:46" x14ac:dyDescent="0.25">
      <c r="A277">
        <v>2018</v>
      </c>
      <c r="B277" s="30">
        <v>43101</v>
      </c>
      <c r="C277" s="30">
        <v>43465</v>
      </c>
      <c r="D277" t="s">
        <v>109</v>
      </c>
      <c r="E277" t="s">
        <v>114</v>
      </c>
      <c r="F277" s="17" t="s">
        <v>410</v>
      </c>
      <c r="G277" s="13" t="s">
        <v>1127</v>
      </c>
      <c r="H277" s="132" t="s">
        <v>1544</v>
      </c>
      <c r="I277" s="23" t="s">
        <v>2505</v>
      </c>
      <c r="J277">
        <v>269</v>
      </c>
      <c r="K277" t="s">
        <v>1135</v>
      </c>
      <c r="L277" t="s">
        <v>1132</v>
      </c>
      <c r="M277" t="s">
        <v>1136</v>
      </c>
      <c r="N277" t="s">
        <v>1128</v>
      </c>
      <c r="O277" t="s">
        <v>1542</v>
      </c>
      <c r="P277" s="13" t="s">
        <v>1524</v>
      </c>
      <c r="Q277" s="13" t="s">
        <v>1524</v>
      </c>
      <c r="R277" s="17" t="s">
        <v>410</v>
      </c>
      <c r="S277" s="67">
        <v>43217</v>
      </c>
      <c r="T277" s="68">
        <v>5600.1</v>
      </c>
      <c r="U277" s="68">
        <v>6496.12</v>
      </c>
      <c r="V277">
        <v>0</v>
      </c>
      <c r="W277">
        <v>0</v>
      </c>
      <c r="X277" t="s">
        <v>1534</v>
      </c>
      <c r="Y277" t="s">
        <v>1535</v>
      </c>
      <c r="Z277" t="s">
        <v>1536</v>
      </c>
      <c r="AA277" t="s">
        <v>1537</v>
      </c>
      <c r="AB277">
        <v>0</v>
      </c>
      <c r="AC277" t="s">
        <v>1543</v>
      </c>
      <c r="AD277" t="s">
        <v>1543</v>
      </c>
      <c r="AE277" s="132" t="s">
        <v>1544</v>
      </c>
      <c r="AF277" s="132" t="s">
        <v>1544</v>
      </c>
      <c r="AG277" s="24" t="s">
        <v>1540</v>
      </c>
      <c r="AH277" s="24" t="s">
        <v>1540</v>
      </c>
      <c r="AI277">
        <v>1</v>
      </c>
      <c r="AJ277" t="s">
        <v>116</v>
      </c>
      <c r="AK277">
        <v>1</v>
      </c>
      <c r="AL277" t="s">
        <v>1543</v>
      </c>
      <c r="AM277" t="s">
        <v>1543</v>
      </c>
      <c r="AN277" t="s">
        <v>1543</v>
      </c>
      <c r="AO277" s="132" t="s">
        <v>1544</v>
      </c>
      <c r="AP277" t="s">
        <v>1543</v>
      </c>
      <c r="AQ277" s="13" t="s">
        <v>1524</v>
      </c>
      <c r="AR277" s="63">
        <v>43220</v>
      </c>
      <c r="AS277" s="30">
        <v>43220</v>
      </c>
      <c r="AT277" t="s">
        <v>1545</v>
      </c>
    </row>
    <row r="278" spans="1:46" x14ac:dyDescent="0.25">
      <c r="A278">
        <v>2018</v>
      </c>
      <c r="B278" s="30">
        <v>43101</v>
      </c>
      <c r="C278" s="30">
        <v>43465</v>
      </c>
      <c r="D278" t="s">
        <v>109</v>
      </c>
      <c r="E278" t="s">
        <v>112</v>
      </c>
      <c r="F278" s="17" t="s">
        <v>411</v>
      </c>
      <c r="G278" s="13" t="s">
        <v>1127</v>
      </c>
      <c r="H278" s="132" t="s">
        <v>1544</v>
      </c>
      <c r="I278" s="23" t="s">
        <v>2537</v>
      </c>
      <c r="J278">
        <v>270</v>
      </c>
      <c r="K278" t="s">
        <v>1128</v>
      </c>
      <c r="L278" t="s">
        <v>1128</v>
      </c>
      <c r="M278" t="s">
        <v>1128</v>
      </c>
      <c r="N278" t="s">
        <v>1149</v>
      </c>
      <c r="O278" t="s">
        <v>1542</v>
      </c>
      <c r="P278" s="13" t="s">
        <v>1524</v>
      </c>
      <c r="Q278" s="13" t="s">
        <v>1524</v>
      </c>
      <c r="R278" s="17" t="s">
        <v>411</v>
      </c>
      <c r="S278" s="67">
        <v>43217</v>
      </c>
      <c r="T278" s="68">
        <v>13230.83</v>
      </c>
      <c r="U278" s="68">
        <v>15347.76</v>
      </c>
      <c r="V278">
        <v>0</v>
      </c>
      <c r="W278">
        <v>0</v>
      </c>
      <c r="X278" t="s">
        <v>1534</v>
      </c>
      <c r="Y278" t="s">
        <v>1535</v>
      </c>
      <c r="Z278" t="s">
        <v>1536</v>
      </c>
      <c r="AA278" t="s">
        <v>1537</v>
      </c>
      <c r="AB278">
        <v>0</v>
      </c>
      <c r="AC278" t="s">
        <v>1543</v>
      </c>
      <c r="AD278" t="s">
        <v>1543</v>
      </c>
      <c r="AE278" s="132" t="s">
        <v>1544</v>
      </c>
      <c r="AF278" s="132" t="s">
        <v>1544</v>
      </c>
      <c r="AG278" s="24" t="s">
        <v>1540</v>
      </c>
      <c r="AH278" s="24" t="s">
        <v>1540</v>
      </c>
      <c r="AI278">
        <v>1</v>
      </c>
      <c r="AJ278" t="s">
        <v>116</v>
      </c>
      <c r="AK278">
        <v>1</v>
      </c>
      <c r="AL278" t="s">
        <v>1543</v>
      </c>
      <c r="AM278" t="s">
        <v>1543</v>
      </c>
      <c r="AN278" t="s">
        <v>1543</v>
      </c>
      <c r="AO278" s="132" t="s">
        <v>1544</v>
      </c>
      <c r="AP278" t="s">
        <v>1543</v>
      </c>
      <c r="AQ278" s="13" t="s">
        <v>1524</v>
      </c>
      <c r="AR278" s="63">
        <v>43220</v>
      </c>
      <c r="AS278" s="30">
        <v>43220</v>
      </c>
      <c r="AT278" t="s">
        <v>1545</v>
      </c>
    </row>
    <row r="279" spans="1:46" x14ac:dyDescent="0.25">
      <c r="A279">
        <v>2018</v>
      </c>
      <c r="B279" s="30">
        <v>43101</v>
      </c>
      <c r="C279" s="30">
        <v>43465</v>
      </c>
      <c r="D279" t="s">
        <v>109</v>
      </c>
      <c r="E279" t="s">
        <v>112</v>
      </c>
      <c r="F279" s="17" t="s">
        <v>412</v>
      </c>
      <c r="G279" s="13" t="s">
        <v>1127</v>
      </c>
      <c r="H279" s="132" t="s">
        <v>1544</v>
      </c>
      <c r="I279" s="23" t="s">
        <v>2483</v>
      </c>
      <c r="J279">
        <v>271</v>
      </c>
      <c r="K279" t="s">
        <v>1128</v>
      </c>
      <c r="L279" t="s">
        <v>1128</v>
      </c>
      <c r="M279" t="s">
        <v>1128</v>
      </c>
      <c r="N279" t="s">
        <v>1291</v>
      </c>
      <c r="O279" t="s">
        <v>1542</v>
      </c>
      <c r="P279" s="13" t="s">
        <v>1524</v>
      </c>
      <c r="Q279" s="13" t="s">
        <v>1524</v>
      </c>
      <c r="R279" s="17" t="s">
        <v>412</v>
      </c>
      <c r="S279" s="67">
        <v>43217</v>
      </c>
      <c r="T279" s="68">
        <v>4187.47</v>
      </c>
      <c r="U279" s="68">
        <v>4857.47</v>
      </c>
      <c r="V279">
        <v>0</v>
      </c>
      <c r="W279">
        <v>0</v>
      </c>
      <c r="X279" t="s">
        <v>1534</v>
      </c>
      <c r="Y279" t="s">
        <v>1535</v>
      </c>
      <c r="Z279" t="s">
        <v>1536</v>
      </c>
      <c r="AA279" t="s">
        <v>1537</v>
      </c>
      <c r="AB279">
        <v>0</v>
      </c>
      <c r="AC279" t="s">
        <v>1543</v>
      </c>
      <c r="AD279" t="s">
        <v>1543</v>
      </c>
      <c r="AE279" s="132" t="s">
        <v>1544</v>
      </c>
      <c r="AF279" s="132" t="s">
        <v>1544</v>
      </c>
      <c r="AG279" s="24" t="s">
        <v>1540</v>
      </c>
      <c r="AH279" s="24" t="s">
        <v>1540</v>
      </c>
      <c r="AI279">
        <v>1</v>
      </c>
      <c r="AJ279" t="s">
        <v>116</v>
      </c>
      <c r="AK279">
        <v>1</v>
      </c>
      <c r="AL279" t="s">
        <v>1543</v>
      </c>
      <c r="AM279" t="s">
        <v>1543</v>
      </c>
      <c r="AN279" t="s">
        <v>1543</v>
      </c>
      <c r="AO279" s="132" t="s">
        <v>1544</v>
      </c>
      <c r="AP279" t="s">
        <v>1543</v>
      </c>
      <c r="AQ279" s="13" t="s">
        <v>1524</v>
      </c>
      <c r="AR279" s="63">
        <v>43220</v>
      </c>
      <c r="AS279" s="30">
        <v>43220</v>
      </c>
      <c r="AT279" t="s">
        <v>1545</v>
      </c>
    </row>
    <row r="280" spans="1:46" x14ac:dyDescent="0.25">
      <c r="A280">
        <v>2018</v>
      </c>
      <c r="B280" s="30">
        <v>43101</v>
      </c>
      <c r="C280" s="30">
        <v>43465</v>
      </c>
      <c r="D280" t="s">
        <v>109</v>
      </c>
      <c r="E280" t="s">
        <v>114</v>
      </c>
      <c r="F280" s="17" t="s">
        <v>413</v>
      </c>
      <c r="G280" s="13" t="s">
        <v>1127</v>
      </c>
      <c r="H280" s="132" t="s">
        <v>1544</v>
      </c>
      <c r="I280" s="23" t="s">
        <v>2515</v>
      </c>
      <c r="J280">
        <v>272</v>
      </c>
      <c r="K280" t="s">
        <v>1128</v>
      </c>
      <c r="L280" t="s">
        <v>1128</v>
      </c>
      <c r="M280" t="s">
        <v>1128</v>
      </c>
      <c r="N280" t="s">
        <v>1260</v>
      </c>
      <c r="O280" t="s">
        <v>1542</v>
      </c>
      <c r="P280" s="13" t="s">
        <v>1524</v>
      </c>
      <c r="Q280" s="13" t="s">
        <v>1524</v>
      </c>
      <c r="R280" s="17" t="s">
        <v>413</v>
      </c>
      <c r="S280" s="67">
        <v>43217</v>
      </c>
      <c r="T280" s="68">
        <v>3500</v>
      </c>
      <c r="U280" s="68">
        <v>4060</v>
      </c>
      <c r="V280">
        <v>0</v>
      </c>
      <c r="W280">
        <v>0</v>
      </c>
      <c r="X280" t="s">
        <v>1534</v>
      </c>
      <c r="Y280" t="s">
        <v>1535</v>
      </c>
      <c r="Z280" t="s">
        <v>1536</v>
      </c>
      <c r="AA280" t="s">
        <v>1537</v>
      </c>
      <c r="AB280">
        <v>0</v>
      </c>
      <c r="AC280" t="s">
        <v>1543</v>
      </c>
      <c r="AD280" t="s">
        <v>1543</v>
      </c>
      <c r="AE280" s="132" t="s">
        <v>1544</v>
      </c>
      <c r="AF280" s="132" t="s">
        <v>1544</v>
      </c>
      <c r="AG280" s="24" t="s">
        <v>1540</v>
      </c>
      <c r="AH280" s="24" t="s">
        <v>1540</v>
      </c>
      <c r="AI280">
        <v>1</v>
      </c>
      <c r="AJ280" t="s">
        <v>116</v>
      </c>
      <c r="AK280">
        <v>1</v>
      </c>
      <c r="AL280" t="s">
        <v>1543</v>
      </c>
      <c r="AM280" t="s">
        <v>1543</v>
      </c>
      <c r="AN280" t="s">
        <v>1543</v>
      </c>
      <c r="AO280" s="132" t="s">
        <v>1544</v>
      </c>
      <c r="AP280" t="s">
        <v>1543</v>
      </c>
      <c r="AQ280" s="13" t="s">
        <v>1524</v>
      </c>
      <c r="AR280" s="63">
        <v>43220</v>
      </c>
      <c r="AS280" s="30">
        <v>43220</v>
      </c>
      <c r="AT280" t="s">
        <v>1545</v>
      </c>
    </row>
    <row r="281" spans="1:46" x14ac:dyDescent="0.25">
      <c r="A281">
        <v>2018</v>
      </c>
      <c r="B281" s="30">
        <v>43101</v>
      </c>
      <c r="C281" s="30">
        <v>43465</v>
      </c>
      <c r="D281" t="s">
        <v>109</v>
      </c>
      <c r="E281" t="s">
        <v>114</v>
      </c>
      <c r="F281" s="17" t="s">
        <v>414</v>
      </c>
      <c r="G281" s="13" t="s">
        <v>1127</v>
      </c>
      <c r="H281" s="132" t="s">
        <v>1544</v>
      </c>
      <c r="I281" s="23" t="s">
        <v>2487</v>
      </c>
      <c r="J281">
        <v>273</v>
      </c>
      <c r="K281" t="s">
        <v>1128</v>
      </c>
      <c r="L281" t="s">
        <v>1128</v>
      </c>
      <c r="M281" t="s">
        <v>1128</v>
      </c>
      <c r="N281" t="s">
        <v>1292</v>
      </c>
      <c r="O281" t="s">
        <v>1542</v>
      </c>
      <c r="P281" s="13" t="s">
        <v>1524</v>
      </c>
      <c r="Q281" s="13" t="s">
        <v>1524</v>
      </c>
      <c r="R281" s="17" t="s">
        <v>414</v>
      </c>
      <c r="S281" s="67">
        <v>43220</v>
      </c>
      <c r="T281" s="68">
        <v>2072.5</v>
      </c>
      <c r="U281" s="68">
        <v>2404.1</v>
      </c>
      <c r="V281">
        <v>0</v>
      </c>
      <c r="W281">
        <v>0</v>
      </c>
      <c r="X281" t="s">
        <v>1534</v>
      </c>
      <c r="Y281" t="s">
        <v>1535</v>
      </c>
      <c r="Z281" t="s">
        <v>1536</v>
      </c>
      <c r="AA281" t="s">
        <v>1537</v>
      </c>
      <c r="AB281">
        <v>0</v>
      </c>
      <c r="AC281" t="s">
        <v>1543</v>
      </c>
      <c r="AD281" t="s">
        <v>1543</v>
      </c>
      <c r="AE281" s="132" t="s">
        <v>1544</v>
      </c>
      <c r="AF281" s="132" t="s">
        <v>1544</v>
      </c>
      <c r="AG281" s="24" t="s">
        <v>1540</v>
      </c>
      <c r="AH281" s="24" t="s">
        <v>1540</v>
      </c>
      <c r="AI281">
        <v>1</v>
      </c>
      <c r="AJ281" t="s">
        <v>116</v>
      </c>
      <c r="AK281">
        <v>1</v>
      </c>
      <c r="AL281" t="s">
        <v>1543</v>
      </c>
      <c r="AM281" t="s">
        <v>1543</v>
      </c>
      <c r="AN281" t="s">
        <v>1543</v>
      </c>
      <c r="AO281" s="132" t="s">
        <v>1544</v>
      </c>
      <c r="AP281" t="s">
        <v>1543</v>
      </c>
      <c r="AQ281" s="13" t="s">
        <v>1524</v>
      </c>
      <c r="AR281" s="63">
        <v>43220</v>
      </c>
      <c r="AS281" s="30">
        <v>43220</v>
      </c>
      <c r="AT281" t="s">
        <v>1545</v>
      </c>
    </row>
    <row r="282" spans="1:46" x14ac:dyDescent="0.25">
      <c r="A282" s="70">
        <v>2018</v>
      </c>
      <c r="B282" s="30">
        <v>43101</v>
      </c>
      <c r="C282" s="30">
        <v>43465</v>
      </c>
      <c r="D282" t="s">
        <v>109</v>
      </c>
      <c r="E282" t="s">
        <v>112</v>
      </c>
      <c r="F282" s="17" t="s">
        <v>415</v>
      </c>
      <c r="G282" s="13" t="s">
        <v>1127</v>
      </c>
      <c r="H282" s="132" t="s">
        <v>1544</v>
      </c>
      <c r="I282" s="23" t="s">
        <v>2472</v>
      </c>
      <c r="J282">
        <v>274</v>
      </c>
      <c r="K282" t="s">
        <v>1128</v>
      </c>
      <c r="L282" t="s">
        <v>1128</v>
      </c>
      <c r="M282" t="s">
        <v>1128</v>
      </c>
      <c r="N282" t="s">
        <v>1292</v>
      </c>
      <c r="O282" t="s">
        <v>1542</v>
      </c>
      <c r="P282" s="13" t="s">
        <v>1524</v>
      </c>
      <c r="Q282" s="13" t="s">
        <v>1524</v>
      </c>
      <c r="R282" s="19" t="s">
        <v>415</v>
      </c>
      <c r="S282" s="60">
        <v>43223</v>
      </c>
      <c r="T282" s="32">
        <v>2072.5</v>
      </c>
      <c r="U282" s="33">
        <v>2404.1</v>
      </c>
      <c r="V282">
        <v>0</v>
      </c>
      <c r="W282">
        <v>0</v>
      </c>
      <c r="X282" t="s">
        <v>1534</v>
      </c>
      <c r="Y282" t="s">
        <v>1535</v>
      </c>
      <c r="Z282" t="s">
        <v>1536</v>
      </c>
      <c r="AA282" t="s">
        <v>1537</v>
      </c>
      <c r="AB282">
        <v>0</v>
      </c>
      <c r="AC282" t="s">
        <v>1543</v>
      </c>
      <c r="AD282" t="s">
        <v>1543</v>
      </c>
      <c r="AE282" s="132" t="s">
        <v>1544</v>
      </c>
      <c r="AF282" s="132" t="s">
        <v>1544</v>
      </c>
      <c r="AG282" s="156" t="s">
        <v>1540</v>
      </c>
      <c r="AH282" s="156" t="s">
        <v>1540</v>
      </c>
      <c r="AI282">
        <v>1</v>
      </c>
      <c r="AJ282" t="s">
        <v>116</v>
      </c>
      <c r="AK282">
        <v>1</v>
      </c>
      <c r="AL282" t="s">
        <v>1543</v>
      </c>
      <c r="AM282" t="s">
        <v>1543</v>
      </c>
      <c r="AN282" t="s">
        <v>1543</v>
      </c>
      <c r="AO282" s="132" t="s">
        <v>1544</v>
      </c>
      <c r="AP282" t="s">
        <v>1543</v>
      </c>
      <c r="AQ282" s="13" t="s">
        <v>1524</v>
      </c>
      <c r="AR282" s="71">
        <v>43223</v>
      </c>
      <c r="AS282" s="72">
        <v>43465</v>
      </c>
      <c r="AT282" t="s">
        <v>1545</v>
      </c>
    </row>
    <row r="283" spans="1:46" x14ac:dyDescent="0.25">
      <c r="A283" s="70">
        <v>2018</v>
      </c>
      <c r="B283" s="30">
        <v>43101</v>
      </c>
      <c r="C283" s="30">
        <v>43465</v>
      </c>
      <c r="D283" t="s">
        <v>109</v>
      </c>
      <c r="E283" t="s">
        <v>112</v>
      </c>
      <c r="F283" s="17" t="s">
        <v>416</v>
      </c>
      <c r="G283" s="13" t="s">
        <v>1127</v>
      </c>
      <c r="H283" s="132" t="s">
        <v>1544</v>
      </c>
      <c r="I283" s="23" t="s">
        <v>2488</v>
      </c>
      <c r="J283">
        <v>275</v>
      </c>
      <c r="K283" t="s">
        <v>1128</v>
      </c>
      <c r="L283" t="s">
        <v>1128</v>
      </c>
      <c r="M283" t="s">
        <v>1128</v>
      </c>
      <c r="N283" t="s">
        <v>1293</v>
      </c>
      <c r="O283" t="s">
        <v>1542</v>
      </c>
      <c r="P283" s="13" t="s">
        <v>1524</v>
      </c>
      <c r="Q283" s="13" t="s">
        <v>1524</v>
      </c>
      <c r="R283" s="19" t="s">
        <v>416</v>
      </c>
      <c r="S283" s="60">
        <v>43224</v>
      </c>
      <c r="T283" s="32">
        <v>5489.66</v>
      </c>
      <c r="U283" s="33">
        <v>6368.01</v>
      </c>
      <c r="V283">
        <v>0</v>
      </c>
      <c r="W283">
        <v>0</v>
      </c>
      <c r="X283" t="s">
        <v>1534</v>
      </c>
      <c r="Y283" t="s">
        <v>1535</v>
      </c>
      <c r="Z283" t="s">
        <v>1536</v>
      </c>
      <c r="AA283" t="s">
        <v>1537</v>
      </c>
      <c r="AB283">
        <v>0</v>
      </c>
      <c r="AC283" t="s">
        <v>1543</v>
      </c>
      <c r="AD283" t="s">
        <v>1543</v>
      </c>
      <c r="AE283" s="132" t="s">
        <v>1544</v>
      </c>
      <c r="AF283" s="132" t="s">
        <v>1544</v>
      </c>
      <c r="AG283" s="156" t="s">
        <v>1540</v>
      </c>
      <c r="AH283" s="156" t="s">
        <v>1540</v>
      </c>
      <c r="AI283">
        <v>1</v>
      </c>
      <c r="AJ283" t="s">
        <v>116</v>
      </c>
      <c r="AK283">
        <v>1</v>
      </c>
      <c r="AL283" t="s">
        <v>1543</v>
      </c>
      <c r="AM283" t="s">
        <v>1543</v>
      </c>
      <c r="AN283" t="s">
        <v>1543</v>
      </c>
      <c r="AO283" s="132" t="s">
        <v>1544</v>
      </c>
      <c r="AP283" t="s">
        <v>1543</v>
      </c>
      <c r="AQ283" s="13" t="s">
        <v>1524</v>
      </c>
      <c r="AR283" s="71">
        <v>43224</v>
      </c>
      <c r="AS283" s="72">
        <v>43465</v>
      </c>
      <c r="AT283" t="s">
        <v>1545</v>
      </c>
    </row>
    <row r="284" spans="1:46" x14ac:dyDescent="0.25">
      <c r="A284" s="70">
        <v>2018</v>
      </c>
      <c r="B284" s="30">
        <v>43101</v>
      </c>
      <c r="C284" s="30">
        <v>43465</v>
      </c>
      <c r="D284" t="s">
        <v>109</v>
      </c>
      <c r="E284" t="s">
        <v>112</v>
      </c>
      <c r="F284" s="17" t="s">
        <v>417</v>
      </c>
      <c r="G284" s="13" t="s">
        <v>1127</v>
      </c>
      <c r="H284" s="132" t="s">
        <v>1544</v>
      </c>
      <c r="I284" s="23" t="s">
        <v>2497</v>
      </c>
      <c r="J284">
        <v>276</v>
      </c>
      <c r="K284" t="s">
        <v>1128</v>
      </c>
      <c r="L284" t="s">
        <v>1128</v>
      </c>
      <c r="M284" t="s">
        <v>1128</v>
      </c>
      <c r="N284" t="s">
        <v>1266</v>
      </c>
      <c r="O284" t="s">
        <v>1542</v>
      </c>
      <c r="P284" s="13" t="s">
        <v>1524</v>
      </c>
      <c r="Q284" s="13" t="s">
        <v>1524</v>
      </c>
      <c r="R284" s="19" t="s">
        <v>417</v>
      </c>
      <c r="S284" s="60">
        <v>43224</v>
      </c>
      <c r="T284" s="32">
        <v>26880</v>
      </c>
      <c r="U284" s="33">
        <v>31180.799999999999</v>
      </c>
      <c r="V284">
        <v>0</v>
      </c>
      <c r="W284">
        <v>0</v>
      </c>
      <c r="X284" t="s">
        <v>1534</v>
      </c>
      <c r="Y284" t="s">
        <v>1535</v>
      </c>
      <c r="Z284" t="s">
        <v>1536</v>
      </c>
      <c r="AA284" t="s">
        <v>1537</v>
      </c>
      <c r="AB284">
        <v>0</v>
      </c>
      <c r="AC284" t="s">
        <v>1543</v>
      </c>
      <c r="AD284" t="s">
        <v>1543</v>
      </c>
      <c r="AE284" s="132" t="s">
        <v>1544</v>
      </c>
      <c r="AF284" s="132" t="s">
        <v>1544</v>
      </c>
      <c r="AG284" s="156" t="s">
        <v>1540</v>
      </c>
      <c r="AH284" s="156" t="s">
        <v>1540</v>
      </c>
      <c r="AI284">
        <v>1</v>
      </c>
      <c r="AJ284" t="s">
        <v>116</v>
      </c>
      <c r="AK284">
        <v>1</v>
      </c>
      <c r="AL284" t="s">
        <v>1543</v>
      </c>
      <c r="AM284" t="s">
        <v>1543</v>
      </c>
      <c r="AN284" t="s">
        <v>1543</v>
      </c>
      <c r="AO284" s="132" t="s">
        <v>1544</v>
      </c>
      <c r="AP284" t="s">
        <v>1543</v>
      </c>
      <c r="AQ284" s="13" t="s">
        <v>1524</v>
      </c>
      <c r="AR284" s="71">
        <v>43224</v>
      </c>
      <c r="AS284" s="72">
        <v>43465</v>
      </c>
      <c r="AT284" t="s">
        <v>1545</v>
      </c>
    </row>
    <row r="285" spans="1:46" x14ac:dyDescent="0.25">
      <c r="A285" s="70">
        <v>2018</v>
      </c>
      <c r="B285" s="30">
        <v>43101</v>
      </c>
      <c r="C285" s="30">
        <v>43465</v>
      </c>
      <c r="D285" t="s">
        <v>109</v>
      </c>
      <c r="E285" t="s">
        <v>112</v>
      </c>
      <c r="F285" s="17" t="s">
        <v>418</v>
      </c>
      <c r="G285" s="13" t="s">
        <v>1127</v>
      </c>
      <c r="H285" s="132" t="s">
        <v>1544</v>
      </c>
      <c r="I285" s="23" t="s">
        <v>2518</v>
      </c>
      <c r="J285">
        <v>277</v>
      </c>
      <c r="K285" t="s">
        <v>1128</v>
      </c>
      <c r="L285" t="s">
        <v>1128</v>
      </c>
      <c r="M285" t="s">
        <v>1128</v>
      </c>
      <c r="N285" t="s">
        <v>1260</v>
      </c>
      <c r="O285" t="s">
        <v>1542</v>
      </c>
      <c r="P285" s="13" t="s">
        <v>1524</v>
      </c>
      <c r="Q285" s="13" t="s">
        <v>1524</v>
      </c>
      <c r="R285" s="19" t="s">
        <v>418</v>
      </c>
      <c r="S285" s="60">
        <v>43224</v>
      </c>
      <c r="T285" s="32">
        <v>25613</v>
      </c>
      <c r="U285" s="33">
        <v>29711.08</v>
      </c>
      <c r="V285">
        <v>0</v>
      </c>
      <c r="W285">
        <v>0</v>
      </c>
      <c r="X285" t="s">
        <v>1534</v>
      </c>
      <c r="Y285" t="s">
        <v>1535</v>
      </c>
      <c r="Z285" t="s">
        <v>1536</v>
      </c>
      <c r="AA285" t="s">
        <v>1537</v>
      </c>
      <c r="AB285">
        <v>0</v>
      </c>
      <c r="AC285" t="s">
        <v>1543</v>
      </c>
      <c r="AD285" t="s">
        <v>1543</v>
      </c>
      <c r="AE285" s="132" t="s">
        <v>1544</v>
      </c>
      <c r="AF285" s="132" t="s">
        <v>1544</v>
      </c>
      <c r="AG285" s="156" t="s">
        <v>1540</v>
      </c>
      <c r="AH285" s="156" t="s">
        <v>1540</v>
      </c>
      <c r="AI285">
        <v>1</v>
      </c>
      <c r="AJ285" t="s">
        <v>116</v>
      </c>
      <c r="AK285">
        <v>1</v>
      </c>
      <c r="AL285" t="s">
        <v>1543</v>
      </c>
      <c r="AM285" t="s">
        <v>1543</v>
      </c>
      <c r="AN285" t="s">
        <v>1543</v>
      </c>
      <c r="AO285" s="132" t="s">
        <v>1544</v>
      </c>
      <c r="AP285" t="s">
        <v>1543</v>
      </c>
      <c r="AQ285" s="13" t="s">
        <v>1524</v>
      </c>
      <c r="AR285" s="71">
        <v>43224</v>
      </c>
      <c r="AS285" s="72">
        <v>43465</v>
      </c>
      <c r="AT285" t="s">
        <v>1545</v>
      </c>
    </row>
    <row r="286" spans="1:46" x14ac:dyDescent="0.25">
      <c r="A286" s="70">
        <v>2018</v>
      </c>
      <c r="B286" s="30">
        <v>43101</v>
      </c>
      <c r="C286" s="30">
        <v>43465</v>
      </c>
      <c r="D286" t="s">
        <v>109</v>
      </c>
      <c r="E286" t="s">
        <v>114</v>
      </c>
      <c r="F286" s="17" t="s">
        <v>419</v>
      </c>
      <c r="G286" s="13" t="s">
        <v>1127</v>
      </c>
      <c r="H286" s="132" t="s">
        <v>1544</v>
      </c>
      <c r="I286" s="23" t="s">
        <v>2485</v>
      </c>
      <c r="J286">
        <v>278</v>
      </c>
      <c r="K286" t="s">
        <v>1211</v>
      </c>
      <c r="L286" t="s">
        <v>1212</v>
      </c>
      <c r="M286" t="s">
        <v>1213</v>
      </c>
      <c r="N286" t="s">
        <v>1128</v>
      </c>
      <c r="O286" t="s">
        <v>1542</v>
      </c>
      <c r="P286" s="13" t="s">
        <v>1524</v>
      </c>
      <c r="Q286" s="13" t="s">
        <v>1524</v>
      </c>
      <c r="R286" s="19" t="s">
        <v>419</v>
      </c>
      <c r="S286" s="60">
        <v>43224</v>
      </c>
      <c r="T286" s="32">
        <v>26944.83</v>
      </c>
      <c r="U286" s="33">
        <v>31256</v>
      </c>
      <c r="V286">
        <v>0</v>
      </c>
      <c r="W286">
        <v>0</v>
      </c>
      <c r="X286" t="s">
        <v>1534</v>
      </c>
      <c r="Y286" t="s">
        <v>1535</v>
      </c>
      <c r="Z286" t="s">
        <v>1536</v>
      </c>
      <c r="AA286" t="s">
        <v>1537</v>
      </c>
      <c r="AB286">
        <v>0</v>
      </c>
      <c r="AC286" t="s">
        <v>1543</v>
      </c>
      <c r="AD286" t="s">
        <v>1543</v>
      </c>
      <c r="AE286" s="132" t="s">
        <v>1544</v>
      </c>
      <c r="AF286" s="132" t="s">
        <v>1544</v>
      </c>
      <c r="AG286" s="156" t="s">
        <v>1540</v>
      </c>
      <c r="AH286" s="156" t="s">
        <v>1540</v>
      </c>
      <c r="AI286">
        <v>1</v>
      </c>
      <c r="AJ286" t="s">
        <v>116</v>
      </c>
      <c r="AK286">
        <v>1</v>
      </c>
      <c r="AL286" t="s">
        <v>1543</v>
      </c>
      <c r="AM286" t="s">
        <v>1543</v>
      </c>
      <c r="AN286" t="s">
        <v>1543</v>
      </c>
      <c r="AO286" s="132" t="s">
        <v>1544</v>
      </c>
      <c r="AP286" t="s">
        <v>1543</v>
      </c>
      <c r="AQ286" s="13" t="s">
        <v>1524</v>
      </c>
      <c r="AR286" s="71">
        <v>43224</v>
      </c>
      <c r="AS286" s="72">
        <v>43465</v>
      </c>
      <c r="AT286" t="s">
        <v>1545</v>
      </c>
    </row>
    <row r="287" spans="1:46" x14ac:dyDescent="0.25">
      <c r="A287" s="70">
        <v>2018</v>
      </c>
      <c r="B287" s="30">
        <v>43101</v>
      </c>
      <c r="C287" s="30">
        <v>43465</v>
      </c>
      <c r="D287" t="s">
        <v>109</v>
      </c>
      <c r="E287" t="s">
        <v>112</v>
      </c>
      <c r="F287" s="17" t="s">
        <v>420</v>
      </c>
      <c r="G287" s="13" t="s">
        <v>1127</v>
      </c>
      <c r="H287" s="132" t="s">
        <v>1544</v>
      </c>
      <c r="I287" s="23" t="s">
        <v>2480</v>
      </c>
      <c r="J287">
        <v>279</v>
      </c>
      <c r="K287" t="s">
        <v>1135</v>
      </c>
      <c r="L287" t="s">
        <v>1132</v>
      </c>
      <c r="M287" t="s">
        <v>1136</v>
      </c>
      <c r="N287" t="s">
        <v>1128</v>
      </c>
      <c r="O287" t="s">
        <v>1542</v>
      </c>
      <c r="P287" s="13" t="s">
        <v>1524</v>
      </c>
      <c r="Q287" s="13" t="s">
        <v>1524</v>
      </c>
      <c r="R287" s="19" t="s">
        <v>420</v>
      </c>
      <c r="S287" s="60">
        <v>43224</v>
      </c>
      <c r="T287" s="32">
        <v>845</v>
      </c>
      <c r="U287" s="33">
        <v>980.2</v>
      </c>
      <c r="V287">
        <v>0</v>
      </c>
      <c r="W287">
        <v>0</v>
      </c>
      <c r="X287" t="s">
        <v>1534</v>
      </c>
      <c r="Y287" t="s">
        <v>1535</v>
      </c>
      <c r="Z287" t="s">
        <v>1536</v>
      </c>
      <c r="AA287" t="s">
        <v>1537</v>
      </c>
      <c r="AB287">
        <v>0</v>
      </c>
      <c r="AC287" t="s">
        <v>1543</v>
      </c>
      <c r="AD287" t="s">
        <v>1543</v>
      </c>
      <c r="AE287" s="132" t="s">
        <v>1544</v>
      </c>
      <c r="AF287" s="132" t="s">
        <v>1544</v>
      </c>
      <c r="AG287" s="156" t="s">
        <v>1540</v>
      </c>
      <c r="AH287" s="156" t="s">
        <v>1540</v>
      </c>
      <c r="AI287">
        <v>1</v>
      </c>
      <c r="AJ287" t="s">
        <v>116</v>
      </c>
      <c r="AK287">
        <v>1</v>
      </c>
      <c r="AL287" t="s">
        <v>1543</v>
      </c>
      <c r="AM287" t="s">
        <v>1543</v>
      </c>
      <c r="AN287" t="s">
        <v>1543</v>
      </c>
      <c r="AO287" s="132" t="s">
        <v>1544</v>
      </c>
      <c r="AP287" t="s">
        <v>1543</v>
      </c>
      <c r="AQ287" s="13" t="s">
        <v>1524</v>
      </c>
      <c r="AR287" s="71">
        <v>43224</v>
      </c>
      <c r="AS287" s="72">
        <v>43465</v>
      </c>
      <c r="AT287" t="s">
        <v>1545</v>
      </c>
    </row>
    <row r="288" spans="1:46" x14ac:dyDescent="0.25">
      <c r="A288" s="70">
        <v>2018</v>
      </c>
      <c r="B288" s="30">
        <v>43101</v>
      </c>
      <c r="C288" s="30">
        <v>43465</v>
      </c>
      <c r="D288" t="s">
        <v>109</v>
      </c>
      <c r="E288" t="s">
        <v>112</v>
      </c>
      <c r="F288" s="17" t="s">
        <v>421</v>
      </c>
      <c r="G288" s="13" t="s">
        <v>1127</v>
      </c>
      <c r="H288" s="132" t="s">
        <v>1544</v>
      </c>
      <c r="I288" s="23" t="s">
        <v>2526</v>
      </c>
      <c r="J288">
        <v>280</v>
      </c>
      <c r="K288" t="s">
        <v>1128</v>
      </c>
      <c r="L288" t="s">
        <v>1128</v>
      </c>
      <c r="M288" t="s">
        <v>1128</v>
      </c>
      <c r="N288" t="s">
        <v>1294</v>
      </c>
      <c r="O288" t="s">
        <v>1542</v>
      </c>
      <c r="P288" s="13" t="s">
        <v>1524</v>
      </c>
      <c r="Q288" s="13" t="s">
        <v>1524</v>
      </c>
      <c r="R288" s="19" t="s">
        <v>421</v>
      </c>
      <c r="S288" s="60">
        <v>43227</v>
      </c>
      <c r="T288" s="32">
        <v>5678.4</v>
      </c>
      <c r="U288" s="33">
        <v>6586.94</v>
      </c>
      <c r="V288">
        <v>0</v>
      </c>
      <c r="W288">
        <v>0</v>
      </c>
      <c r="X288" t="s">
        <v>1534</v>
      </c>
      <c r="Y288" t="s">
        <v>1535</v>
      </c>
      <c r="Z288" t="s">
        <v>1536</v>
      </c>
      <c r="AA288" t="s">
        <v>1537</v>
      </c>
      <c r="AB288">
        <v>0</v>
      </c>
      <c r="AC288" t="s">
        <v>1543</v>
      </c>
      <c r="AD288" t="s">
        <v>1543</v>
      </c>
      <c r="AE288" s="132" t="s">
        <v>1544</v>
      </c>
      <c r="AF288" s="132" t="s">
        <v>1544</v>
      </c>
      <c r="AG288" s="156" t="s">
        <v>1540</v>
      </c>
      <c r="AH288" s="156" t="s">
        <v>1540</v>
      </c>
      <c r="AI288">
        <v>1</v>
      </c>
      <c r="AJ288" t="s">
        <v>116</v>
      </c>
      <c r="AK288">
        <v>1</v>
      </c>
      <c r="AL288" t="s">
        <v>1543</v>
      </c>
      <c r="AM288" t="s">
        <v>1543</v>
      </c>
      <c r="AN288" t="s">
        <v>1543</v>
      </c>
      <c r="AO288" s="132" t="s">
        <v>1544</v>
      </c>
      <c r="AP288" t="s">
        <v>1543</v>
      </c>
      <c r="AQ288" s="13" t="s">
        <v>1524</v>
      </c>
      <c r="AR288" s="71">
        <v>43227</v>
      </c>
      <c r="AS288" s="72">
        <v>43465</v>
      </c>
      <c r="AT288" t="s">
        <v>1545</v>
      </c>
    </row>
    <row r="289" spans="1:46" x14ac:dyDescent="0.25">
      <c r="A289" s="70">
        <v>2018</v>
      </c>
      <c r="B289" s="30">
        <v>43101</v>
      </c>
      <c r="C289" s="30">
        <v>43465</v>
      </c>
      <c r="D289" t="s">
        <v>109</v>
      </c>
      <c r="E289" t="s">
        <v>114</v>
      </c>
      <c r="F289" s="17" t="s">
        <v>422</v>
      </c>
      <c r="G289" s="13" t="s">
        <v>1127</v>
      </c>
      <c r="H289" s="132" t="s">
        <v>1544</v>
      </c>
      <c r="I289" s="23" t="s">
        <v>2470</v>
      </c>
      <c r="J289">
        <v>281</v>
      </c>
      <c r="K289" t="s">
        <v>1128</v>
      </c>
      <c r="L289" t="s">
        <v>1128</v>
      </c>
      <c r="M289" t="s">
        <v>1128</v>
      </c>
      <c r="N289" t="s">
        <v>1295</v>
      </c>
      <c r="O289" t="s">
        <v>1542</v>
      </c>
      <c r="P289" s="13" t="s">
        <v>1524</v>
      </c>
      <c r="Q289" s="13" t="s">
        <v>1524</v>
      </c>
      <c r="R289" s="19" t="s">
        <v>422</v>
      </c>
      <c r="S289" s="60">
        <v>43231</v>
      </c>
      <c r="T289" s="32">
        <v>12000</v>
      </c>
      <c r="U289" s="33">
        <v>13920</v>
      </c>
      <c r="V289">
        <v>0</v>
      </c>
      <c r="W289">
        <v>0</v>
      </c>
      <c r="X289" t="s">
        <v>1534</v>
      </c>
      <c r="Y289" t="s">
        <v>1535</v>
      </c>
      <c r="Z289" t="s">
        <v>1536</v>
      </c>
      <c r="AA289" t="s">
        <v>1537</v>
      </c>
      <c r="AB289">
        <v>0</v>
      </c>
      <c r="AC289" t="s">
        <v>1543</v>
      </c>
      <c r="AD289" t="s">
        <v>1543</v>
      </c>
      <c r="AE289" s="132" t="s">
        <v>1544</v>
      </c>
      <c r="AF289" s="132" t="s">
        <v>1544</v>
      </c>
      <c r="AG289" s="156" t="s">
        <v>1540</v>
      </c>
      <c r="AH289" s="156" t="s">
        <v>1540</v>
      </c>
      <c r="AI289">
        <v>1</v>
      </c>
      <c r="AJ289" t="s">
        <v>116</v>
      </c>
      <c r="AK289">
        <v>1</v>
      </c>
      <c r="AL289" t="s">
        <v>1543</v>
      </c>
      <c r="AM289" t="s">
        <v>1543</v>
      </c>
      <c r="AN289" t="s">
        <v>1543</v>
      </c>
      <c r="AO289" s="132" t="s">
        <v>1544</v>
      </c>
      <c r="AP289" t="s">
        <v>1543</v>
      </c>
      <c r="AQ289" s="13" t="s">
        <v>1524</v>
      </c>
      <c r="AR289" s="71">
        <v>43231</v>
      </c>
      <c r="AS289" s="72">
        <v>43465</v>
      </c>
      <c r="AT289" t="s">
        <v>1545</v>
      </c>
    </row>
    <row r="290" spans="1:46" x14ac:dyDescent="0.25">
      <c r="A290" s="70">
        <v>2018</v>
      </c>
      <c r="B290" s="30">
        <v>43101</v>
      </c>
      <c r="C290" s="30">
        <v>43465</v>
      </c>
      <c r="D290" t="s">
        <v>109</v>
      </c>
      <c r="E290" t="s">
        <v>114</v>
      </c>
      <c r="F290" s="17" t="s">
        <v>423</v>
      </c>
      <c r="G290" s="13" t="s">
        <v>1127</v>
      </c>
      <c r="H290" s="132" t="s">
        <v>1544</v>
      </c>
      <c r="I290" s="23" t="s">
        <v>2474</v>
      </c>
      <c r="J290">
        <v>282</v>
      </c>
      <c r="K290" t="s">
        <v>1282</v>
      </c>
      <c r="L290" t="s">
        <v>1283</v>
      </c>
      <c r="M290" t="s">
        <v>1284</v>
      </c>
      <c r="N290" t="s">
        <v>1128</v>
      </c>
      <c r="O290" t="s">
        <v>1542</v>
      </c>
      <c r="P290" s="13" t="s">
        <v>1524</v>
      </c>
      <c r="Q290" s="13" t="s">
        <v>1524</v>
      </c>
      <c r="R290" s="19" t="s">
        <v>423</v>
      </c>
      <c r="S290" s="60">
        <v>43231</v>
      </c>
      <c r="T290" s="32">
        <v>2550</v>
      </c>
      <c r="U290" s="33">
        <v>2958</v>
      </c>
      <c r="V290">
        <v>0</v>
      </c>
      <c r="W290">
        <v>0</v>
      </c>
      <c r="X290" t="s">
        <v>1534</v>
      </c>
      <c r="Y290" t="s">
        <v>1535</v>
      </c>
      <c r="Z290" t="s">
        <v>1536</v>
      </c>
      <c r="AA290" t="s">
        <v>1537</v>
      </c>
      <c r="AB290">
        <v>0</v>
      </c>
      <c r="AC290" t="s">
        <v>1543</v>
      </c>
      <c r="AD290" t="s">
        <v>1543</v>
      </c>
      <c r="AE290" s="132" t="s">
        <v>1544</v>
      </c>
      <c r="AF290" s="132" t="s">
        <v>1544</v>
      </c>
      <c r="AG290" s="156" t="s">
        <v>1540</v>
      </c>
      <c r="AH290" s="156" t="s">
        <v>1540</v>
      </c>
      <c r="AI290">
        <v>1</v>
      </c>
      <c r="AJ290" t="s">
        <v>116</v>
      </c>
      <c r="AK290">
        <v>1</v>
      </c>
      <c r="AL290" t="s">
        <v>1543</v>
      </c>
      <c r="AM290" t="s">
        <v>1543</v>
      </c>
      <c r="AN290" t="s">
        <v>1543</v>
      </c>
      <c r="AO290" s="132" t="s">
        <v>1544</v>
      </c>
      <c r="AP290" t="s">
        <v>1543</v>
      </c>
      <c r="AQ290" s="13" t="s">
        <v>1524</v>
      </c>
      <c r="AR290" s="71">
        <v>43231</v>
      </c>
      <c r="AS290" s="72">
        <v>43465</v>
      </c>
      <c r="AT290" t="s">
        <v>1545</v>
      </c>
    </row>
    <row r="291" spans="1:46" x14ac:dyDescent="0.25">
      <c r="A291" s="70">
        <v>2018</v>
      </c>
      <c r="B291" s="30">
        <v>43101</v>
      </c>
      <c r="C291" s="30">
        <v>43465</v>
      </c>
      <c r="D291" t="s">
        <v>109</v>
      </c>
      <c r="E291" t="s">
        <v>114</v>
      </c>
      <c r="F291" s="17" t="s">
        <v>424</v>
      </c>
      <c r="G291" s="13" t="s">
        <v>1127</v>
      </c>
      <c r="H291" s="132" t="s">
        <v>1544</v>
      </c>
      <c r="I291" s="23" t="s">
        <v>2480</v>
      </c>
      <c r="J291">
        <v>283</v>
      </c>
      <c r="K291" t="s">
        <v>1128</v>
      </c>
      <c r="L291" t="s">
        <v>1128</v>
      </c>
      <c r="M291" t="s">
        <v>1128</v>
      </c>
      <c r="N291" t="s">
        <v>1273</v>
      </c>
      <c r="O291" t="s">
        <v>1542</v>
      </c>
      <c r="P291" s="13" t="s">
        <v>1524</v>
      </c>
      <c r="Q291" s="13" t="s">
        <v>1524</v>
      </c>
      <c r="R291" s="19" t="s">
        <v>424</v>
      </c>
      <c r="S291" s="60">
        <v>43234</v>
      </c>
      <c r="T291" s="32">
        <v>1286.72</v>
      </c>
      <c r="U291" s="33">
        <v>1492.6</v>
      </c>
      <c r="V291">
        <v>0</v>
      </c>
      <c r="W291">
        <v>0</v>
      </c>
      <c r="X291" t="s">
        <v>1534</v>
      </c>
      <c r="Y291" t="s">
        <v>1535</v>
      </c>
      <c r="Z291" t="s">
        <v>1536</v>
      </c>
      <c r="AA291" t="s">
        <v>1537</v>
      </c>
      <c r="AB291">
        <v>0</v>
      </c>
      <c r="AC291" t="s">
        <v>1543</v>
      </c>
      <c r="AD291" t="s">
        <v>1543</v>
      </c>
      <c r="AE291" s="132" t="s">
        <v>1544</v>
      </c>
      <c r="AF291" s="132" t="s">
        <v>1544</v>
      </c>
      <c r="AG291" s="156" t="s">
        <v>1540</v>
      </c>
      <c r="AH291" s="156" t="s">
        <v>1540</v>
      </c>
      <c r="AI291">
        <v>1</v>
      </c>
      <c r="AJ291" t="s">
        <v>116</v>
      </c>
      <c r="AK291">
        <v>1</v>
      </c>
      <c r="AL291" t="s">
        <v>1543</v>
      </c>
      <c r="AM291" t="s">
        <v>1543</v>
      </c>
      <c r="AN291" t="s">
        <v>1543</v>
      </c>
      <c r="AO291" s="132" t="s">
        <v>1544</v>
      </c>
      <c r="AP291" t="s">
        <v>1543</v>
      </c>
      <c r="AQ291" s="13" t="s">
        <v>1524</v>
      </c>
      <c r="AR291" s="71">
        <v>43234</v>
      </c>
      <c r="AS291" s="72">
        <v>43465</v>
      </c>
      <c r="AT291" t="s">
        <v>1545</v>
      </c>
    </row>
    <row r="292" spans="1:46" x14ac:dyDescent="0.25">
      <c r="A292" s="70">
        <v>2018</v>
      </c>
      <c r="B292" s="30">
        <v>43101</v>
      </c>
      <c r="C292" s="30">
        <v>43465</v>
      </c>
      <c r="D292" t="s">
        <v>109</v>
      </c>
      <c r="E292" t="s">
        <v>114</v>
      </c>
      <c r="F292" s="17" t="s">
        <v>425</v>
      </c>
      <c r="G292" s="13" t="s">
        <v>1127</v>
      </c>
      <c r="H292" s="132" t="s">
        <v>1544</v>
      </c>
      <c r="I292" s="23" t="s">
        <v>2478</v>
      </c>
      <c r="J292">
        <v>284</v>
      </c>
      <c r="K292" t="s">
        <v>1223</v>
      </c>
      <c r="L292" t="s">
        <v>1174</v>
      </c>
      <c r="M292" t="s">
        <v>1224</v>
      </c>
      <c r="N292" t="s">
        <v>1128</v>
      </c>
      <c r="O292" t="s">
        <v>1542</v>
      </c>
      <c r="P292" s="13" t="s">
        <v>1524</v>
      </c>
      <c r="Q292" s="13" t="s">
        <v>1524</v>
      </c>
      <c r="R292" s="19" t="s">
        <v>425</v>
      </c>
      <c r="S292" s="60">
        <v>43234</v>
      </c>
      <c r="T292" s="32">
        <v>3500</v>
      </c>
      <c r="U292" s="33">
        <v>4060</v>
      </c>
      <c r="V292">
        <v>0</v>
      </c>
      <c r="W292">
        <v>0</v>
      </c>
      <c r="X292" t="s">
        <v>1534</v>
      </c>
      <c r="Y292" t="s">
        <v>1535</v>
      </c>
      <c r="Z292" t="s">
        <v>1536</v>
      </c>
      <c r="AA292" t="s">
        <v>1537</v>
      </c>
      <c r="AB292">
        <v>0</v>
      </c>
      <c r="AC292" t="s">
        <v>1543</v>
      </c>
      <c r="AD292" t="s">
        <v>1543</v>
      </c>
      <c r="AE292" s="132" t="s">
        <v>1544</v>
      </c>
      <c r="AF292" s="132" t="s">
        <v>1544</v>
      </c>
      <c r="AG292" s="156" t="s">
        <v>1540</v>
      </c>
      <c r="AH292" s="156" t="s">
        <v>1540</v>
      </c>
      <c r="AI292">
        <v>1</v>
      </c>
      <c r="AJ292" t="s">
        <v>116</v>
      </c>
      <c r="AK292">
        <v>1</v>
      </c>
      <c r="AL292" t="s">
        <v>1543</v>
      </c>
      <c r="AM292" t="s">
        <v>1543</v>
      </c>
      <c r="AN292" t="s">
        <v>1543</v>
      </c>
      <c r="AO292" s="132" t="s">
        <v>1544</v>
      </c>
      <c r="AP292" t="s">
        <v>1543</v>
      </c>
      <c r="AQ292" s="13" t="s">
        <v>1524</v>
      </c>
      <c r="AR292" s="71">
        <v>43234</v>
      </c>
      <c r="AS292" s="72">
        <v>43465</v>
      </c>
      <c r="AT292" t="s">
        <v>1545</v>
      </c>
    </row>
    <row r="293" spans="1:46" x14ac:dyDescent="0.25">
      <c r="A293" s="70">
        <v>2018</v>
      </c>
      <c r="B293" s="30">
        <v>43101</v>
      </c>
      <c r="C293" s="30">
        <v>43465</v>
      </c>
      <c r="D293" t="s">
        <v>109</v>
      </c>
      <c r="E293" t="s">
        <v>114</v>
      </c>
      <c r="F293" s="17" t="s">
        <v>426</v>
      </c>
      <c r="G293" s="13" t="s">
        <v>1127</v>
      </c>
      <c r="H293" s="132" t="s">
        <v>1544</v>
      </c>
      <c r="I293" s="23" t="s">
        <v>2505</v>
      </c>
      <c r="J293">
        <v>285</v>
      </c>
      <c r="K293" t="s">
        <v>1128</v>
      </c>
      <c r="L293" t="s">
        <v>1128</v>
      </c>
      <c r="M293" t="s">
        <v>1128</v>
      </c>
      <c r="N293" t="s">
        <v>1188</v>
      </c>
      <c r="O293" t="s">
        <v>1542</v>
      </c>
      <c r="P293" s="13" t="s">
        <v>1524</v>
      </c>
      <c r="Q293" s="13" t="s">
        <v>1524</v>
      </c>
      <c r="R293" s="19" t="s">
        <v>426</v>
      </c>
      <c r="S293" s="60">
        <v>43237</v>
      </c>
      <c r="T293" s="32">
        <v>10500</v>
      </c>
      <c r="U293" s="33">
        <v>12180</v>
      </c>
      <c r="V293">
        <v>0</v>
      </c>
      <c r="W293">
        <v>0</v>
      </c>
      <c r="X293" t="s">
        <v>1534</v>
      </c>
      <c r="Y293" t="s">
        <v>1535</v>
      </c>
      <c r="Z293" t="s">
        <v>1536</v>
      </c>
      <c r="AA293" t="s">
        <v>1537</v>
      </c>
      <c r="AB293">
        <v>0</v>
      </c>
      <c r="AC293" t="s">
        <v>1543</v>
      </c>
      <c r="AD293" t="s">
        <v>1543</v>
      </c>
      <c r="AE293" s="132" t="s">
        <v>1544</v>
      </c>
      <c r="AF293" s="132" t="s">
        <v>1544</v>
      </c>
      <c r="AG293" s="156" t="s">
        <v>1540</v>
      </c>
      <c r="AH293" s="156" t="s">
        <v>1540</v>
      </c>
      <c r="AI293">
        <v>1</v>
      </c>
      <c r="AJ293" t="s">
        <v>116</v>
      </c>
      <c r="AK293">
        <v>1</v>
      </c>
      <c r="AL293" t="s">
        <v>1543</v>
      </c>
      <c r="AM293" t="s">
        <v>1543</v>
      </c>
      <c r="AN293" t="s">
        <v>1543</v>
      </c>
      <c r="AO293" s="132" t="s">
        <v>1544</v>
      </c>
      <c r="AP293" t="s">
        <v>1543</v>
      </c>
      <c r="AQ293" s="13" t="s">
        <v>1524</v>
      </c>
      <c r="AR293" s="71">
        <v>43237</v>
      </c>
      <c r="AS293" s="72">
        <v>43465</v>
      </c>
      <c r="AT293" t="s">
        <v>1545</v>
      </c>
    </row>
    <row r="294" spans="1:46" x14ac:dyDescent="0.25">
      <c r="A294" s="70">
        <v>2018</v>
      </c>
      <c r="B294" s="30">
        <v>43101</v>
      </c>
      <c r="C294" s="30">
        <v>43465</v>
      </c>
      <c r="D294" t="s">
        <v>109</v>
      </c>
      <c r="E294" t="s">
        <v>112</v>
      </c>
      <c r="F294" s="17" t="s">
        <v>427</v>
      </c>
      <c r="G294" s="13" t="s">
        <v>1127</v>
      </c>
      <c r="H294" s="132" t="s">
        <v>1544</v>
      </c>
      <c r="I294" s="23" t="s">
        <v>2538</v>
      </c>
      <c r="J294">
        <v>286</v>
      </c>
      <c r="K294" t="s">
        <v>1128</v>
      </c>
      <c r="L294" t="s">
        <v>1128</v>
      </c>
      <c r="M294" t="s">
        <v>1128</v>
      </c>
      <c r="N294" t="s">
        <v>1296</v>
      </c>
      <c r="O294" t="s">
        <v>1542</v>
      </c>
      <c r="P294" s="13" t="s">
        <v>1524</v>
      </c>
      <c r="Q294" s="13" t="s">
        <v>1524</v>
      </c>
      <c r="R294" s="19" t="s">
        <v>427</v>
      </c>
      <c r="S294" s="60">
        <v>43237</v>
      </c>
      <c r="T294" s="32">
        <v>19338.79</v>
      </c>
      <c r="U294" s="33">
        <v>22433</v>
      </c>
      <c r="V294">
        <v>0</v>
      </c>
      <c r="W294">
        <v>0</v>
      </c>
      <c r="X294" t="s">
        <v>1534</v>
      </c>
      <c r="Y294" t="s">
        <v>1535</v>
      </c>
      <c r="Z294" t="s">
        <v>1536</v>
      </c>
      <c r="AA294" t="s">
        <v>1537</v>
      </c>
      <c r="AB294">
        <v>0</v>
      </c>
      <c r="AC294" t="s">
        <v>1543</v>
      </c>
      <c r="AD294" t="s">
        <v>1543</v>
      </c>
      <c r="AE294" s="132" t="s">
        <v>1544</v>
      </c>
      <c r="AF294" s="132" t="s">
        <v>1544</v>
      </c>
      <c r="AG294" s="156" t="s">
        <v>1540</v>
      </c>
      <c r="AH294" s="156" t="s">
        <v>1540</v>
      </c>
      <c r="AI294">
        <v>1</v>
      </c>
      <c r="AJ294" t="s">
        <v>116</v>
      </c>
      <c r="AK294">
        <v>1</v>
      </c>
      <c r="AL294" t="s">
        <v>1543</v>
      </c>
      <c r="AM294" t="s">
        <v>1543</v>
      </c>
      <c r="AN294" t="s">
        <v>1543</v>
      </c>
      <c r="AO294" s="132" t="s">
        <v>1544</v>
      </c>
      <c r="AP294" t="s">
        <v>1543</v>
      </c>
      <c r="AQ294" s="13" t="s">
        <v>1524</v>
      </c>
      <c r="AR294" s="71">
        <v>43237</v>
      </c>
      <c r="AS294" s="72">
        <v>43465</v>
      </c>
      <c r="AT294" t="s">
        <v>1545</v>
      </c>
    </row>
    <row r="295" spans="1:46" x14ac:dyDescent="0.25">
      <c r="A295" s="70">
        <v>2018</v>
      </c>
      <c r="B295" s="30">
        <v>43101</v>
      </c>
      <c r="C295" s="30">
        <v>43465</v>
      </c>
      <c r="D295" t="s">
        <v>109</v>
      </c>
      <c r="E295" t="s">
        <v>112</v>
      </c>
      <c r="F295" s="17" t="s">
        <v>428</v>
      </c>
      <c r="G295" s="13" t="s">
        <v>1127</v>
      </c>
      <c r="H295" s="132" t="s">
        <v>1544</v>
      </c>
      <c r="I295" s="23" t="s">
        <v>2539</v>
      </c>
      <c r="J295">
        <v>287</v>
      </c>
      <c r="K295" t="s">
        <v>1128</v>
      </c>
      <c r="L295" t="s">
        <v>1128</v>
      </c>
      <c r="M295" t="s">
        <v>1128</v>
      </c>
      <c r="N295" s="13" t="s">
        <v>1297</v>
      </c>
      <c r="O295" t="s">
        <v>1542</v>
      </c>
      <c r="P295" s="13" t="s">
        <v>1524</v>
      </c>
      <c r="Q295" s="13" t="s">
        <v>1524</v>
      </c>
      <c r="R295" s="19" t="s">
        <v>428</v>
      </c>
      <c r="S295" s="60">
        <v>43244</v>
      </c>
      <c r="T295" s="32">
        <v>10097.36</v>
      </c>
      <c r="U295" s="33">
        <v>11712.94</v>
      </c>
      <c r="V295">
        <v>0</v>
      </c>
      <c r="W295">
        <v>0</v>
      </c>
      <c r="X295" t="s">
        <v>1534</v>
      </c>
      <c r="Y295" t="s">
        <v>1535</v>
      </c>
      <c r="Z295" t="s">
        <v>1536</v>
      </c>
      <c r="AA295" t="s">
        <v>1537</v>
      </c>
      <c r="AB295">
        <v>0</v>
      </c>
      <c r="AC295" t="s">
        <v>1543</v>
      </c>
      <c r="AD295" t="s">
        <v>1543</v>
      </c>
      <c r="AE295" s="132" t="s">
        <v>1544</v>
      </c>
      <c r="AF295" s="132" t="s">
        <v>1544</v>
      </c>
      <c r="AG295" s="156" t="s">
        <v>1540</v>
      </c>
      <c r="AH295" s="156" t="s">
        <v>1540</v>
      </c>
      <c r="AI295">
        <v>1</v>
      </c>
      <c r="AJ295" t="s">
        <v>116</v>
      </c>
      <c r="AK295">
        <v>1</v>
      </c>
      <c r="AL295" t="s">
        <v>1543</v>
      </c>
      <c r="AM295" t="s">
        <v>1543</v>
      </c>
      <c r="AN295" t="s">
        <v>1543</v>
      </c>
      <c r="AO295" s="132" t="s">
        <v>1544</v>
      </c>
      <c r="AP295" t="s">
        <v>1543</v>
      </c>
      <c r="AQ295" s="13" t="s">
        <v>1524</v>
      </c>
      <c r="AR295" s="71">
        <v>43244</v>
      </c>
      <c r="AS295" s="72">
        <v>43465</v>
      </c>
      <c r="AT295" t="s">
        <v>1545</v>
      </c>
    </row>
    <row r="296" spans="1:46" x14ac:dyDescent="0.25">
      <c r="A296" s="70">
        <v>2018</v>
      </c>
      <c r="B296" s="30">
        <v>43101</v>
      </c>
      <c r="C296" s="30">
        <v>43465</v>
      </c>
      <c r="D296" t="s">
        <v>109</v>
      </c>
      <c r="E296" t="s">
        <v>112</v>
      </c>
      <c r="F296" s="17" t="s">
        <v>429</v>
      </c>
      <c r="G296" s="13" t="s">
        <v>1127</v>
      </c>
      <c r="H296" s="132" t="s">
        <v>1544</v>
      </c>
      <c r="I296" s="23" t="s">
        <v>2529</v>
      </c>
      <c r="J296">
        <v>288</v>
      </c>
      <c r="K296" t="s">
        <v>1128</v>
      </c>
      <c r="L296" t="s">
        <v>1128</v>
      </c>
      <c r="M296" t="s">
        <v>1128</v>
      </c>
      <c r="N296" t="s">
        <v>1230</v>
      </c>
      <c r="O296" t="s">
        <v>1542</v>
      </c>
      <c r="P296" s="13" t="s">
        <v>1524</v>
      </c>
      <c r="Q296" s="13" t="s">
        <v>1524</v>
      </c>
      <c r="R296" s="19" t="s">
        <v>429</v>
      </c>
      <c r="S296" s="60">
        <v>43244</v>
      </c>
      <c r="T296" s="32">
        <v>27745.69</v>
      </c>
      <c r="U296" s="33">
        <v>32185</v>
      </c>
      <c r="V296">
        <v>0</v>
      </c>
      <c r="W296">
        <v>0</v>
      </c>
      <c r="X296" t="s">
        <v>1534</v>
      </c>
      <c r="Y296" t="s">
        <v>1535</v>
      </c>
      <c r="Z296" t="s">
        <v>1536</v>
      </c>
      <c r="AA296" t="s">
        <v>1537</v>
      </c>
      <c r="AB296">
        <v>0</v>
      </c>
      <c r="AC296" t="s">
        <v>1543</v>
      </c>
      <c r="AD296" t="s">
        <v>1543</v>
      </c>
      <c r="AE296" s="132" t="s">
        <v>1544</v>
      </c>
      <c r="AF296" s="132" t="s">
        <v>1544</v>
      </c>
      <c r="AG296" s="156" t="s">
        <v>1540</v>
      </c>
      <c r="AH296" s="156" t="s">
        <v>1540</v>
      </c>
      <c r="AI296">
        <v>1</v>
      </c>
      <c r="AJ296" t="s">
        <v>116</v>
      </c>
      <c r="AK296">
        <v>1</v>
      </c>
      <c r="AL296" t="s">
        <v>1543</v>
      </c>
      <c r="AM296" t="s">
        <v>1543</v>
      </c>
      <c r="AN296" t="s">
        <v>1543</v>
      </c>
      <c r="AO296" s="132" t="s">
        <v>1544</v>
      </c>
      <c r="AP296" t="s">
        <v>1543</v>
      </c>
      <c r="AQ296" s="13" t="s">
        <v>1524</v>
      </c>
      <c r="AR296" s="71">
        <v>43244</v>
      </c>
      <c r="AS296" s="72">
        <v>43465</v>
      </c>
      <c r="AT296" t="s">
        <v>1545</v>
      </c>
    </row>
    <row r="297" spans="1:46" x14ac:dyDescent="0.25">
      <c r="A297" s="70">
        <v>2018</v>
      </c>
      <c r="B297" s="30">
        <v>43101</v>
      </c>
      <c r="C297" s="30">
        <v>43465</v>
      </c>
      <c r="D297" t="s">
        <v>109</v>
      </c>
      <c r="E297" t="s">
        <v>112</v>
      </c>
      <c r="F297" s="17" t="s">
        <v>430</v>
      </c>
      <c r="G297" s="13" t="s">
        <v>1127</v>
      </c>
      <c r="H297" s="132" t="s">
        <v>1544</v>
      </c>
      <c r="I297" s="23" t="s">
        <v>2505</v>
      </c>
      <c r="J297">
        <v>289</v>
      </c>
      <c r="K297" t="s">
        <v>1234</v>
      </c>
      <c r="L297" t="s">
        <v>1235</v>
      </c>
      <c r="M297" t="s">
        <v>1236</v>
      </c>
      <c r="N297" t="s">
        <v>1128</v>
      </c>
      <c r="O297" t="s">
        <v>1542</v>
      </c>
      <c r="P297" s="13" t="s">
        <v>1524</v>
      </c>
      <c r="Q297" s="13" t="s">
        <v>1524</v>
      </c>
      <c r="R297" s="19" t="s">
        <v>430</v>
      </c>
      <c r="S297" s="60">
        <v>43244</v>
      </c>
      <c r="T297" s="32">
        <v>7164.65</v>
      </c>
      <c r="U297" s="33">
        <v>8310.99</v>
      </c>
      <c r="V297">
        <v>0</v>
      </c>
      <c r="W297">
        <v>0</v>
      </c>
      <c r="X297" t="s">
        <v>1534</v>
      </c>
      <c r="Y297" t="s">
        <v>1535</v>
      </c>
      <c r="Z297" t="s">
        <v>1536</v>
      </c>
      <c r="AA297" t="s">
        <v>1537</v>
      </c>
      <c r="AB297">
        <v>0</v>
      </c>
      <c r="AC297" t="s">
        <v>1543</v>
      </c>
      <c r="AD297" t="s">
        <v>1543</v>
      </c>
      <c r="AE297" s="132" t="s">
        <v>1544</v>
      </c>
      <c r="AF297" s="132" t="s">
        <v>1544</v>
      </c>
      <c r="AG297" s="156" t="s">
        <v>1540</v>
      </c>
      <c r="AH297" s="156" t="s">
        <v>1540</v>
      </c>
      <c r="AI297">
        <v>1</v>
      </c>
      <c r="AJ297" t="s">
        <v>116</v>
      </c>
      <c r="AK297">
        <v>1</v>
      </c>
      <c r="AL297" t="s">
        <v>1543</v>
      </c>
      <c r="AM297" t="s">
        <v>1543</v>
      </c>
      <c r="AN297" t="s">
        <v>1543</v>
      </c>
      <c r="AO297" s="132" t="s">
        <v>1544</v>
      </c>
      <c r="AP297" t="s">
        <v>1543</v>
      </c>
      <c r="AQ297" s="13" t="s">
        <v>1524</v>
      </c>
      <c r="AR297" s="71">
        <v>43244</v>
      </c>
      <c r="AS297" s="72">
        <v>43465</v>
      </c>
      <c r="AT297" t="s">
        <v>1545</v>
      </c>
    </row>
    <row r="298" spans="1:46" x14ac:dyDescent="0.25">
      <c r="A298" s="70">
        <v>2018</v>
      </c>
      <c r="B298" s="30">
        <v>43101</v>
      </c>
      <c r="C298" s="30">
        <v>43465</v>
      </c>
      <c r="D298" t="s">
        <v>109</v>
      </c>
      <c r="E298" t="s">
        <v>112</v>
      </c>
      <c r="F298" s="17" t="s">
        <v>431</v>
      </c>
      <c r="G298" s="13" t="s">
        <v>1127</v>
      </c>
      <c r="H298" s="132" t="s">
        <v>1544</v>
      </c>
      <c r="I298" s="23" t="s">
        <v>2497</v>
      </c>
      <c r="J298">
        <v>290</v>
      </c>
      <c r="K298" t="s">
        <v>1133</v>
      </c>
      <c r="L298" t="s">
        <v>1132</v>
      </c>
      <c r="M298" t="s">
        <v>1134</v>
      </c>
      <c r="N298" t="s">
        <v>1128</v>
      </c>
      <c r="O298" t="s">
        <v>1542</v>
      </c>
      <c r="P298" s="13" t="s">
        <v>1524</v>
      </c>
      <c r="Q298" s="13" t="s">
        <v>1524</v>
      </c>
      <c r="R298" s="19" t="s">
        <v>431</v>
      </c>
      <c r="S298" s="60">
        <v>43244</v>
      </c>
      <c r="T298" s="32">
        <v>724.14</v>
      </c>
      <c r="U298" s="33">
        <v>840</v>
      </c>
      <c r="V298">
        <v>0</v>
      </c>
      <c r="W298">
        <v>0</v>
      </c>
      <c r="X298" t="s">
        <v>1534</v>
      </c>
      <c r="Y298" t="s">
        <v>1535</v>
      </c>
      <c r="Z298" t="s">
        <v>1536</v>
      </c>
      <c r="AA298" t="s">
        <v>1537</v>
      </c>
      <c r="AB298">
        <v>0</v>
      </c>
      <c r="AC298" t="s">
        <v>1543</v>
      </c>
      <c r="AD298" t="s">
        <v>1543</v>
      </c>
      <c r="AE298" s="132" t="s">
        <v>1544</v>
      </c>
      <c r="AF298" s="132" t="s">
        <v>1544</v>
      </c>
      <c r="AG298" s="156" t="s">
        <v>1540</v>
      </c>
      <c r="AH298" s="156" t="s">
        <v>1540</v>
      </c>
      <c r="AI298">
        <v>1</v>
      </c>
      <c r="AJ298" t="s">
        <v>116</v>
      </c>
      <c r="AK298">
        <v>1</v>
      </c>
      <c r="AL298" t="s">
        <v>1543</v>
      </c>
      <c r="AM298" t="s">
        <v>1543</v>
      </c>
      <c r="AN298" t="s">
        <v>1543</v>
      </c>
      <c r="AO298" s="132" t="s">
        <v>1544</v>
      </c>
      <c r="AP298" t="s">
        <v>1543</v>
      </c>
      <c r="AQ298" s="13" t="s">
        <v>1524</v>
      </c>
      <c r="AR298" s="71">
        <v>43244</v>
      </c>
      <c r="AS298" s="72">
        <v>43465</v>
      </c>
      <c r="AT298" t="s">
        <v>1545</v>
      </c>
    </row>
    <row r="299" spans="1:46" x14ac:dyDescent="0.25">
      <c r="A299" s="70">
        <v>2018</v>
      </c>
      <c r="B299" s="30">
        <v>43101</v>
      </c>
      <c r="C299" s="30">
        <v>43465</v>
      </c>
      <c r="D299" t="s">
        <v>109</v>
      </c>
      <c r="E299" t="s">
        <v>114</v>
      </c>
      <c r="F299" s="17" t="s">
        <v>432</v>
      </c>
      <c r="G299" s="13" t="s">
        <v>1127</v>
      </c>
      <c r="H299" s="132" t="s">
        <v>1544</v>
      </c>
      <c r="I299" s="23" t="s">
        <v>2470</v>
      </c>
      <c r="J299">
        <v>291</v>
      </c>
      <c r="K299" t="s">
        <v>1133</v>
      </c>
      <c r="L299" t="s">
        <v>1132</v>
      </c>
      <c r="M299" t="s">
        <v>1134</v>
      </c>
      <c r="N299" t="s">
        <v>1128</v>
      </c>
      <c r="O299" t="s">
        <v>1542</v>
      </c>
      <c r="P299" s="13" t="s">
        <v>1524</v>
      </c>
      <c r="Q299" s="13" t="s">
        <v>1524</v>
      </c>
      <c r="R299" s="19" t="s">
        <v>432</v>
      </c>
      <c r="S299" s="60">
        <v>43244</v>
      </c>
      <c r="T299" s="32">
        <v>560.35</v>
      </c>
      <c r="U299" s="33">
        <v>650.01</v>
      </c>
      <c r="V299">
        <v>0</v>
      </c>
      <c r="W299">
        <v>0</v>
      </c>
      <c r="X299" t="s">
        <v>1534</v>
      </c>
      <c r="Y299" t="s">
        <v>1535</v>
      </c>
      <c r="Z299" t="s">
        <v>1536</v>
      </c>
      <c r="AA299" t="s">
        <v>1537</v>
      </c>
      <c r="AB299">
        <v>0</v>
      </c>
      <c r="AC299" t="s">
        <v>1543</v>
      </c>
      <c r="AD299" t="s">
        <v>1543</v>
      </c>
      <c r="AE299" s="132" t="s">
        <v>1544</v>
      </c>
      <c r="AF299" s="132" t="s">
        <v>1544</v>
      </c>
      <c r="AG299" s="156" t="s">
        <v>1540</v>
      </c>
      <c r="AH299" s="156" t="s">
        <v>1540</v>
      </c>
      <c r="AI299">
        <v>1</v>
      </c>
      <c r="AJ299" t="s">
        <v>116</v>
      </c>
      <c r="AK299">
        <v>1</v>
      </c>
      <c r="AL299" t="s">
        <v>1543</v>
      </c>
      <c r="AM299" t="s">
        <v>1543</v>
      </c>
      <c r="AN299" t="s">
        <v>1543</v>
      </c>
      <c r="AO299" s="132" t="s">
        <v>1544</v>
      </c>
      <c r="AP299" t="s">
        <v>1543</v>
      </c>
      <c r="AQ299" s="13" t="s">
        <v>1524</v>
      </c>
      <c r="AR299" s="71">
        <v>43244</v>
      </c>
      <c r="AS299" s="72">
        <v>43465</v>
      </c>
      <c r="AT299" t="s">
        <v>1545</v>
      </c>
    </row>
    <row r="300" spans="1:46" x14ac:dyDescent="0.25">
      <c r="A300" s="70">
        <v>2018</v>
      </c>
      <c r="B300" s="30">
        <v>43101</v>
      </c>
      <c r="C300" s="30">
        <v>43465</v>
      </c>
      <c r="D300" t="s">
        <v>109</v>
      </c>
      <c r="E300" t="s">
        <v>112</v>
      </c>
      <c r="F300" s="17" t="s">
        <v>433</v>
      </c>
      <c r="G300" s="13" t="s">
        <v>1127</v>
      </c>
      <c r="H300" s="132" t="s">
        <v>1544</v>
      </c>
      <c r="I300" s="23" t="s">
        <v>2505</v>
      </c>
      <c r="J300">
        <v>292</v>
      </c>
      <c r="K300" s="13" t="s">
        <v>1128</v>
      </c>
      <c r="L300" s="13" t="s">
        <v>1128</v>
      </c>
      <c r="M300" s="13" t="s">
        <v>1128</v>
      </c>
      <c r="N300" s="13" t="s">
        <v>1298</v>
      </c>
      <c r="O300" t="s">
        <v>1542</v>
      </c>
      <c r="P300" s="13" t="s">
        <v>1524</v>
      </c>
      <c r="Q300" s="13" t="s">
        <v>1524</v>
      </c>
      <c r="R300" s="19" t="s">
        <v>433</v>
      </c>
      <c r="S300" s="60">
        <v>43244</v>
      </c>
      <c r="T300" s="32">
        <v>17403.45</v>
      </c>
      <c r="U300" s="33">
        <v>20188</v>
      </c>
      <c r="V300">
        <v>0</v>
      </c>
      <c r="W300">
        <v>0</v>
      </c>
      <c r="X300" t="s">
        <v>1534</v>
      </c>
      <c r="Y300" t="s">
        <v>1535</v>
      </c>
      <c r="Z300" t="s">
        <v>1536</v>
      </c>
      <c r="AA300" t="s">
        <v>1537</v>
      </c>
      <c r="AB300">
        <v>0</v>
      </c>
      <c r="AC300" t="s">
        <v>1543</v>
      </c>
      <c r="AD300" t="s">
        <v>1543</v>
      </c>
      <c r="AE300" s="132" t="s">
        <v>1544</v>
      </c>
      <c r="AF300" s="132" t="s">
        <v>1544</v>
      </c>
      <c r="AG300" s="156" t="s">
        <v>1540</v>
      </c>
      <c r="AH300" s="156" t="s">
        <v>1540</v>
      </c>
      <c r="AI300">
        <v>1</v>
      </c>
      <c r="AJ300" t="s">
        <v>116</v>
      </c>
      <c r="AK300">
        <v>1</v>
      </c>
      <c r="AL300" t="s">
        <v>1543</v>
      </c>
      <c r="AM300" t="s">
        <v>1543</v>
      </c>
      <c r="AN300" t="s">
        <v>1543</v>
      </c>
      <c r="AO300" s="132" t="s">
        <v>1544</v>
      </c>
      <c r="AP300" t="s">
        <v>1543</v>
      </c>
      <c r="AQ300" s="13" t="s">
        <v>1524</v>
      </c>
      <c r="AR300" s="71">
        <v>43244</v>
      </c>
      <c r="AS300" s="72">
        <v>43465</v>
      </c>
      <c r="AT300" t="s">
        <v>1545</v>
      </c>
    </row>
    <row r="301" spans="1:46" x14ac:dyDescent="0.25">
      <c r="A301" s="70">
        <v>2018</v>
      </c>
      <c r="B301" s="30">
        <v>43101</v>
      </c>
      <c r="C301" s="30">
        <v>43465</v>
      </c>
      <c r="D301" t="s">
        <v>109</v>
      </c>
      <c r="E301" t="s">
        <v>114</v>
      </c>
      <c r="F301" s="17" t="s">
        <v>434</v>
      </c>
      <c r="G301" s="13" t="s">
        <v>1127</v>
      </c>
      <c r="H301" s="132" t="s">
        <v>1544</v>
      </c>
      <c r="I301" s="23" t="s">
        <v>2487</v>
      </c>
      <c r="J301">
        <v>293</v>
      </c>
      <c r="K301" t="s">
        <v>1190</v>
      </c>
      <c r="L301" t="s">
        <v>1191</v>
      </c>
      <c r="M301" t="s">
        <v>1192</v>
      </c>
      <c r="N301" t="s">
        <v>1128</v>
      </c>
      <c r="O301" t="s">
        <v>1542</v>
      </c>
      <c r="P301" s="13" t="s">
        <v>1524</v>
      </c>
      <c r="Q301" s="13" t="s">
        <v>1524</v>
      </c>
      <c r="R301" s="19" t="s">
        <v>434</v>
      </c>
      <c r="S301" s="60">
        <v>43248</v>
      </c>
      <c r="T301" s="32">
        <v>1396.55</v>
      </c>
      <c r="U301" s="33">
        <v>1620</v>
      </c>
      <c r="V301">
        <v>0</v>
      </c>
      <c r="W301">
        <v>0</v>
      </c>
      <c r="X301" t="s">
        <v>1534</v>
      </c>
      <c r="Y301" t="s">
        <v>1535</v>
      </c>
      <c r="Z301" t="s">
        <v>1536</v>
      </c>
      <c r="AA301" t="s">
        <v>1537</v>
      </c>
      <c r="AB301">
        <v>0</v>
      </c>
      <c r="AC301" t="s">
        <v>1543</v>
      </c>
      <c r="AD301" t="s">
        <v>1543</v>
      </c>
      <c r="AE301" s="132" t="s">
        <v>1544</v>
      </c>
      <c r="AF301" s="132" t="s">
        <v>1544</v>
      </c>
      <c r="AG301" s="156" t="s">
        <v>1540</v>
      </c>
      <c r="AH301" s="156" t="s">
        <v>1540</v>
      </c>
      <c r="AI301">
        <v>1</v>
      </c>
      <c r="AJ301" t="s">
        <v>116</v>
      </c>
      <c r="AK301">
        <v>1</v>
      </c>
      <c r="AL301" t="s">
        <v>1543</v>
      </c>
      <c r="AM301" t="s">
        <v>1543</v>
      </c>
      <c r="AN301" t="s">
        <v>1543</v>
      </c>
      <c r="AO301" s="132" t="s">
        <v>1544</v>
      </c>
      <c r="AP301" t="s">
        <v>1543</v>
      </c>
      <c r="AQ301" s="13" t="s">
        <v>1524</v>
      </c>
      <c r="AR301" s="71">
        <v>43248</v>
      </c>
      <c r="AS301" s="72">
        <v>43465</v>
      </c>
      <c r="AT301" t="s">
        <v>1545</v>
      </c>
    </row>
    <row r="302" spans="1:46" x14ac:dyDescent="0.25">
      <c r="A302" s="70">
        <v>2018</v>
      </c>
      <c r="B302" s="30">
        <v>43101</v>
      </c>
      <c r="C302" s="30">
        <v>43465</v>
      </c>
      <c r="D302" t="s">
        <v>1126</v>
      </c>
      <c r="E302" t="s">
        <v>114</v>
      </c>
      <c r="F302" s="17" t="s">
        <v>435</v>
      </c>
      <c r="G302" s="13" t="s">
        <v>1127</v>
      </c>
      <c r="H302" s="132" t="s">
        <v>1544</v>
      </c>
      <c r="I302" s="23" t="s">
        <v>2478</v>
      </c>
      <c r="J302">
        <v>294</v>
      </c>
      <c r="K302" t="s">
        <v>1299</v>
      </c>
      <c r="L302" t="s">
        <v>1300</v>
      </c>
      <c r="M302" t="s">
        <v>1301</v>
      </c>
      <c r="N302" t="s">
        <v>1128</v>
      </c>
      <c r="O302" t="s">
        <v>1542</v>
      </c>
      <c r="P302" s="13" t="s">
        <v>1524</v>
      </c>
      <c r="Q302" s="13" t="s">
        <v>1524</v>
      </c>
      <c r="R302" s="19" t="s">
        <v>435</v>
      </c>
      <c r="S302" s="44" t="s">
        <v>1527</v>
      </c>
      <c r="T302" s="73">
        <v>476712</v>
      </c>
      <c r="U302" s="33">
        <v>552985.92000000004</v>
      </c>
      <c r="V302">
        <v>0</v>
      </c>
      <c r="W302">
        <v>0</v>
      </c>
      <c r="X302" t="s">
        <v>1534</v>
      </c>
      <c r="Y302" t="s">
        <v>1535</v>
      </c>
      <c r="Z302" t="s">
        <v>1536</v>
      </c>
      <c r="AA302" t="s">
        <v>1537</v>
      </c>
      <c r="AB302">
        <v>0</v>
      </c>
      <c r="AC302" t="s">
        <v>1543</v>
      </c>
      <c r="AD302" t="s">
        <v>1543</v>
      </c>
      <c r="AE302" s="132" t="s">
        <v>1544</v>
      </c>
      <c r="AF302" s="132" t="s">
        <v>1544</v>
      </c>
      <c r="AG302" s="74" t="s">
        <v>1540</v>
      </c>
      <c r="AH302" s="74" t="s">
        <v>1540</v>
      </c>
      <c r="AI302">
        <v>1</v>
      </c>
      <c r="AJ302" t="s">
        <v>116</v>
      </c>
      <c r="AK302">
        <v>1</v>
      </c>
      <c r="AL302" t="s">
        <v>1543</v>
      </c>
      <c r="AM302" t="s">
        <v>1543</v>
      </c>
      <c r="AN302" t="s">
        <v>1543</v>
      </c>
      <c r="AO302" s="132" t="s">
        <v>1544</v>
      </c>
      <c r="AP302" t="s">
        <v>1543</v>
      </c>
      <c r="AQ302" s="13" t="s">
        <v>1524</v>
      </c>
      <c r="AR302" s="75">
        <v>43465</v>
      </c>
      <c r="AS302" s="72">
        <v>43465</v>
      </c>
      <c r="AT302" t="s">
        <v>1545</v>
      </c>
    </row>
    <row r="303" spans="1:46" x14ac:dyDescent="0.25">
      <c r="A303" s="70">
        <v>2018</v>
      </c>
      <c r="B303" s="30">
        <v>43101</v>
      </c>
      <c r="C303" s="30">
        <v>43465</v>
      </c>
      <c r="D303" t="s">
        <v>109</v>
      </c>
      <c r="E303" t="s">
        <v>114</v>
      </c>
      <c r="F303" s="17" t="s">
        <v>293</v>
      </c>
      <c r="G303" s="13" t="s">
        <v>1127</v>
      </c>
      <c r="H303" s="132" t="s">
        <v>1544</v>
      </c>
      <c r="I303" s="23" t="s">
        <v>2497</v>
      </c>
      <c r="J303">
        <v>169</v>
      </c>
      <c r="K303" t="s">
        <v>1128</v>
      </c>
      <c r="L303" t="s">
        <v>1128</v>
      </c>
      <c r="M303" t="s">
        <v>1128</v>
      </c>
      <c r="N303" t="s">
        <v>1148</v>
      </c>
      <c r="O303" t="s">
        <v>1542</v>
      </c>
      <c r="P303" s="13" t="s">
        <v>1524</v>
      </c>
      <c r="Q303" s="13" t="s">
        <v>1524</v>
      </c>
      <c r="R303" s="19" t="s">
        <v>293</v>
      </c>
      <c r="S303" s="44" t="s">
        <v>1528</v>
      </c>
      <c r="T303" s="73">
        <v>45632</v>
      </c>
      <c r="U303" s="33">
        <v>45632</v>
      </c>
      <c r="V303">
        <v>0</v>
      </c>
      <c r="W303">
        <v>0</v>
      </c>
      <c r="X303" t="s">
        <v>1534</v>
      </c>
      <c r="Y303" t="s">
        <v>1535</v>
      </c>
      <c r="Z303" t="s">
        <v>1536</v>
      </c>
      <c r="AA303" t="s">
        <v>1537</v>
      </c>
      <c r="AB303">
        <v>0</v>
      </c>
      <c r="AC303" t="s">
        <v>1543</v>
      </c>
      <c r="AD303" t="s">
        <v>1543</v>
      </c>
      <c r="AE303" s="132" t="s">
        <v>1544</v>
      </c>
      <c r="AF303" s="132" t="s">
        <v>1544</v>
      </c>
      <c r="AG303" s="156" t="s">
        <v>1540</v>
      </c>
      <c r="AH303" s="156" t="s">
        <v>1540</v>
      </c>
      <c r="AI303">
        <v>1</v>
      </c>
      <c r="AJ303" t="s">
        <v>116</v>
      </c>
      <c r="AK303">
        <v>1</v>
      </c>
      <c r="AL303" t="s">
        <v>1543</v>
      </c>
      <c r="AM303" t="s">
        <v>1543</v>
      </c>
      <c r="AN303" t="s">
        <v>1543</v>
      </c>
      <c r="AO303" s="132" t="s">
        <v>1544</v>
      </c>
      <c r="AP303" t="s">
        <v>1543</v>
      </c>
      <c r="AQ303" s="13" t="s">
        <v>1524</v>
      </c>
      <c r="AR303" s="75">
        <v>43251</v>
      </c>
      <c r="AS303" s="72">
        <v>43465</v>
      </c>
      <c r="AT303" t="s">
        <v>1545</v>
      </c>
    </row>
    <row r="304" spans="1:46" x14ac:dyDescent="0.25">
      <c r="A304" s="70">
        <v>2018</v>
      </c>
      <c r="B304" s="30">
        <v>43101</v>
      </c>
      <c r="C304" s="30">
        <v>43465</v>
      </c>
      <c r="D304" t="s">
        <v>109</v>
      </c>
      <c r="E304" t="s">
        <v>112</v>
      </c>
      <c r="F304" s="17" t="s">
        <v>436</v>
      </c>
      <c r="G304" s="13" t="s">
        <v>1127</v>
      </c>
      <c r="H304" s="132" t="s">
        <v>1544</v>
      </c>
      <c r="I304" s="23" t="s">
        <v>2497</v>
      </c>
      <c r="J304">
        <v>295</v>
      </c>
      <c r="K304" t="s">
        <v>1302</v>
      </c>
      <c r="L304" t="s">
        <v>1174</v>
      </c>
      <c r="M304" t="s">
        <v>1303</v>
      </c>
      <c r="N304" t="s">
        <v>1128</v>
      </c>
      <c r="O304" t="s">
        <v>1542</v>
      </c>
      <c r="P304" s="13" t="s">
        <v>1524</v>
      </c>
      <c r="Q304" s="13" t="s">
        <v>1524</v>
      </c>
      <c r="R304" s="19" t="s">
        <v>436</v>
      </c>
      <c r="S304" s="76">
        <v>43252</v>
      </c>
      <c r="T304" s="77">
        <v>4310.34</v>
      </c>
      <c r="U304" s="33">
        <v>4999.99</v>
      </c>
      <c r="V304">
        <v>0</v>
      </c>
      <c r="W304">
        <v>0</v>
      </c>
      <c r="X304" t="s">
        <v>1534</v>
      </c>
      <c r="Y304" t="s">
        <v>1535</v>
      </c>
      <c r="Z304" t="s">
        <v>1536</v>
      </c>
      <c r="AA304" t="s">
        <v>1537</v>
      </c>
      <c r="AB304">
        <v>0</v>
      </c>
      <c r="AC304" t="s">
        <v>1543</v>
      </c>
      <c r="AD304" t="s">
        <v>1543</v>
      </c>
      <c r="AE304" s="132" t="s">
        <v>1544</v>
      </c>
      <c r="AF304" s="132" t="s">
        <v>1544</v>
      </c>
      <c r="AG304" s="156" t="s">
        <v>1540</v>
      </c>
      <c r="AH304" s="156" t="s">
        <v>1540</v>
      </c>
      <c r="AI304">
        <v>1</v>
      </c>
      <c r="AJ304" t="s">
        <v>116</v>
      </c>
      <c r="AK304">
        <v>1</v>
      </c>
      <c r="AL304" t="s">
        <v>1543</v>
      </c>
      <c r="AM304" t="s">
        <v>1543</v>
      </c>
      <c r="AN304" t="s">
        <v>1543</v>
      </c>
      <c r="AO304" s="132" t="s">
        <v>1544</v>
      </c>
      <c r="AP304" t="s">
        <v>1543</v>
      </c>
      <c r="AQ304" s="13" t="s">
        <v>1524</v>
      </c>
      <c r="AR304" s="78">
        <v>43252</v>
      </c>
      <c r="AS304" s="72">
        <v>43465</v>
      </c>
      <c r="AT304" t="s">
        <v>1545</v>
      </c>
    </row>
    <row r="305" spans="1:46" x14ac:dyDescent="0.25">
      <c r="A305" s="70">
        <v>2018</v>
      </c>
      <c r="B305" s="30">
        <v>43101</v>
      </c>
      <c r="C305" s="30">
        <v>43465</v>
      </c>
      <c r="D305" t="s">
        <v>109</v>
      </c>
      <c r="E305" t="s">
        <v>114</v>
      </c>
      <c r="F305" s="17" t="s">
        <v>437</v>
      </c>
      <c r="G305" s="13" t="s">
        <v>1127</v>
      </c>
      <c r="H305" s="132" t="s">
        <v>1544</v>
      </c>
      <c r="I305" s="23" t="s">
        <v>2487</v>
      </c>
      <c r="J305">
        <v>296</v>
      </c>
      <c r="K305" t="s">
        <v>1128</v>
      </c>
      <c r="L305" t="s">
        <v>1128</v>
      </c>
      <c r="M305" t="s">
        <v>1128</v>
      </c>
      <c r="N305" t="s">
        <v>1260</v>
      </c>
      <c r="O305" t="s">
        <v>1542</v>
      </c>
      <c r="P305" s="13" t="s">
        <v>1524</v>
      </c>
      <c r="Q305" s="13" t="s">
        <v>1524</v>
      </c>
      <c r="R305" s="19" t="s">
        <v>437</v>
      </c>
      <c r="S305" s="76">
        <v>43252</v>
      </c>
      <c r="T305" s="77">
        <v>48600</v>
      </c>
      <c r="U305" s="33">
        <v>56376</v>
      </c>
      <c r="V305">
        <v>0</v>
      </c>
      <c r="W305">
        <v>0</v>
      </c>
      <c r="X305" t="s">
        <v>1534</v>
      </c>
      <c r="Y305" t="s">
        <v>1535</v>
      </c>
      <c r="Z305" t="s">
        <v>1536</v>
      </c>
      <c r="AA305" t="s">
        <v>1537</v>
      </c>
      <c r="AB305">
        <v>0</v>
      </c>
      <c r="AC305" t="s">
        <v>1543</v>
      </c>
      <c r="AD305" t="s">
        <v>1543</v>
      </c>
      <c r="AE305" s="132" t="s">
        <v>1544</v>
      </c>
      <c r="AF305" s="132" t="s">
        <v>1544</v>
      </c>
      <c r="AG305" s="156" t="s">
        <v>1540</v>
      </c>
      <c r="AH305" s="156" t="s">
        <v>1540</v>
      </c>
      <c r="AI305">
        <v>1</v>
      </c>
      <c r="AJ305" t="s">
        <v>116</v>
      </c>
      <c r="AK305">
        <v>1</v>
      </c>
      <c r="AL305" t="s">
        <v>1543</v>
      </c>
      <c r="AM305" t="s">
        <v>1543</v>
      </c>
      <c r="AN305" t="s">
        <v>1543</v>
      </c>
      <c r="AO305" s="132" t="s">
        <v>1544</v>
      </c>
      <c r="AP305" t="s">
        <v>1543</v>
      </c>
      <c r="AQ305" s="13" t="s">
        <v>1524</v>
      </c>
      <c r="AR305" s="78">
        <v>43252</v>
      </c>
      <c r="AS305" s="72">
        <v>43465</v>
      </c>
      <c r="AT305" t="s">
        <v>1545</v>
      </c>
    </row>
    <row r="306" spans="1:46" x14ac:dyDescent="0.25">
      <c r="A306" s="70">
        <v>2018</v>
      </c>
      <c r="B306" s="30">
        <v>43101</v>
      </c>
      <c r="C306" s="30">
        <v>43465</v>
      </c>
      <c r="D306" t="s">
        <v>109</v>
      </c>
      <c r="E306" t="s">
        <v>112</v>
      </c>
      <c r="F306" s="17" t="s">
        <v>438</v>
      </c>
      <c r="G306" s="13" t="s">
        <v>1127</v>
      </c>
      <c r="H306" s="132" t="s">
        <v>1544</v>
      </c>
      <c r="I306" s="23" t="s">
        <v>2540</v>
      </c>
      <c r="J306">
        <v>297</v>
      </c>
      <c r="K306" t="s">
        <v>1128</v>
      </c>
      <c r="L306" t="s">
        <v>1128</v>
      </c>
      <c r="M306" t="s">
        <v>1128</v>
      </c>
      <c r="N306" t="s">
        <v>1304</v>
      </c>
      <c r="O306" t="s">
        <v>1542</v>
      </c>
      <c r="P306" s="13" t="s">
        <v>1524</v>
      </c>
      <c r="Q306" s="13" t="s">
        <v>1524</v>
      </c>
      <c r="R306" s="19" t="s">
        <v>438</v>
      </c>
      <c r="S306" s="76">
        <v>43256</v>
      </c>
      <c r="T306" s="32">
        <v>19522</v>
      </c>
      <c r="U306" s="33">
        <v>22645.52</v>
      </c>
      <c r="V306">
        <v>0</v>
      </c>
      <c r="W306">
        <v>0</v>
      </c>
      <c r="X306" t="s">
        <v>1534</v>
      </c>
      <c r="Y306" t="s">
        <v>1535</v>
      </c>
      <c r="Z306" t="s">
        <v>1536</v>
      </c>
      <c r="AA306" t="s">
        <v>1537</v>
      </c>
      <c r="AB306">
        <v>0</v>
      </c>
      <c r="AC306" t="s">
        <v>1543</v>
      </c>
      <c r="AD306" t="s">
        <v>1543</v>
      </c>
      <c r="AE306" s="132" t="s">
        <v>1544</v>
      </c>
      <c r="AF306" s="132" t="s">
        <v>1544</v>
      </c>
      <c r="AG306" s="156" t="s">
        <v>1540</v>
      </c>
      <c r="AH306" s="156" t="s">
        <v>1540</v>
      </c>
      <c r="AI306">
        <v>1</v>
      </c>
      <c r="AJ306" t="s">
        <v>116</v>
      </c>
      <c r="AK306">
        <v>1</v>
      </c>
      <c r="AL306" t="s">
        <v>1543</v>
      </c>
      <c r="AM306" t="s">
        <v>1543</v>
      </c>
      <c r="AN306" t="s">
        <v>1543</v>
      </c>
      <c r="AO306" s="132" t="s">
        <v>1544</v>
      </c>
      <c r="AP306" t="s">
        <v>1543</v>
      </c>
      <c r="AQ306" s="13" t="s">
        <v>1524</v>
      </c>
      <c r="AR306" s="78">
        <v>43256</v>
      </c>
      <c r="AS306" s="72">
        <v>43465</v>
      </c>
      <c r="AT306" t="s">
        <v>1545</v>
      </c>
    </row>
    <row r="307" spans="1:46" x14ac:dyDescent="0.25">
      <c r="A307" s="70">
        <v>2018</v>
      </c>
      <c r="B307" s="30">
        <v>43101</v>
      </c>
      <c r="C307" s="30">
        <v>43465</v>
      </c>
      <c r="D307" t="s">
        <v>109</v>
      </c>
      <c r="E307" t="s">
        <v>112</v>
      </c>
      <c r="F307" s="17" t="s">
        <v>439</v>
      </c>
      <c r="G307" s="13" t="s">
        <v>1127</v>
      </c>
      <c r="H307" s="132" t="s">
        <v>1544</v>
      </c>
      <c r="I307" s="23" t="s">
        <v>2476</v>
      </c>
      <c r="J307">
        <v>298</v>
      </c>
      <c r="K307" t="s">
        <v>1135</v>
      </c>
      <c r="L307" t="s">
        <v>1132</v>
      </c>
      <c r="M307" t="s">
        <v>1136</v>
      </c>
      <c r="N307" t="s">
        <v>1128</v>
      </c>
      <c r="O307" t="s">
        <v>1542</v>
      </c>
      <c r="P307" s="13" t="s">
        <v>1524</v>
      </c>
      <c r="Q307" s="13" t="s">
        <v>1524</v>
      </c>
      <c r="R307" s="19" t="s">
        <v>439</v>
      </c>
      <c r="S307" s="76">
        <v>43256</v>
      </c>
      <c r="T307" s="32">
        <v>5600</v>
      </c>
      <c r="U307" s="33">
        <v>6496</v>
      </c>
      <c r="V307">
        <v>0</v>
      </c>
      <c r="W307">
        <v>0</v>
      </c>
      <c r="X307" t="s">
        <v>1534</v>
      </c>
      <c r="Y307" t="s">
        <v>1535</v>
      </c>
      <c r="Z307" t="s">
        <v>1536</v>
      </c>
      <c r="AA307" t="s">
        <v>1537</v>
      </c>
      <c r="AB307">
        <v>0</v>
      </c>
      <c r="AC307" t="s">
        <v>1543</v>
      </c>
      <c r="AD307" t="s">
        <v>1543</v>
      </c>
      <c r="AE307" s="132" t="s">
        <v>1544</v>
      </c>
      <c r="AF307" s="132" t="s">
        <v>1544</v>
      </c>
      <c r="AG307" s="156" t="s">
        <v>1540</v>
      </c>
      <c r="AH307" s="156" t="s">
        <v>1540</v>
      </c>
      <c r="AI307">
        <v>1</v>
      </c>
      <c r="AJ307" t="s">
        <v>116</v>
      </c>
      <c r="AK307">
        <v>1</v>
      </c>
      <c r="AL307" t="s">
        <v>1543</v>
      </c>
      <c r="AM307" t="s">
        <v>1543</v>
      </c>
      <c r="AN307" t="s">
        <v>1543</v>
      </c>
      <c r="AO307" s="132" t="s">
        <v>1544</v>
      </c>
      <c r="AP307" t="s">
        <v>1543</v>
      </c>
      <c r="AQ307" s="13" t="s">
        <v>1524</v>
      </c>
      <c r="AR307" s="78">
        <v>43256</v>
      </c>
      <c r="AS307" s="72">
        <v>43465</v>
      </c>
      <c r="AT307" t="s">
        <v>1545</v>
      </c>
    </row>
    <row r="308" spans="1:46" x14ac:dyDescent="0.25">
      <c r="A308" s="70">
        <v>2018</v>
      </c>
      <c r="B308" s="30">
        <v>43101</v>
      </c>
      <c r="C308" s="30">
        <v>43465</v>
      </c>
      <c r="D308" t="s">
        <v>109</v>
      </c>
      <c r="E308" t="s">
        <v>112</v>
      </c>
      <c r="F308" s="17" t="s">
        <v>440</v>
      </c>
      <c r="G308" s="13" t="s">
        <v>1127</v>
      </c>
      <c r="H308" s="132" t="s">
        <v>1544</v>
      </c>
      <c r="I308" s="23" t="s">
        <v>2479</v>
      </c>
      <c r="J308">
        <v>299</v>
      </c>
      <c r="K308" t="s">
        <v>1162</v>
      </c>
      <c r="L308" t="s">
        <v>1163</v>
      </c>
      <c r="M308" t="s">
        <v>1164</v>
      </c>
      <c r="N308" t="s">
        <v>1128</v>
      </c>
      <c r="O308" t="s">
        <v>1542</v>
      </c>
      <c r="P308" s="13" t="s">
        <v>1524</v>
      </c>
      <c r="Q308" s="13" t="s">
        <v>1524</v>
      </c>
      <c r="R308" s="19" t="s">
        <v>440</v>
      </c>
      <c r="S308" s="76">
        <v>43256</v>
      </c>
      <c r="T308" s="32">
        <v>150</v>
      </c>
      <c r="U308" s="33">
        <v>174</v>
      </c>
      <c r="V308">
        <v>0</v>
      </c>
      <c r="W308">
        <v>0</v>
      </c>
      <c r="X308" t="s">
        <v>1534</v>
      </c>
      <c r="Y308" t="s">
        <v>1535</v>
      </c>
      <c r="Z308" t="s">
        <v>1536</v>
      </c>
      <c r="AA308" t="s">
        <v>1537</v>
      </c>
      <c r="AB308">
        <v>0</v>
      </c>
      <c r="AC308" t="s">
        <v>1543</v>
      </c>
      <c r="AD308" t="s">
        <v>1543</v>
      </c>
      <c r="AE308" s="132" t="s">
        <v>1544</v>
      </c>
      <c r="AF308" s="132" t="s">
        <v>1544</v>
      </c>
      <c r="AG308" s="156" t="s">
        <v>1540</v>
      </c>
      <c r="AH308" s="156" t="s">
        <v>1540</v>
      </c>
      <c r="AI308">
        <v>1</v>
      </c>
      <c r="AJ308" t="s">
        <v>116</v>
      </c>
      <c r="AK308">
        <v>1</v>
      </c>
      <c r="AL308" t="s">
        <v>1543</v>
      </c>
      <c r="AM308" t="s">
        <v>1543</v>
      </c>
      <c r="AN308" t="s">
        <v>1543</v>
      </c>
      <c r="AO308" s="132" t="s">
        <v>1544</v>
      </c>
      <c r="AP308" t="s">
        <v>1543</v>
      </c>
      <c r="AQ308" s="13" t="s">
        <v>1524</v>
      </c>
      <c r="AR308" s="78">
        <v>43256</v>
      </c>
      <c r="AS308" s="72">
        <v>43465</v>
      </c>
      <c r="AT308" t="s">
        <v>1545</v>
      </c>
    </row>
    <row r="309" spans="1:46" x14ac:dyDescent="0.25">
      <c r="A309" s="70">
        <v>2018</v>
      </c>
      <c r="B309" s="30">
        <v>43101</v>
      </c>
      <c r="C309" s="30">
        <v>43465</v>
      </c>
      <c r="D309" t="s">
        <v>109</v>
      </c>
      <c r="E309" t="s">
        <v>114</v>
      </c>
      <c r="F309" s="17" t="s">
        <v>441</v>
      </c>
      <c r="G309" s="13" t="s">
        <v>1127</v>
      </c>
      <c r="H309" s="132" t="s">
        <v>1544</v>
      </c>
      <c r="I309" s="23" t="s">
        <v>2470</v>
      </c>
      <c r="J309">
        <v>300</v>
      </c>
      <c r="K309" t="s">
        <v>1199</v>
      </c>
      <c r="L309" t="s">
        <v>1200</v>
      </c>
      <c r="M309" t="s">
        <v>1201</v>
      </c>
      <c r="N309" t="s">
        <v>1128</v>
      </c>
      <c r="O309" t="s">
        <v>1542</v>
      </c>
      <c r="P309" s="13" t="s">
        <v>1524</v>
      </c>
      <c r="Q309" s="13" t="s">
        <v>1524</v>
      </c>
      <c r="R309" s="19" t="s">
        <v>441</v>
      </c>
      <c r="S309" s="76">
        <v>43256</v>
      </c>
      <c r="T309" s="32">
        <v>1840</v>
      </c>
      <c r="U309" s="33">
        <v>2134.4</v>
      </c>
      <c r="V309">
        <v>0</v>
      </c>
      <c r="W309">
        <v>0</v>
      </c>
      <c r="X309" t="s">
        <v>1534</v>
      </c>
      <c r="Y309" t="s">
        <v>1535</v>
      </c>
      <c r="Z309" t="s">
        <v>1536</v>
      </c>
      <c r="AA309" t="s">
        <v>1537</v>
      </c>
      <c r="AB309">
        <v>0</v>
      </c>
      <c r="AC309" t="s">
        <v>1543</v>
      </c>
      <c r="AD309" t="s">
        <v>1543</v>
      </c>
      <c r="AE309" s="132" t="s">
        <v>1544</v>
      </c>
      <c r="AF309" s="132" t="s">
        <v>1544</v>
      </c>
      <c r="AG309" s="156" t="s">
        <v>1540</v>
      </c>
      <c r="AH309" s="156" t="s">
        <v>1540</v>
      </c>
      <c r="AI309">
        <v>1</v>
      </c>
      <c r="AJ309" t="s">
        <v>116</v>
      </c>
      <c r="AK309">
        <v>1</v>
      </c>
      <c r="AL309" t="s">
        <v>1543</v>
      </c>
      <c r="AM309" t="s">
        <v>1543</v>
      </c>
      <c r="AN309" t="s">
        <v>1543</v>
      </c>
      <c r="AO309" s="132" t="s">
        <v>1544</v>
      </c>
      <c r="AP309" t="s">
        <v>1543</v>
      </c>
      <c r="AQ309" s="13" t="s">
        <v>1524</v>
      </c>
      <c r="AR309" s="78">
        <v>43256</v>
      </c>
      <c r="AS309" s="72">
        <v>43465</v>
      </c>
      <c r="AT309" t="s">
        <v>1545</v>
      </c>
    </row>
    <row r="310" spans="1:46" x14ac:dyDescent="0.25">
      <c r="A310" s="70">
        <v>2018</v>
      </c>
      <c r="B310" s="30">
        <v>43101</v>
      </c>
      <c r="C310" s="30">
        <v>43465</v>
      </c>
      <c r="D310" t="s">
        <v>109</v>
      </c>
      <c r="E310" t="s">
        <v>114</v>
      </c>
      <c r="F310" s="17" t="s">
        <v>442</v>
      </c>
      <c r="G310" s="13" t="s">
        <v>1127</v>
      </c>
      <c r="H310" s="132" t="s">
        <v>1544</v>
      </c>
      <c r="I310" s="23" t="s">
        <v>2476</v>
      </c>
      <c r="J310">
        <v>301</v>
      </c>
      <c r="K310" t="s">
        <v>1128</v>
      </c>
      <c r="L310" t="s">
        <v>1128</v>
      </c>
      <c r="M310" t="s">
        <v>1128</v>
      </c>
      <c r="N310" t="s">
        <v>1273</v>
      </c>
      <c r="O310" t="s">
        <v>1542</v>
      </c>
      <c r="P310" s="13" t="s">
        <v>1524</v>
      </c>
      <c r="Q310" s="13" t="s">
        <v>1524</v>
      </c>
      <c r="R310" s="19" t="s">
        <v>442</v>
      </c>
      <c r="S310" s="76">
        <v>43256</v>
      </c>
      <c r="T310" s="32">
        <v>14297.85</v>
      </c>
      <c r="U310" s="33">
        <v>16585.509999999998</v>
      </c>
      <c r="V310">
        <v>0</v>
      </c>
      <c r="W310">
        <v>0</v>
      </c>
      <c r="X310" t="s">
        <v>1534</v>
      </c>
      <c r="Y310" t="s">
        <v>1535</v>
      </c>
      <c r="Z310" t="s">
        <v>1536</v>
      </c>
      <c r="AA310" t="s">
        <v>1537</v>
      </c>
      <c r="AB310">
        <v>0</v>
      </c>
      <c r="AC310" t="s">
        <v>1543</v>
      </c>
      <c r="AD310" t="s">
        <v>1543</v>
      </c>
      <c r="AE310" s="132" t="s">
        <v>1544</v>
      </c>
      <c r="AF310" s="132" t="s">
        <v>1544</v>
      </c>
      <c r="AG310" s="156" t="s">
        <v>1540</v>
      </c>
      <c r="AH310" s="156" t="s">
        <v>1540</v>
      </c>
      <c r="AI310">
        <v>1</v>
      </c>
      <c r="AJ310" t="s">
        <v>116</v>
      </c>
      <c r="AK310">
        <v>1</v>
      </c>
      <c r="AL310" t="s">
        <v>1543</v>
      </c>
      <c r="AM310" t="s">
        <v>1543</v>
      </c>
      <c r="AN310" t="s">
        <v>1543</v>
      </c>
      <c r="AO310" s="132" t="s">
        <v>1544</v>
      </c>
      <c r="AP310" t="s">
        <v>1543</v>
      </c>
      <c r="AQ310" s="13" t="s">
        <v>1524</v>
      </c>
      <c r="AR310" s="78">
        <v>43256</v>
      </c>
      <c r="AS310" s="72">
        <v>43465</v>
      </c>
      <c r="AT310" t="s">
        <v>1545</v>
      </c>
    </row>
    <row r="311" spans="1:46" x14ac:dyDescent="0.25">
      <c r="A311" s="70">
        <v>2018</v>
      </c>
      <c r="B311" s="30">
        <v>43101</v>
      </c>
      <c r="C311" s="30">
        <v>43465</v>
      </c>
      <c r="D311" t="s">
        <v>109</v>
      </c>
      <c r="E311" t="s">
        <v>112</v>
      </c>
      <c r="F311" s="17" t="s">
        <v>443</v>
      </c>
      <c r="G311" s="13" t="s">
        <v>1127</v>
      </c>
      <c r="H311" s="132" t="s">
        <v>1544</v>
      </c>
      <c r="I311" s="23" t="s">
        <v>2471</v>
      </c>
      <c r="J311">
        <v>302</v>
      </c>
      <c r="K311" t="s">
        <v>1262</v>
      </c>
      <c r="L311" t="s">
        <v>1142</v>
      </c>
      <c r="M311" t="s">
        <v>1143</v>
      </c>
      <c r="N311" t="s">
        <v>1128</v>
      </c>
      <c r="O311" t="s">
        <v>1542</v>
      </c>
      <c r="P311" s="13" t="s">
        <v>1524</v>
      </c>
      <c r="Q311" s="13" t="s">
        <v>1524</v>
      </c>
      <c r="R311" s="19" t="s">
        <v>443</v>
      </c>
      <c r="S311" s="76">
        <v>43258</v>
      </c>
      <c r="T311" s="32">
        <v>2316.4</v>
      </c>
      <c r="U311" s="33">
        <v>2687.02</v>
      </c>
      <c r="V311">
        <v>0</v>
      </c>
      <c r="W311">
        <v>0</v>
      </c>
      <c r="X311" t="s">
        <v>1534</v>
      </c>
      <c r="Y311" t="s">
        <v>1535</v>
      </c>
      <c r="Z311" t="s">
        <v>1536</v>
      </c>
      <c r="AA311" t="s">
        <v>1537</v>
      </c>
      <c r="AB311">
        <v>0</v>
      </c>
      <c r="AC311" t="s">
        <v>1543</v>
      </c>
      <c r="AD311" t="s">
        <v>1543</v>
      </c>
      <c r="AE311" s="132" t="s">
        <v>1544</v>
      </c>
      <c r="AF311" s="132" t="s">
        <v>1544</v>
      </c>
      <c r="AG311" s="156" t="s">
        <v>1540</v>
      </c>
      <c r="AH311" s="156" t="s">
        <v>1540</v>
      </c>
      <c r="AI311">
        <v>1</v>
      </c>
      <c r="AJ311" t="s">
        <v>116</v>
      </c>
      <c r="AK311">
        <v>1</v>
      </c>
      <c r="AL311" t="s">
        <v>1543</v>
      </c>
      <c r="AM311" t="s">
        <v>1543</v>
      </c>
      <c r="AN311" t="s">
        <v>1543</v>
      </c>
      <c r="AO311" s="132" t="s">
        <v>1544</v>
      </c>
      <c r="AP311" t="s">
        <v>1543</v>
      </c>
      <c r="AQ311" s="13" t="s">
        <v>1524</v>
      </c>
      <c r="AR311" s="78">
        <v>43258</v>
      </c>
      <c r="AS311" s="72">
        <v>43465</v>
      </c>
      <c r="AT311" t="s">
        <v>1545</v>
      </c>
    </row>
    <row r="312" spans="1:46" x14ac:dyDescent="0.25">
      <c r="A312" s="70">
        <v>2018</v>
      </c>
      <c r="B312" s="30">
        <v>43101</v>
      </c>
      <c r="C312" s="30">
        <v>43465</v>
      </c>
      <c r="D312" t="s">
        <v>109</v>
      </c>
      <c r="E312" t="s">
        <v>112</v>
      </c>
      <c r="F312" s="17" t="s">
        <v>444</v>
      </c>
      <c r="G312" s="13" t="s">
        <v>1127</v>
      </c>
      <c r="H312" s="132" t="s">
        <v>1544</v>
      </c>
      <c r="I312" s="23" t="s">
        <v>2522</v>
      </c>
      <c r="J312">
        <v>303</v>
      </c>
      <c r="K312" t="s">
        <v>1128</v>
      </c>
      <c r="L312" t="s">
        <v>1128</v>
      </c>
      <c r="M312" t="s">
        <v>1128</v>
      </c>
      <c r="N312" t="s">
        <v>1230</v>
      </c>
      <c r="O312" t="s">
        <v>1542</v>
      </c>
      <c r="P312" s="13" t="s">
        <v>1524</v>
      </c>
      <c r="Q312" s="13" t="s">
        <v>1524</v>
      </c>
      <c r="R312" s="19" t="s">
        <v>444</v>
      </c>
      <c r="S312" s="76">
        <v>43258</v>
      </c>
      <c r="T312" s="32">
        <v>5018.53</v>
      </c>
      <c r="U312" s="33">
        <v>5821.49</v>
      </c>
      <c r="V312">
        <v>0</v>
      </c>
      <c r="W312">
        <v>0</v>
      </c>
      <c r="X312" t="s">
        <v>1534</v>
      </c>
      <c r="Y312" t="s">
        <v>1535</v>
      </c>
      <c r="Z312" t="s">
        <v>1536</v>
      </c>
      <c r="AA312" t="s">
        <v>1537</v>
      </c>
      <c r="AB312">
        <v>0</v>
      </c>
      <c r="AC312" t="s">
        <v>1543</v>
      </c>
      <c r="AD312" t="s">
        <v>1543</v>
      </c>
      <c r="AE312" s="132" t="s">
        <v>1544</v>
      </c>
      <c r="AF312" s="132" t="s">
        <v>1544</v>
      </c>
      <c r="AG312" s="156" t="s">
        <v>1540</v>
      </c>
      <c r="AH312" s="156" t="s">
        <v>1540</v>
      </c>
      <c r="AI312">
        <v>1</v>
      </c>
      <c r="AJ312" t="s">
        <v>116</v>
      </c>
      <c r="AK312">
        <v>1</v>
      </c>
      <c r="AL312" t="s">
        <v>1543</v>
      </c>
      <c r="AM312" t="s">
        <v>1543</v>
      </c>
      <c r="AN312" t="s">
        <v>1543</v>
      </c>
      <c r="AO312" s="132" t="s">
        <v>1544</v>
      </c>
      <c r="AP312" t="s">
        <v>1543</v>
      </c>
      <c r="AQ312" s="13" t="s">
        <v>1524</v>
      </c>
      <c r="AR312" s="78">
        <v>43258</v>
      </c>
      <c r="AS312" s="72">
        <v>43465</v>
      </c>
      <c r="AT312" t="s">
        <v>1545</v>
      </c>
    </row>
    <row r="313" spans="1:46" x14ac:dyDescent="0.25">
      <c r="A313" s="70">
        <v>2018</v>
      </c>
      <c r="B313" s="30">
        <v>43101</v>
      </c>
      <c r="C313" s="30">
        <v>43465</v>
      </c>
      <c r="D313" t="s">
        <v>109</v>
      </c>
      <c r="E313" t="s">
        <v>114</v>
      </c>
      <c r="F313" s="17" t="s">
        <v>445</v>
      </c>
      <c r="G313" s="13" t="s">
        <v>1127</v>
      </c>
      <c r="H313" s="132" t="s">
        <v>1544</v>
      </c>
      <c r="I313" s="23" t="s">
        <v>2497</v>
      </c>
      <c r="J313">
        <v>304</v>
      </c>
      <c r="K313" t="s">
        <v>1128</v>
      </c>
      <c r="L313" t="s">
        <v>1128</v>
      </c>
      <c r="M313" t="s">
        <v>1128</v>
      </c>
      <c r="N313" t="s">
        <v>1261</v>
      </c>
      <c r="O313" t="s">
        <v>1542</v>
      </c>
      <c r="P313" s="13" t="s">
        <v>1524</v>
      </c>
      <c r="Q313" s="13" t="s">
        <v>1524</v>
      </c>
      <c r="R313" s="19" t="s">
        <v>445</v>
      </c>
      <c r="S313" s="76">
        <v>43258</v>
      </c>
      <c r="T313" s="77">
        <v>34245.769999999997</v>
      </c>
      <c r="U313" s="33">
        <v>39725.089999999997</v>
      </c>
      <c r="V313">
        <v>0</v>
      </c>
      <c r="W313">
        <v>0</v>
      </c>
      <c r="X313" t="s">
        <v>1534</v>
      </c>
      <c r="Y313" t="s">
        <v>1535</v>
      </c>
      <c r="Z313" t="s">
        <v>1536</v>
      </c>
      <c r="AA313" t="s">
        <v>1537</v>
      </c>
      <c r="AB313">
        <v>0</v>
      </c>
      <c r="AC313" t="s">
        <v>1543</v>
      </c>
      <c r="AD313" t="s">
        <v>1543</v>
      </c>
      <c r="AE313" s="132" t="s">
        <v>1544</v>
      </c>
      <c r="AF313" s="132" t="s">
        <v>1544</v>
      </c>
      <c r="AG313" s="156" t="s">
        <v>1540</v>
      </c>
      <c r="AH313" s="156" t="s">
        <v>1540</v>
      </c>
      <c r="AI313">
        <v>1</v>
      </c>
      <c r="AJ313" t="s">
        <v>116</v>
      </c>
      <c r="AK313">
        <v>1</v>
      </c>
      <c r="AL313" t="s">
        <v>1543</v>
      </c>
      <c r="AM313" t="s">
        <v>1543</v>
      </c>
      <c r="AN313" t="s">
        <v>1543</v>
      </c>
      <c r="AO313" s="132" t="s">
        <v>1544</v>
      </c>
      <c r="AP313" t="s">
        <v>1543</v>
      </c>
      <c r="AQ313" s="13" t="s">
        <v>1524</v>
      </c>
      <c r="AR313" s="78">
        <v>43258</v>
      </c>
      <c r="AS313" s="72">
        <v>43465</v>
      </c>
      <c r="AT313" t="s">
        <v>1545</v>
      </c>
    </row>
    <row r="314" spans="1:46" x14ac:dyDescent="0.25">
      <c r="A314" s="70">
        <v>2018</v>
      </c>
      <c r="B314" s="30">
        <v>43101</v>
      </c>
      <c r="C314" s="30">
        <v>43465</v>
      </c>
      <c r="D314" t="s">
        <v>109</v>
      </c>
      <c r="E314" t="s">
        <v>114</v>
      </c>
      <c r="F314" s="17" t="s">
        <v>446</v>
      </c>
      <c r="G314" s="13" t="s">
        <v>1127</v>
      </c>
      <c r="H314" s="132" t="s">
        <v>1544</v>
      </c>
      <c r="I314" s="185" t="s">
        <v>2541</v>
      </c>
      <c r="J314">
        <v>305</v>
      </c>
      <c r="K314" t="s">
        <v>1128</v>
      </c>
      <c r="L314" t="s">
        <v>1128</v>
      </c>
      <c r="M314" t="s">
        <v>1128</v>
      </c>
      <c r="N314" t="s">
        <v>1260</v>
      </c>
      <c r="O314" t="s">
        <v>1542</v>
      </c>
      <c r="P314" s="13" t="s">
        <v>1524</v>
      </c>
      <c r="Q314" s="13" t="s">
        <v>1524</v>
      </c>
      <c r="R314" s="19" t="s">
        <v>446</v>
      </c>
      <c r="S314" s="76">
        <v>43258</v>
      </c>
      <c r="T314" s="77">
        <v>7840</v>
      </c>
      <c r="U314" s="33">
        <v>9094.4</v>
      </c>
      <c r="V314">
        <v>0</v>
      </c>
      <c r="W314">
        <v>0</v>
      </c>
      <c r="X314" t="s">
        <v>1534</v>
      </c>
      <c r="Y314" t="s">
        <v>1535</v>
      </c>
      <c r="Z314" t="s">
        <v>1536</v>
      </c>
      <c r="AA314" t="s">
        <v>1537</v>
      </c>
      <c r="AB314">
        <v>0</v>
      </c>
      <c r="AC314" t="s">
        <v>1543</v>
      </c>
      <c r="AD314" t="s">
        <v>1543</v>
      </c>
      <c r="AE314" s="132" t="s">
        <v>1544</v>
      </c>
      <c r="AF314" s="132" t="s">
        <v>1544</v>
      </c>
      <c r="AG314" s="156" t="s">
        <v>1540</v>
      </c>
      <c r="AH314" s="156" t="s">
        <v>1540</v>
      </c>
      <c r="AI314">
        <v>1</v>
      </c>
      <c r="AJ314" t="s">
        <v>116</v>
      </c>
      <c r="AK314">
        <v>1</v>
      </c>
      <c r="AL314" t="s">
        <v>1543</v>
      </c>
      <c r="AM314" t="s">
        <v>1543</v>
      </c>
      <c r="AN314" t="s">
        <v>1543</v>
      </c>
      <c r="AO314" s="132" t="s">
        <v>1544</v>
      </c>
      <c r="AP314" t="s">
        <v>1543</v>
      </c>
      <c r="AQ314" s="13" t="s">
        <v>1524</v>
      </c>
      <c r="AR314" s="78">
        <v>43258</v>
      </c>
      <c r="AS314" s="72">
        <v>43465</v>
      </c>
      <c r="AT314" t="s">
        <v>1545</v>
      </c>
    </row>
    <row r="315" spans="1:46" x14ac:dyDescent="0.25">
      <c r="A315" s="70">
        <v>2018</v>
      </c>
      <c r="B315" s="30">
        <v>43101</v>
      </c>
      <c r="C315" s="30">
        <v>43465</v>
      </c>
      <c r="D315" t="s">
        <v>109</v>
      </c>
      <c r="E315" t="s">
        <v>114</v>
      </c>
      <c r="F315" s="17" t="s">
        <v>447</v>
      </c>
      <c r="G315" s="13" t="s">
        <v>1127</v>
      </c>
      <c r="H315" s="132" t="s">
        <v>1544</v>
      </c>
      <c r="I315" s="185" t="s">
        <v>2500</v>
      </c>
      <c r="J315">
        <v>306</v>
      </c>
      <c r="K315" t="s">
        <v>1128</v>
      </c>
      <c r="L315" t="s">
        <v>1128</v>
      </c>
      <c r="M315" t="s">
        <v>1128</v>
      </c>
      <c r="N315" t="s">
        <v>1175</v>
      </c>
      <c r="O315" t="s">
        <v>1542</v>
      </c>
      <c r="P315" s="13" t="s">
        <v>1524</v>
      </c>
      <c r="Q315" s="13" t="s">
        <v>1524</v>
      </c>
      <c r="R315" s="19" t="s">
        <v>447</v>
      </c>
      <c r="S315" s="76">
        <v>43258</v>
      </c>
      <c r="T315" s="32">
        <v>14075</v>
      </c>
      <c r="U315" s="33">
        <v>16327</v>
      </c>
      <c r="V315">
        <v>0</v>
      </c>
      <c r="W315">
        <v>0</v>
      </c>
      <c r="X315" t="s">
        <v>1534</v>
      </c>
      <c r="Y315" t="s">
        <v>1535</v>
      </c>
      <c r="Z315" t="s">
        <v>1536</v>
      </c>
      <c r="AA315" t="s">
        <v>1537</v>
      </c>
      <c r="AB315">
        <v>0</v>
      </c>
      <c r="AC315" t="s">
        <v>1543</v>
      </c>
      <c r="AD315" t="s">
        <v>1543</v>
      </c>
      <c r="AE315" s="132" t="s">
        <v>1544</v>
      </c>
      <c r="AF315" s="132" t="s">
        <v>1544</v>
      </c>
      <c r="AG315" s="156" t="s">
        <v>1540</v>
      </c>
      <c r="AH315" s="156" t="s">
        <v>1540</v>
      </c>
      <c r="AI315">
        <v>1</v>
      </c>
      <c r="AJ315" t="s">
        <v>116</v>
      </c>
      <c r="AK315">
        <v>1</v>
      </c>
      <c r="AL315" t="s">
        <v>1543</v>
      </c>
      <c r="AM315" t="s">
        <v>1543</v>
      </c>
      <c r="AN315" t="s">
        <v>1543</v>
      </c>
      <c r="AO315" s="132" t="s">
        <v>1544</v>
      </c>
      <c r="AP315" t="s">
        <v>1543</v>
      </c>
      <c r="AQ315" s="13" t="s">
        <v>1524</v>
      </c>
      <c r="AR315" s="78">
        <v>43258</v>
      </c>
      <c r="AS315" s="72">
        <v>43465</v>
      </c>
      <c r="AT315" t="s">
        <v>1545</v>
      </c>
    </row>
    <row r="316" spans="1:46" x14ac:dyDescent="0.25">
      <c r="A316" s="70">
        <v>2018</v>
      </c>
      <c r="B316" s="30">
        <v>43101</v>
      </c>
      <c r="C316" s="30">
        <v>43465</v>
      </c>
      <c r="D316" t="s">
        <v>109</v>
      </c>
      <c r="E316" t="s">
        <v>114</v>
      </c>
      <c r="F316" s="17" t="s">
        <v>448</v>
      </c>
      <c r="G316" s="13" t="s">
        <v>1127</v>
      </c>
      <c r="H316" s="132" t="s">
        <v>1544</v>
      </c>
      <c r="I316" s="23" t="s">
        <v>2513</v>
      </c>
      <c r="J316">
        <v>307</v>
      </c>
      <c r="K316" t="s">
        <v>1128</v>
      </c>
      <c r="L316" t="s">
        <v>1128</v>
      </c>
      <c r="M316" t="s">
        <v>1128</v>
      </c>
      <c r="N316" t="s">
        <v>1188</v>
      </c>
      <c r="O316" t="s">
        <v>1542</v>
      </c>
      <c r="P316" s="13" t="s">
        <v>1524</v>
      </c>
      <c r="Q316" s="13" t="s">
        <v>1524</v>
      </c>
      <c r="R316" s="19" t="s">
        <v>448</v>
      </c>
      <c r="S316" s="76">
        <v>43258</v>
      </c>
      <c r="T316" s="32">
        <v>1293.0999999999999</v>
      </c>
      <c r="U316" s="33">
        <v>1500</v>
      </c>
      <c r="V316">
        <v>0</v>
      </c>
      <c r="W316">
        <v>0</v>
      </c>
      <c r="X316" t="s">
        <v>1534</v>
      </c>
      <c r="Y316" t="s">
        <v>1535</v>
      </c>
      <c r="Z316" t="s">
        <v>1536</v>
      </c>
      <c r="AA316" t="s">
        <v>1537</v>
      </c>
      <c r="AB316">
        <v>0</v>
      </c>
      <c r="AC316" t="s">
        <v>1543</v>
      </c>
      <c r="AD316" t="s">
        <v>1543</v>
      </c>
      <c r="AE316" s="132" t="s">
        <v>1544</v>
      </c>
      <c r="AF316" s="132" t="s">
        <v>1544</v>
      </c>
      <c r="AG316" s="156" t="s">
        <v>1540</v>
      </c>
      <c r="AH316" s="156" t="s">
        <v>1540</v>
      </c>
      <c r="AI316">
        <v>1</v>
      </c>
      <c r="AJ316" t="s">
        <v>116</v>
      </c>
      <c r="AK316">
        <v>1</v>
      </c>
      <c r="AL316" t="s">
        <v>1543</v>
      </c>
      <c r="AM316" t="s">
        <v>1543</v>
      </c>
      <c r="AN316" t="s">
        <v>1543</v>
      </c>
      <c r="AO316" s="132" t="s">
        <v>1544</v>
      </c>
      <c r="AP316" t="s">
        <v>1543</v>
      </c>
      <c r="AQ316" s="13" t="s">
        <v>1524</v>
      </c>
      <c r="AR316" s="78">
        <v>43258</v>
      </c>
      <c r="AS316" s="72">
        <v>43465</v>
      </c>
      <c r="AT316" t="s">
        <v>1545</v>
      </c>
    </row>
    <row r="317" spans="1:46" x14ac:dyDescent="0.25">
      <c r="A317" s="70">
        <v>2018</v>
      </c>
      <c r="B317" s="30">
        <v>43101</v>
      </c>
      <c r="C317" s="30">
        <v>43465</v>
      </c>
      <c r="D317" t="s">
        <v>109</v>
      </c>
      <c r="E317" t="s">
        <v>114</v>
      </c>
      <c r="F317" s="17" t="s">
        <v>449</v>
      </c>
      <c r="G317" s="13" t="s">
        <v>1127</v>
      </c>
      <c r="H317" s="132" t="s">
        <v>1544</v>
      </c>
      <c r="I317" s="23" t="s">
        <v>2542</v>
      </c>
      <c r="J317">
        <v>308</v>
      </c>
      <c r="K317" t="s">
        <v>1305</v>
      </c>
      <c r="L317" t="s">
        <v>1306</v>
      </c>
      <c r="M317" t="s">
        <v>1307</v>
      </c>
      <c r="N317" t="s">
        <v>1128</v>
      </c>
      <c r="O317" t="s">
        <v>1542</v>
      </c>
      <c r="P317" s="13" t="s">
        <v>1524</v>
      </c>
      <c r="Q317" s="13" t="s">
        <v>1524</v>
      </c>
      <c r="R317" s="19" t="s">
        <v>449</v>
      </c>
      <c r="S317" s="76">
        <v>43258</v>
      </c>
      <c r="T317" s="32">
        <v>1465.52</v>
      </c>
      <c r="U317" s="33">
        <v>1700</v>
      </c>
      <c r="V317">
        <v>0</v>
      </c>
      <c r="W317">
        <v>0</v>
      </c>
      <c r="X317" t="s">
        <v>1534</v>
      </c>
      <c r="Y317" t="s">
        <v>1535</v>
      </c>
      <c r="Z317" t="s">
        <v>1536</v>
      </c>
      <c r="AA317" t="s">
        <v>1537</v>
      </c>
      <c r="AB317">
        <v>0</v>
      </c>
      <c r="AC317" t="s">
        <v>1543</v>
      </c>
      <c r="AD317" t="s">
        <v>1543</v>
      </c>
      <c r="AE317" s="132" t="s">
        <v>1544</v>
      </c>
      <c r="AF317" s="132" t="s">
        <v>1544</v>
      </c>
      <c r="AG317" s="156" t="s">
        <v>1540</v>
      </c>
      <c r="AH317" s="156" t="s">
        <v>1540</v>
      </c>
      <c r="AI317">
        <v>1</v>
      </c>
      <c r="AJ317" t="s">
        <v>116</v>
      </c>
      <c r="AK317">
        <v>1</v>
      </c>
      <c r="AL317" t="s">
        <v>1543</v>
      </c>
      <c r="AM317" t="s">
        <v>1543</v>
      </c>
      <c r="AN317" t="s">
        <v>1543</v>
      </c>
      <c r="AO317" s="132" t="s">
        <v>1544</v>
      </c>
      <c r="AP317" t="s">
        <v>1543</v>
      </c>
      <c r="AQ317" s="13" t="s">
        <v>1524</v>
      </c>
      <c r="AR317" s="78">
        <v>43258</v>
      </c>
      <c r="AS317" s="72">
        <v>43465</v>
      </c>
      <c r="AT317" t="s">
        <v>1545</v>
      </c>
    </row>
    <row r="318" spans="1:46" x14ac:dyDescent="0.25">
      <c r="A318" s="70">
        <v>2018</v>
      </c>
      <c r="B318" s="30">
        <v>43101</v>
      </c>
      <c r="C318" s="30">
        <v>43465</v>
      </c>
      <c r="D318" t="s">
        <v>109</v>
      </c>
      <c r="E318" t="s">
        <v>114</v>
      </c>
      <c r="F318" s="17" t="s">
        <v>450</v>
      </c>
      <c r="G318" s="13" t="s">
        <v>1127</v>
      </c>
      <c r="H318" s="132" t="s">
        <v>1544</v>
      </c>
      <c r="I318" s="23" t="s">
        <v>2519</v>
      </c>
      <c r="J318">
        <v>309</v>
      </c>
      <c r="K318" t="s">
        <v>1190</v>
      </c>
      <c r="L318" t="s">
        <v>1191</v>
      </c>
      <c r="M318" t="s">
        <v>1192</v>
      </c>
      <c r="N318" t="s">
        <v>1128</v>
      </c>
      <c r="O318" t="s">
        <v>1542</v>
      </c>
      <c r="P318" s="13" t="s">
        <v>1524</v>
      </c>
      <c r="Q318" s="13" t="s">
        <v>1524</v>
      </c>
      <c r="R318" s="19" t="s">
        <v>450</v>
      </c>
      <c r="S318" s="76">
        <v>43264</v>
      </c>
      <c r="T318" s="32">
        <v>863.79</v>
      </c>
      <c r="U318" s="33">
        <v>1002</v>
      </c>
      <c r="V318">
        <v>0</v>
      </c>
      <c r="W318">
        <v>0</v>
      </c>
      <c r="X318" t="s">
        <v>1534</v>
      </c>
      <c r="Y318" t="s">
        <v>1535</v>
      </c>
      <c r="Z318" t="s">
        <v>1536</v>
      </c>
      <c r="AA318" t="s">
        <v>1537</v>
      </c>
      <c r="AB318">
        <v>0</v>
      </c>
      <c r="AC318" t="s">
        <v>1543</v>
      </c>
      <c r="AD318" t="s">
        <v>1543</v>
      </c>
      <c r="AE318" s="132" t="s">
        <v>1544</v>
      </c>
      <c r="AF318" s="132" t="s">
        <v>1544</v>
      </c>
      <c r="AG318" s="156" t="s">
        <v>1540</v>
      </c>
      <c r="AH318" s="156" t="s">
        <v>1540</v>
      </c>
      <c r="AI318">
        <v>1</v>
      </c>
      <c r="AJ318" t="s">
        <v>116</v>
      </c>
      <c r="AK318">
        <v>1</v>
      </c>
      <c r="AL318" t="s">
        <v>1543</v>
      </c>
      <c r="AM318" t="s">
        <v>1543</v>
      </c>
      <c r="AN318" t="s">
        <v>1543</v>
      </c>
      <c r="AO318" s="132" t="s">
        <v>1544</v>
      </c>
      <c r="AP318" t="s">
        <v>1543</v>
      </c>
      <c r="AQ318" s="13" t="s">
        <v>1524</v>
      </c>
      <c r="AR318" s="78">
        <v>43264</v>
      </c>
      <c r="AS318" s="72">
        <v>43465</v>
      </c>
      <c r="AT318" t="s">
        <v>1545</v>
      </c>
    </row>
    <row r="319" spans="1:46" x14ac:dyDescent="0.25">
      <c r="A319" s="70">
        <v>2018</v>
      </c>
      <c r="B319" s="30">
        <v>43101</v>
      </c>
      <c r="C319" s="30">
        <v>43465</v>
      </c>
      <c r="D319" t="s">
        <v>109</v>
      </c>
      <c r="E319" t="s">
        <v>114</v>
      </c>
      <c r="F319" s="17" t="s">
        <v>451</v>
      </c>
      <c r="G319" s="13" t="s">
        <v>1127</v>
      </c>
      <c r="H319" s="132" t="s">
        <v>1544</v>
      </c>
      <c r="I319" s="23" t="s">
        <v>2470</v>
      </c>
      <c r="J319">
        <v>310</v>
      </c>
      <c r="K319" t="s">
        <v>1128</v>
      </c>
      <c r="L319" t="s">
        <v>1128</v>
      </c>
      <c r="M319" t="s">
        <v>1128</v>
      </c>
      <c r="N319" t="s">
        <v>1188</v>
      </c>
      <c r="O319" t="s">
        <v>1542</v>
      </c>
      <c r="P319" s="13" t="s">
        <v>1524</v>
      </c>
      <c r="Q319" s="13" t="s">
        <v>1524</v>
      </c>
      <c r="R319" s="19" t="s">
        <v>451</v>
      </c>
      <c r="S319" s="76">
        <v>43264</v>
      </c>
      <c r="T319" s="32">
        <v>10500</v>
      </c>
      <c r="U319" s="33">
        <v>12180</v>
      </c>
      <c r="V319">
        <v>0</v>
      </c>
      <c r="W319">
        <v>0</v>
      </c>
      <c r="X319" t="s">
        <v>1534</v>
      </c>
      <c r="Y319" t="s">
        <v>1535</v>
      </c>
      <c r="Z319" t="s">
        <v>1536</v>
      </c>
      <c r="AA319" t="s">
        <v>1537</v>
      </c>
      <c r="AB319">
        <v>0</v>
      </c>
      <c r="AC319" t="s">
        <v>1543</v>
      </c>
      <c r="AD319" t="s">
        <v>1543</v>
      </c>
      <c r="AE319" s="132" t="s">
        <v>1544</v>
      </c>
      <c r="AF319" s="132" t="s">
        <v>1544</v>
      </c>
      <c r="AG319" s="156" t="s">
        <v>1540</v>
      </c>
      <c r="AH319" s="156" t="s">
        <v>1540</v>
      </c>
      <c r="AI319">
        <v>1</v>
      </c>
      <c r="AJ319" t="s">
        <v>116</v>
      </c>
      <c r="AK319">
        <v>1</v>
      </c>
      <c r="AL319" t="s">
        <v>1543</v>
      </c>
      <c r="AM319" t="s">
        <v>1543</v>
      </c>
      <c r="AN319" t="s">
        <v>1543</v>
      </c>
      <c r="AO319" s="132" t="s">
        <v>1544</v>
      </c>
      <c r="AP319" t="s">
        <v>1543</v>
      </c>
      <c r="AQ319" s="13" t="s">
        <v>1524</v>
      </c>
      <c r="AR319" s="78">
        <v>43264</v>
      </c>
      <c r="AS319" s="72">
        <v>43465</v>
      </c>
      <c r="AT319" t="s">
        <v>1545</v>
      </c>
    </row>
    <row r="320" spans="1:46" x14ac:dyDescent="0.25">
      <c r="A320" s="70">
        <v>2018</v>
      </c>
      <c r="B320" s="30">
        <v>43101</v>
      </c>
      <c r="C320" s="30">
        <v>43465</v>
      </c>
      <c r="D320" t="s">
        <v>109</v>
      </c>
      <c r="E320" t="s">
        <v>112</v>
      </c>
      <c r="F320" s="17" t="s">
        <v>452</v>
      </c>
      <c r="G320" s="13" t="s">
        <v>1127</v>
      </c>
      <c r="H320" s="132" t="s">
        <v>1544</v>
      </c>
      <c r="I320" s="23" t="s">
        <v>2476</v>
      </c>
      <c r="J320">
        <v>311</v>
      </c>
      <c r="K320" t="s">
        <v>1154</v>
      </c>
      <c r="L320" t="s">
        <v>1237</v>
      </c>
      <c r="M320" t="s">
        <v>1238</v>
      </c>
      <c r="N320" t="s">
        <v>1128</v>
      </c>
      <c r="O320" t="s">
        <v>1542</v>
      </c>
      <c r="P320" s="13" t="s">
        <v>1524</v>
      </c>
      <c r="Q320" s="13" t="s">
        <v>1524</v>
      </c>
      <c r="R320" s="19" t="s">
        <v>452</v>
      </c>
      <c r="S320" s="76">
        <v>43265</v>
      </c>
      <c r="T320" s="32">
        <v>6812</v>
      </c>
      <c r="U320" s="33">
        <v>7901.92</v>
      </c>
      <c r="V320">
        <v>0</v>
      </c>
      <c r="W320">
        <v>0</v>
      </c>
      <c r="X320" t="s">
        <v>1534</v>
      </c>
      <c r="Y320" t="s">
        <v>1535</v>
      </c>
      <c r="Z320" t="s">
        <v>1536</v>
      </c>
      <c r="AA320" t="s">
        <v>1537</v>
      </c>
      <c r="AB320">
        <v>0</v>
      </c>
      <c r="AC320" t="s">
        <v>1543</v>
      </c>
      <c r="AD320" t="s">
        <v>1543</v>
      </c>
      <c r="AE320" s="132" t="s">
        <v>1544</v>
      </c>
      <c r="AF320" s="132" t="s">
        <v>1544</v>
      </c>
      <c r="AG320" s="156" t="s">
        <v>1540</v>
      </c>
      <c r="AH320" s="156" t="s">
        <v>1540</v>
      </c>
      <c r="AI320">
        <v>1</v>
      </c>
      <c r="AJ320" t="s">
        <v>116</v>
      </c>
      <c r="AK320">
        <v>1</v>
      </c>
      <c r="AL320" t="s">
        <v>1543</v>
      </c>
      <c r="AM320" t="s">
        <v>1543</v>
      </c>
      <c r="AN320" t="s">
        <v>1543</v>
      </c>
      <c r="AO320" s="132" t="s">
        <v>1544</v>
      </c>
      <c r="AP320" t="s">
        <v>1543</v>
      </c>
      <c r="AQ320" s="13" t="s">
        <v>1524</v>
      </c>
      <c r="AR320" s="78">
        <v>43265</v>
      </c>
      <c r="AS320" s="72">
        <v>43465</v>
      </c>
      <c r="AT320" t="s">
        <v>1545</v>
      </c>
    </row>
    <row r="321" spans="1:46" x14ac:dyDescent="0.25">
      <c r="A321" s="70">
        <v>2018</v>
      </c>
      <c r="B321" s="30">
        <v>43101</v>
      </c>
      <c r="C321" s="30">
        <v>43465</v>
      </c>
      <c r="D321" t="s">
        <v>109</v>
      </c>
      <c r="E321" t="s">
        <v>114</v>
      </c>
      <c r="F321" s="17" t="s">
        <v>453</v>
      </c>
      <c r="G321" s="13" t="s">
        <v>1127</v>
      </c>
      <c r="H321" s="132" t="s">
        <v>1544</v>
      </c>
      <c r="I321" s="23" t="s">
        <v>2471</v>
      </c>
      <c r="J321">
        <v>312</v>
      </c>
      <c r="K321" t="s">
        <v>1180</v>
      </c>
      <c r="L321" t="s">
        <v>1181</v>
      </c>
      <c r="M321" t="s">
        <v>1182</v>
      </c>
      <c r="N321" t="s">
        <v>1128</v>
      </c>
      <c r="O321" t="s">
        <v>1542</v>
      </c>
      <c r="P321" s="13" t="s">
        <v>1524</v>
      </c>
      <c r="Q321" s="13" t="s">
        <v>1524</v>
      </c>
      <c r="R321" s="19" t="s">
        <v>453</v>
      </c>
      <c r="S321" s="76">
        <v>43265</v>
      </c>
      <c r="T321" s="77">
        <v>9300</v>
      </c>
      <c r="U321" s="33">
        <v>10788</v>
      </c>
      <c r="V321">
        <v>0</v>
      </c>
      <c r="W321">
        <v>0</v>
      </c>
      <c r="X321" t="s">
        <v>1534</v>
      </c>
      <c r="Y321" t="s">
        <v>1535</v>
      </c>
      <c r="Z321" t="s">
        <v>1536</v>
      </c>
      <c r="AA321" t="s">
        <v>1537</v>
      </c>
      <c r="AB321">
        <v>0</v>
      </c>
      <c r="AC321" t="s">
        <v>1543</v>
      </c>
      <c r="AD321" t="s">
        <v>1543</v>
      </c>
      <c r="AE321" s="132" t="s">
        <v>1544</v>
      </c>
      <c r="AF321" s="132" t="s">
        <v>1544</v>
      </c>
      <c r="AG321" s="156" t="s">
        <v>1540</v>
      </c>
      <c r="AH321" s="156" t="s">
        <v>1540</v>
      </c>
      <c r="AI321">
        <v>1</v>
      </c>
      <c r="AJ321" t="s">
        <v>116</v>
      </c>
      <c r="AK321">
        <v>1</v>
      </c>
      <c r="AL321" t="s">
        <v>1543</v>
      </c>
      <c r="AM321" t="s">
        <v>1543</v>
      </c>
      <c r="AN321" t="s">
        <v>1543</v>
      </c>
      <c r="AO321" s="132" t="s">
        <v>1544</v>
      </c>
      <c r="AP321" t="s">
        <v>1543</v>
      </c>
      <c r="AQ321" s="13" t="s">
        <v>1524</v>
      </c>
      <c r="AR321" s="78">
        <v>43265</v>
      </c>
      <c r="AS321" s="72">
        <v>43465</v>
      </c>
      <c r="AT321" t="s">
        <v>1545</v>
      </c>
    </row>
    <row r="322" spans="1:46" x14ac:dyDescent="0.25">
      <c r="A322" s="70">
        <v>2018</v>
      </c>
      <c r="B322" s="30">
        <v>43101</v>
      </c>
      <c r="C322" s="30">
        <v>43465</v>
      </c>
      <c r="D322" t="s">
        <v>109</v>
      </c>
      <c r="E322" t="s">
        <v>114</v>
      </c>
      <c r="F322" s="17" t="s">
        <v>454</v>
      </c>
      <c r="G322" s="13" t="s">
        <v>1127</v>
      </c>
      <c r="H322" s="132" t="s">
        <v>1544</v>
      </c>
      <c r="I322" s="23" t="s">
        <v>2492</v>
      </c>
      <c r="J322">
        <v>313</v>
      </c>
      <c r="K322" t="s">
        <v>1308</v>
      </c>
      <c r="L322" t="s">
        <v>1145</v>
      </c>
      <c r="M322" t="s">
        <v>1309</v>
      </c>
      <c r="N322" t="s">
        <v>1128</v>
      </c>
      <c r="O322" t="s">
        <v>1542</v>
      </c>
      <c r="P322" s="13" t="s">
        <v>1524</v>
      </c>
      <c r="Q322" s="13" t="s">
        <v>1524</v>
      </c>
      <c r="R322" s="19" t="s">
        <v>454</v>
      </c>
      <c r="S322" s="76">
        <v>43269</v>
      </c>
      <c r="T322" s="77">
        <v>1200</v>
      </c>
      <c r="U322" s="33">
        <v>1392</v>
      </c>
      <c r="V322">
        <v>0</v>
      </c>
      <c r="W322">
        <v>0</v>
      </c>
      <c r="X322" t="s">
        <v>1534</v>
      </c>
      <c r="Y322" t="s">
        <v>1535</v>
      </c>
      <c r="Z322" t="s">
        <v>1536</v>
      </c>
      <c r="AA322" t="s">
        <v>1537</v>
      </c>
      <c r="AB322">
        <v>0</v>
      </c>
      <c r="AC322" t="s">
        <v>1543</v>
      </c>
      <c r="AD322" t="s">
        <v>1543</v>
      </c>
      <c r="AE322" s="132" t="s">
        <v>1544</v>
      </c>
      <c r="AF322" s="132" t="s">
        <v>1544</v>
      </c>
      <c r="AG322" s="156" t="s">
        <v>1540</v>
      </c>
      <c r="AH322" s="156" t="s">
        <v>1540</v>
      </c>
      <c r="AI322">
        <v>1</v>
      </c>
      <c r="AJ322" t="s">
        <v>116</v>
      </c>
      <c r="AK322">
        <v>1</v>
      </c>
      <c r="AL322" t="s">
        <v>1543</v>
      </c>
      <c r="AM322" t="s">
        <v>1543</v>
      </c>
      <c r="AN322" t="s">
        <v>1543</v>
      </c>
      <c r="AO322" s="132" t="s">
        <v>1544</v>
      </c>
      <c r="AP322" t="s">
        <v>1543</v>
      </c>
      <c r="AQ322" s="13" t="s">
        <v>1524</v>
      </c>
      <c r="AR322" s="78">
        <v>43269</v>
      </c>
      <c r="AS322" s="72">
        <v>43465</v>
      </c>
      <c r="AT322" t="s">
        <v>1545</v>
      </c>
    </row>
    <row r="323" spans="1:46" x14ac:dyDescent="0.25">
      <c r="A323" s="70">
        <v>2018</v>
      </c>
      <c r="B323" s="30">
        <v>43101</v>
      </c>
      <c r="C323" s="30">
        <v>43465</v>
      </c>
      <c r="D323" t="s">
        <v>109</v>
      </c>
      <c r="E323" t="s">
        <v>114</v>
      </c>
      <c r="F323" s="17" t="s">
        <v>455</v>
      </c>
      <c r="G323" s="13" t="s">
        <v>1127</v>
      </c>
      <c r="H323" s="132" t="s">
        <v>1544</v>
      </c>
      <c r="I323" s="23" t="s">
        <v>2488</v>
      </c>
      <c r="J323">
        <v>314</v>
      </c>
      <c r="K323" t="s">
        <v>1216</v>
      </c>
      <c r="L323" t="s">
        <v>1213</v>
      </c>
      <c r="M323" t="s">
        <v>1217</v>
      </c>
      <c r="N323" t="s">
        <v>1128</v>
      </c>
      <c r="O323" t="s">
        <v>1542</v>
      </c>
      <c r="P323" s="13" t="s">
        <v>1524</v>
      </c>
      <c r="Q323" s="13" t="s">
        <v>1524</v>
      </c>
      <c r="R323" s="19" t="s">
        <v>455</v>
      </c>
      <c r="S323" s="76">
        <v>43269</v>
      </c>
      <c r="T323" s="77">
        <v>5170</v>
      </c>
      <c r="U323" s="33">
        <v>5997.2</v>
      </c>
      <c r="V323">
        <v>0</v>
      </c>
      <c r="W323">
        <v>0</v>
      </c>
      <c r="X323" t="s">
        <v>1534</v>
      </c>
      <c r="Y323" t="s">
        <v>1535</v>
      </c>
      <c r="Z323" t="s">
        <v>1536</v>
      </c>
      <c r="AA323" t="s">
        <v>1537</v>
      </c>
      <c r="AB323">
        <v>0</v>
      </c>
      <c r="AC323" t="s">
        <v>1543</v>
      </c>
      <c r="AD323" t="s">
        <v>1543</v>
      </c>
      <c r="AE323" s="132" t="s">
        <v>1544</v>
      </c>
      <c r="AF323" s="132" t="s">
        <v>1544</v>
      </c>
      <c r="AG323" s="156" t="s">
        <v>1540</v>
      </c>
      <c r="AH323" s="156" t="s">
        <v>1540</v>
      </c>
      <c r="AI323">
        <v>1</v>
      </c>
      <c r="AJ323" t="s">
        <v>116</v>
      </c>
      <c r="AK323">
        <v>1</v>
      </c>
      <c r="AL323" t="s">
        <v>1543</v>
      </c>
      <c r="AM323" t="s">
        <v>1543</v>
      </c>
      <c r="AN323" t="s">
        <v>1543</v>
      </c>
      <c r="AO323" s="132" t="s">
        <v>1544</v>
      </c>
      <c r="AP323" t="s">
        <v>1543</v>
      </c>
      <c r="AQ323" s="13" t="s">
        <v>1524</v>
      </c>
      <c r="AR323" s="78">
        <v>43269</v>
      </c>
      <c r="AS323" s="72">
        <v>43465</v>
      </c>
      <c r="AT323" t="s">
        <v>1545</v>
      </c>
    </row>
    <row r="324" spans="1:46" x14ac:dyDescent="0.25">
      <c r="A324" s="70">
        <v>2018</v>
      </c>
      <c r="B324" s="30">
        <v>43101</v>
      </c>
      <c r="C324" s="30">
        <v>43465</v>
      </c>
      <c r="D324" t="s">
        <v>109</v>
      </c>
      <c r="E324" t="s">
        <v>112</v>
      </c>
      <c r="F324" s="17" t="s">
        <v>456</v>
      </c>
      <c r="G324" s="13" t="s">
        <v>1127</v>
      </c>
      <c r="H324" s="132" t="s">
        <v>1544</v>
      </c>
      <c r="I324" s="23" t="s">
        <v>2479</v>
      </c>
      <c r="J324">
        <v>315</v>
      </c>
      <c r="K324" t="s">
        <v>1128</v>
      </c>
      <c r="L324" t="s">
        <v>1128</v>
      </c>
      <c r="M324" t="s">
        <v>1128</v>
      </c>
      <c r="N324" t="s">
        <v>1277</v>
      </c>
      <c r="O324" t="s">
        <v>1542</v>
      </c>
      <c r="P324" s="13" t="s">
        <v>1524</v>
      </c>
      <c r="Q324" s="13" t="s">
        <v>1524</v>
      </c>
      <c r="R324" s="19" t="s">
        <v>456</v>
      </c>
      <c r="S324" s="76">
        <v>43270</v>
      </c>
      <c r="T324" s="32">
        <v>2982.76</v>
      </c>
      <c r="U324" s="33">
        <v>3460</v>
      </c>
      <c r="V324">
        <v>0</v>
      </c>
      <c r="W324">
        <v>0</v>
      </c>
      <c r="X324" t="s">
        <v>1534</v>
      </c>
      <c r="Y324" t="s">
        <v>1535</v>
      </c>
      <c r="Z324" t="s">
        <v>1536</v>
      </c>
      <c r="AA324" t="s">
        <v>1537</v>
      </c>
      <c r="AB324">
        <v>0</v>
      </c>
      <c r="AC324" t="s">
        <v>1543</v>
      </c>
      <c r="AD324" t="s">
        <v>1543</v>
      </c>
      <c r="AE324" s="132" t="s">
        <v>1544</v>
      </c>
      <c r="AF324" s="132" t="s">
        <v>1544</v>
      </c>
      <c r="AG324" s="156" t="s">
        <v>1540</v>
      </c>
      <c r="AH324" s="156" t="s">
        <v>1540</v>
      </c>
      <c r="AI324">
        <v>1</v>
      </c>
      <c r="AJ324" t="s">
        <v>116</v>
      </c>
      <c r="AK324">
        <v>1</v>
      </c>
      <c r="AL324" t="s">
        <v>1543</v>
      </c>
      <c r="AM324" t="s">
        <v>1543</v>
      </c>
      <c r="AN324" t="s">
        <v>1543</v>
      </c>
      <c r="AO324" s="132" t="s">
        <v>1544</v>
      </c>
      <c r="AP324" t="s">
        <v>1543</v>
      </c>
      <c r="AQ324" s="13" t="s">
        <v>1524</v>
      </c>
      <c r="AR324" s="78">
        <v>43270</v>
      </c>
      <c r="AS324" s="72">
        <v>43465</v>
      </c>
      <c r="AT324" t="s">
        <v>1545</v>
      </c>
    </row>
    <row r="325" spans="1:46" x14ac:dyDescent="0.25">
      <c r="A325" s="70">
        <v>2018</v>
      </c>
      <c r="B325" s="30">
        <v>43101</v>
      </c>
      <c r="C325" s="30">
        <v>43465</v>
      </c>
      <c r="D325" t="s">
        <v>109</v>
      </c>
      <c r="E325" t="s">
        <v>114</v>
      </c>
      <c r="F325" s="17" t="s">
        <v>457</v>
      </c>
      <c r="G325" s="13" t="s">
        <v>1127</v>
      </c>
      <c r="H325" s="132" t="s">
        <v>1544</v>
      </c>
      <c r="I325" s="23" t="s">
        <v>2480</v>
      </c>
      <c r="J325">
        <v>316</v>
      </c>
      <c r="K325" t="s">
        <v>1310</v>
      </c>
      <c r="L325" t="s">
        <v>1198</v>
      </c>
      <c r="M325" t="s">
        <v>1311</v>
      </c>
      <c r="N325" t="s">
        <v>1128</v>
      </c>
      <c r="O325" t="s">
        <v>1542</v>
      </c>
      <c r="P325" s="13" t="s">
        <v>1524</v>
      </c>
      <c r="Q325" s="13" t="s">
        <v>1524</v>
      </c>
      <c r="R325" s="19" t="s">
        <v>457</v>
      </c>
      <c r="S325" s="76">
        <v>43273</v>
      </c>
      <c r="T325" s="77">
        <v>23100</v>
      </c>
      <c r="U325" s="33">
        <v>26796</v>
      </c>
      <c r="V325">
        <v>0</v>
      </c>
      <c r="W325">
        <v>0</v>
      </c>
      <c r="X325" t="s">
        <v>1534</v>
      </c>
      <c r="Y325" t="s">
        <v>1535</v>
      </c>
      <c r="Z325" t="s">
        <v>1536</v>
      </c>
      <c r="AA325" t="s">
        <v>1537</v>
      </c>
      <c r="AB325">
        <v>0</v>
      </c>
      <c r="AC325" t="s">
        <v>1543</v>
      </c>
      <c r="AD325" t="s">
        <v>1543</v>
      </c>
      <c r="AE325" s="132" t="s">
        <v>1544</v>
      </c>
      <c r="AF325" s="132" t="s">
        <v>1544</v>
      </c>
      <c r="AG325" s="156" t="s">
        <v>1540</v>
      </c>
      <c r="AH325" s="156" t="s">
        <v>1540</v>
      </c>
      <c r="AI325">
        <v>1</v>
      </c>
      <c r="AJ325" t="s">
        <v>116</v>
      </c>
      <c r="AK325">
        <v>1</v>
      </c>
      <c r="AL325" t="s">
        <v>1543</v>
      </c>
      <c r="AM325" t="s">
        <v>1543</v>
      </c>
      <c r="AN325" t="s">
        <v>1543</v>
      </c>
      <c r="AO325" s="132" t="s">
        <v>1544</v>
      </c>
      <c r="AP325" t="s">
        <v>1543</v>
      </c>
      <c r="AQ325" s="13" t="s">
        <v>1524</v>
      </c>
      <c r="AR325" s="78">
        <v>43273</v>
      </c>
      <c r="AS325" s="72">
        <v>43465</v>
      </c>
      <c r="AT325" t="s">
        <v>1545</v>
      </c>
    </row>
    <row r="326" spans="1:46" x14ac:dyDescent="0.25">
      <c r="A326" s="70">
        <v>2018</v>
      </c>
      <c r="B326" s="30">
        <v>43101</v>
      </c>
      <c r="C326" s="30">
        <v>43465</v>
      </c>
      <c r="D326" t="s">
        <v>109</v>
      </c>
      <c r="E326" t="s">
        <v>112</v>
      </c>
      <c r="F326" s="17" t="s">
        <v>458</v>
      </c>
      <c r="G326" s="13" t="s">
        <v>1127</v>
      </c>
      <c r="H326" s="132" t="s">
        <v>1544</v>
      </c>
      <c r="I326" s="23" t="s">
        <v>2478</v>
      </c>
      <c r="J326">
        <v>317</v>
      </c>
      <c r="K326" t="s">
        <v>1128</v>
      </c>
      <c r="L326" t="s">
        <v>1128</v>
      </c>
      <c r="M326" t="s">
        <v>1128</v>
      </c>
      <c r="N326" t="s">
        <v>1229</v>
      </c>
      <c r="O326" t="s">
        <v>1542</v>
      </c>
      <c r="P326" s="13" t="s">
        <v>1524</v>
      </c>
      <c r="Q326" s="13" t="s">
        <v>1524</v>
      </c>
      <c r="R326" s="19" t="s">
        <v>458</v>
      </c>
      <c r="S326" s="76">
        <v>43276</v>
      </c>
      <c r="T326" s="32">
        <v>80282.350000000006</v>
      </c>
      <c r="U326" s="33">
        <v>93127.53</v>
      </c>
      <c r="V326">
        <v>0</v>
      </c>
      <c r="W326">
        <v>0</v>
      </c>
      <c r="X326" t="s">
        <v>1534</v>
      </c>
      <c r="Y326" t="s">
        <v>1535</v>
      </c>
      <c r="Z326" t="s">
        <v>1536</v>
      </c>
      <c r="AA326" t="s">
        <v>1537</v>
      </c>
      <c r="AB326">
        <v>0</v>
      </c>
      <c r="AC326" t="s">
        <v>1543</v>
      </c>
      <c r="AD326" t="s">
        <v>1543</v>
      </c>
      <c r="AE326" s="132" t="s">
        <v>1544</v>
      </c>
      <c r="AF326" s="132" t="s">
        <v>1544</v>
      </c>
      <c r="AG326" s="156" t="s">
        <v>1540</v>
      </c>
      <c r="AH326" s="156" t="s">
        <v>1540</v>
      </c>
      <c r="AI326">
        <v>1</v>
      </c>
      <c r="AJ326" t="s">
        <v>116</v>
      </c>
      <c r="AK326">
        <v>1</v>
      </c>
      <c r="AL326" t="s">
        <v>1543</v>
      </c>
      <c r="AM326" t="s">
        <v>1543</v>
      </c>
      <c r="AN326" t="s">
        <v>1543</v>
      </c>
      <c r="AO326" s="132" t="s">
        <v>1544</v>
      </c>
      <c r="AP326" t="s">
        <v>1543</v>
      </c>
      <c r="AQ326" s="13" t="s">
        <v>1524</v>
      </c>
      <c r="AR326" s="78">
        <v>43276</v>
      </c>
      <c r="AS326" s="72">
        <v>43465</v>
      </c>
      <c r="AT326" t="s">
        <v>1545</v>
      </c>
    </row>
    <row r="327" spans="1:46" x14ac:dyDescent="0.25">
      <c r="A327" s="70">
        <v>2018</v>
      </c>
      <c r="B327" s="30">
        <v>43101</v>
      </c>
      <c r="C327" s="30">
        <v>43465</v>
      </c>
      <c r="D327" t="s">
        <v>109</v>
      </c>
      <c r="E327" t="s">
        <v>114</v>
      </c>
      <c r="F327" s="17" t="s">
        <v>459</v>
      </c>
      <c r="G327" s="13" t="s">
        <v>1127</v>
      </c>
      <c r="H327" s="132" t="s">
        <v>1544</v>
      </c>
      <c r="I327" s="23" t="s">
        <v>2487</v>
      </c>
      <c r="J327">
        <v>318</v>
      </c>
      <c r="K327" t="s">
        <v>1211</v>
      </c>
      <c r="L327" t="s">
        <v>1212</v>
      </c>
      <c r="M327" t="s">
        <v>1213</v>
      </c>
      <c r="N327" t="s">
        <v>1128</v>
      </c>
      <c r="O327" t="s">
        <v>1542</v>
      </c>
      <c r="P327" s="13" t="s">
        <v>1524</v>
      </c>
      <c r="Q327" s="13" t="s">
        <v>1524</v>
      </c>
      <c r="R327" s="19" t="s">
        <v>459</v>
      </c>
      <c r="S327" s="76">
        <v>43277</v>
      </c>
      <c r="T327" s="77">
        <v>6443.97</v>
      </c>
      <c r="U327" s="33">
        <v>7475.01</v>
      </c>
      <c r="V327">
        <v>0</v>
      </c>
      <c r="W327">
        <v>0</v>
      </c>
      <c r="X327" t="s">
        <v>1534</v>
      </c>
      <c r="Y327" t="s">
        <v>1535</v>
      </c>
      <c r="Z327" t="s">
        <v>1536</v>
      </c>
      <c r="AA327" t="s">
        <v>1537</v>
      </c>
      <c r="AB327">
        <v>0</v>
      </c>
      <c r="AC327" t="s">
        <v>1543</v>
      </c>
      <c r="AD327" t="s">
        <v>1543</v>
      </c>
      <c r="AE327" s="132" t="s">
        <v>1544</v>
      </c>
      <c r="AF327" s="132" t="s">
        <v>1544</v>
      </c>
      <c r="AG327" s="156" t="s">
        <v>1540</v>
      </c>
      <c r="AH327" s="156" t="s">
        <v>1540</v>
      </c>
      <c r="AI327">
        <v>1</v>
      </c>
      <c r="AJ327" t="s">
        <v>116</v>
      </c>
      <c r="AK327">
        <v>1</v>
      </c>
      <c r="AL327" t="s">
        <v>1543</v>
      </c>
      <c r="AM327" t="s">
        <v>1543</v>
      </c>
      <c r="AN327" t="s">
        <v>1543</v>
      </c>
      <c r="AO327" s="132" t="s">
        <v>1544</v>
      </c>
      <c r="AP327" t="s">
        <v>1543</v>
      </c>
      <c r="AQ327" s="13" t="s">
        <v>1524</v>
      </c>
      <c r="AR327" s="78">
        <v>43277</v>
      </c>
      <c r="AS327" s="72">
        <v>43465</v>
      </c>
      <c r="AT327" t="s">
        <v>1545</v>
      </c>
    </row>
    <row r="328" spans="1:46" x14ac:dyDescent="0.25">
      <c r="A328" s="70">
        <v>2018</v>
      </c>
      <c r="B328" s="30">
        <v>43101</v>
      </c>
      <c r="C328" s="30">
        <v>43465</v>
      </c>
      <c r="D328" t="s">
        <v>109</v>
      </c>
      <c r="E328" t="s">
        <v>112</v>
      </c>
      <c r="F328" s="17" t="s">
        <v>460</v>
      </c>
      <c r="G328" s="13" t="s">
        <v>1127</v>
      </c>
      <c r="H328" s="132" t="s">
        <v>1544</v>
      </c>
      <c r="I328" s="23" t="s">
        <v>2527</v>
      </c>
      <c r="J328">
        <v>319</v>
      </c>
      <c r="K328" t="s">
        <v>1131</v>
      </c>
      <c r="L328" t="s">
        <v>1132</v>
      </c>
      <c r="M328" t="s">
        <v>1130</v>
      </c>
      <c r="N328" t="s">
        <v>1128</v>
      </c>
      <c r="O328" t="s">
        <v>1542</v>
      </c>
      <c r="P328" s="13" t="s">
        <v>1524</v>
      </c>
      <c r="Q328" s="13" t="s">
        <v>1524</v>
      </c>
      <c r="R328" s="19" t="s">
        <v>460</v>
      </c>
      <c r="S328" s="76">
        <v>43278</v>
      </c>
      <c r="T328" s="32">
        <v>6702</v>
      </c>
      <c r="U328" s="33">
        <v>7774.32</v>
      </c>
      <c r="V328">
        <v>0</v>
      </c>
      <c r="W328">
        <v>0</v>
      </c>
      <c r="X328" t="s">
        <v>1534</v>
      </c>
      <c r="Y328" t="s">
        <v>1535</v>
      </c>
      <c r="Z328" t="s">
        <v>1536</v>
      </c>
      <c r="AA328" t="s">
        <v>1537</v>
      </c>
      <c r="AB328">
        <v>0</v>
      </c>
      <c r="AC328" t="s">
        <v>1543</v>
      </c>
      <c r="AD328" t="s">
        <v>1543</v>
      </c>
      <c r="AE328" s="132" t="s">
        <v>1544</v>
      </c>
      <c r="AF328" s="132" t="s">
        <v>1544</v>
      </c>
      <c r="AG328" s="156" t="s">
        <v>1540</v>
      </c>
      <c r="AH328" s="156" t="s">
        <v>1540</v>
      </c>
      <c r="AI328">
        <v>1</v>
      </c>
      <c r="AJ328" t="s">
        <v>116</v>
      </c>
      <c r="AK328">
        <v>1</v>
      </c>
      <c r="AL328" t="s">
        <v>1543</v>
      </c>
      <c r="AM328" t="s">
        <v>1543</v>
      </c>
      <c r="AN328" t="s">
        <v>1543</v>
      </c>
      <c r="AO328" s="132" t="s">
        <v>1544</v>
      </c>
      <c r="AP328" t="s">
        <v>1543</v>
      </c>
      <c r="AQ328" s="13" t="s">
        <v>1524</v>
      </c>
      <c r="AR328" s="78">
        <v>43278</v>
      </c>
      <c r="AS328" s="72">
        <v>43465</v>
      </c>
      <c r="AT328" t="s">
        <v>1545</v>
      </c>
    </row>
    <row r="329" spans="1:46" x14ac:dyDescent="0.25">
      <c r="A329" s="70">
        <v>2018</v>
      </c>
      <c r="B329" s="30">
        <v>43101</v>
      </c>
      <c r="C329" s="30">
        <v>43465</v>
      </c>
      <c r="D329" t="s">
        <v>109</v>
      </c>
      <c r="E329" t="s">
        <v>114</v>
      </c>
      <c r="F329" s="17" t="s">
        <v>461</v>
      </c>
      <c r="G329" s="13" t="s">
        <v>1127</v>
      </c>
      <c r="H329" s="132" t="s">
        <v>1544</v>
      </c>
      <c r="I329" s="23" t="s">
        <v>2480</v>
      </c>
      <c r="J329">
        <v>320</v>
      </c>
      <c r="K329" t="s">
        <v>1206</v>
      </c>
      <c r="L329" t="s">
        <v>1207</v>
      </c>
      <c r="M329" t="s">
        <v>1208</v>
      </c>
      <c r="N329" t="s">
        <v>1128</v>
      </c>
      <c r="O329" t="s">
        <v>1542</v>
      </c>
      <c r="P329" s="13" t="s">
        <v>1524</v>
      </c>
      <c r="Q329" s="13" t="s">
        <v>1524</v>
      </c>
      <c r="R329" s="19" t="s">
        <v>461</v>
      </c>
      <c r="S329" s="76">
        <v>43278</v>
      </c>
      <c r="T329" s="32">
        <v>9500</v>
      </c>
      <c r="U329" s="33">
        <v>11020</v>
      </c>
      <c r="V329">
        <v>0</v>
      </c>
      <c r="W329">
        <v>0</v>
      </c>
      <c r="X329" t="s">
        <v>1534</v>
      </c>
      <c r="Y329" t="s">
        <v>1535</v>
      </c>
      <c r="Z329" t="s">
        <v>1536</v>
      </c>
      <c r="AA329" t="s">
        <v>1537</v>
      </c>
      <c r="AB329">
        <v>0</v>
      </c>
      <c r="AC329" t="s">
        <v>1543</v>
      </c>
      <c r="AD329" t="s">
        <v>1543</v>
      </c>
      <c r="AE329" s="132" t="s">
        <v>1544</v>
      </c>
      <c r="AF329" s="132" t="s">
        <v>1544</v>
      </c>
      <c r="AG329" s="156" t="s">
        <v>1540</v>
      </c>
      <c r="AH329" s="156" t="s">
        <v>1540</v>
      </c>
      <c r="AI329">
        <v>1</v>
      </c>
      <c r="AJ329" t="s">
        <v>116</v>
      </c>
      <c r="AK329">
        <v>1</v>
      </c>
      <c r="AL329" t="s">
        <v>1543</v>
      </c>
      <c r="AM329" t="s">
        <v>1543</v>
      </c>
      <c r="AN329" t="s">
        <v>1543</v>
      </c>
      <c r="AO329" s="132" t="s">
        <v>1544</v>
      </c>
      <c r="AP329" t="s">
        <v>1543</v>
      </c>
      <c r="AQ329" s="13" t="s">
        <v>1524</v>
      </c>
      <c r="AR329" s="78">
        <v>43278</v>
      </c>
      <c r="AS329" s="72">
        <v>43465</v>
      </c>
      <c r="AT329" t="s">
        <v>1545</v>
      </c>
    </row>
    <row r="330" spans="1:46" x14ac:dyDescent="0.25">
      <c r="A330" s="70">
        <v>2018</v>
      </c>
      <c r="B330" s="30">
        <v>43101</v>
      </c>
      <c r="C330" s="30">
        <v>43465</v>
      </c>
      <c r="D330" t="s">
        <v>109</v>
      </c>
      <c r="E330" t="s">
        <v>112</v>
      </c>
      <c r="F330" s="17" t="s">
        <v>462</v>
      </c>
      <c r="G330" s="13" t="s">
        <v>1127</v>
      </c>
      <c r="H330" s="132" t="s">
        <v>1544</v>
      </c>
      <c r="I330" s="23" t="s">
        <v>2497</v>
      </c>
      <c r="J330">
        <v>321</v>
      </c>
      <c r="K330" t="s">
        <v>1227</v>
      </c>
      <c r="L330" t="s">
        <v>1312</v>
      </c>
      <c r="M330" t="s">
        <v>1313</v>
      </c>
      <c r="N330" t="s">
        <v>1128</v>
      </c>
      <c r="O330" t="s">
        <v>1542</v>
      </c>
      <c r="P330" s="13" t="s">
        <v>1524</v>
      </c>
      <c r="Q330" s="13" t="s">
        <v>1524</v>
      </c>
      <c r="R330" s="19" t="s">
        <v>462</v>
      </c>
      <c r="S330" s="76">
        <v>43279</v>
      </c>
      <c r="T330" s="32">
        <v>4137.95</v>
      </c>
      <c r="U330" s="33">
        <v>4800.0200000000004</v>
      </c>
      <c r="V330">
        <v>0</v>
      </c>
      <c r="W330">
        <v>0</v>
      </c>
      <c r="X330" t="s">
        <v>1534</v>
      </c>
      <c r="Y330" t="s">
        <v>1535</v>
      </c>
      <c r="Z330" t="s">
        <v>1536</v>
      </c>
      <c r="AA330" t="s">
        <v>1537</v>
      </c>
      <c r="AB330">
        <v>0</v>
      </c>
      <c r="AC330" t="s">
        <v>1543</v>
      </c>
      <c r="AD330" t="s">
        <v>1543</v>
      </c>
      <c r="AE330" s="132" t="s">
        <v>1544</v>
      </c>
      <c r="AF330" s="132" t="s">
        <v>1544</v>
      </c>
      <c r="AG330" s="156" t="s">
        <v>1540</v>
      </c>
      <c r="AH330" s="156" t="s">
        <v>1540</v>
      </c>
      <c r="AI330">
        <v>1</v>
      </c>
      <c r="AJ330" t="s">
        <v>116</v>
      </c>
      <c r="AK330">
        <v>1</v>
      </c>
      <c r="AL330" t="s">
        <v>1543</v>
      </c>
      <c r="AM330" t="s">
        <v>1543</v>
      </c>
      <c r="AN330" t="s">
        <v>1543</v>
      </c>
      <c r="AO330" s="132" t="s">
        <v>1544</v>
      </c>
      <c r="AP330" t="s">
        <v>1543</v>
      </c>
      <c r="AQ330" s="13" t="s">
        <v>1524</v>
      </c>
      <c r="AR330" s="78">
        <v>43279</v>
      </c>
      <c r="AS330" s="72">
        <v>43465</v>
      </c>
      <c r="AT330" t="s">
        <v>1545</v>
      </c>
    </row>
    <row r="331" spans="1:46" x14ac:dyDescent="0.25">
      <c r="A331" s="70">
        <v>2018</v>
      </c>
      <c r="B331" s="30">
        <v>43101</v>
      </c>
      <c r="C331" s="30">
        <v>43465</v>
      </c>
      <c r="D331" t="s">
        <v>109</v>
      </c>
      <c r="E331" t="s">
        <v>112</v>
      </c>
      <c r="F331" s="17" t="s">
        <v>463</v>
      </c>
      <c r="G331" s="13" t="s">
        <v>1127</v>
      </c>
      <c r="H331" s="132" t="s">
        <v>1544</v>
      </c>
      <c r="I331" s="23" t="s">
        <v>2487</v>
      </c>
      <c r="J331">
        <v>322</v>
      </c>
      <c r="K331" t="s">
        <v>1137</v>
      </c>
      <c r="L331" t="s">
        <v>1138</v>
      </c>
      <c r="M331" t="s">
        <v>1139</v>
      </c>
      <c r="N331" t="s">
        <v>1128</v>
      </c>
      <c r="O331" t="s">
        <v>1542</v>
      </c>
      <c r="P331" s="13" t="s">
        <v>1524</v>
      </c>
      <c r="Q331" s="13" t="s">
        <v>1524</v>
      </c>
      <c r="R331" s="19" t="s">
        <v>463</v>
      </c>
      <c r="S331" s="76">
        <v>43279</v>
      </c>
      <c r="T331" s="32">
        <v>5465.52</v>
      </c>
      <c r="U331" s="33">
        <v>6340</v>
      </c>
      <c r="V331">
        <v>0</v>
      </c>
      <c r="W331">
        <v>0</v>
      </c>
      <c r="X331" t="s">
        <v>1534</v>
      </c>
      <c r="Y331" t="s">
        <v>1535</v>
      </c>
      <c r="Z331" t="s">
        <v>1536</v>
      </c>
      <c r="AA331" t="s">
        <v>1537</v>
      </c>
      <c r="AB331">
        <v>0</v>
      </c>
      <c r="AC331" t="s">
        <v>1543</v>
      </c>
      <c r="AD331" t="s">
        <v>1543</v>
      </c>
      <c r="AE331" s="132" t="s">
        <v>1544</v>
      </c>
      <c r="AF331" s="132" t="s">
        <v>1544</v>
      </c>
      <c r="AG331" s="156" t="s">
        <v>1540</v>
      </c>
      <c r="AH331" s="156" t="s">
        <v>1540</v>
      </c>
      <c r="AI331">
        <v>1</v>
      </c>
      <c r="AJ331" t="s">
        <v>116</v>
      </c>
      <c r="AK331">
        <v>1</v>
      </c>
      <c r="AL331" t="s">
        <v>1543</v>
      </c>
      <c r="AM331" t="s">
        <v>1543</v>
      </c>
      <c r="AN331" t="s">
        <v>1543</v>
      </c>
      <c r="AO331" s="132" t="s">
        <v>1544</v>
      </c>
      <c r="AP331" t="s">
        <v>1543</v>
      </c>
      <c r="AQ331" s="13" t="s">
        <v>1524</v>
      </c>
      <c r="AR331" s="78">
        <v>43279</v>
      </c>
      <c r="AS331" s="72">
        <v>43465</v>
      </c>
      <c r="AT331" t="s">
        <v>1545</v>
      </c>
    </row>
    <row r="332" spans="1:46" x14ac:dyDescent="0.25">
      <c r="A332" s="70">
        <v>2018</v>
      </c>
      <c r="B332" s="30">
        <v>43101</v>
      </c>
      <c r="C332" s="30">
        <v>43465</v>
      </c>
      <c r="D332" t="s">
        <v>109</v>
      </c>
      <c r="E332" t="s">
        <v>112</v>
      </c>
      <c r="F332" s="17" t="s">
        <v>464</v>
      </c>
      <c r="G332" s="13" t="s">
        <v>1127</v>
      </c>
      <c r="H332" s="132" t="s">
        <v>1544</v>
      </c>
      <c r="I332" s="23" t="s">
        <v>2519</v>
      </c>
      <c r="J332">
        <v>323</v>
      </c>
      <c r="K332" t="s">
        <v>1314</v>
      </c>
      <c r="L332" t="s">
        <v>1315</v>
      </c>
      <c r="M332" t="s">
        <v>1132</v>
      </c>
      <c r="N332" t="s">
        <v>1128</v>
      </c>
      <c r="O332" t="s">
        <v>1542</v>
      </c>
      <c r="P332" s="13" t="s">
        <v>1524</v>
      </c>
      <c r="Q332" s="13" t="s">
        <v>1524</v>
      </c>
      <c r="R332" s="19" t="s">
        <v>464</v>
      </c>
      <c r="S332" s="76">
        <v>43277</v>
      </c>
      <c r="T332" s="32">
        <v>29127.59</v>
      </c>
      <c r="U332" s="33">
        <v>33788</v>
      </c>
      <c r="V332">
        <v>0</v>
      </c>
      <c r="W332">
        <v>0</v>
      </c>
      <c r="X332" t="s">
        <v>1534</v>
      </c>
      <c r="Y332" t="s">
        <v>1535</v>
      </c>
      <c r="Z332" t="s">
        <v>1536</v>
      </c>
      <c r="AA332" t="s">
        <v>1537</v>
      </c>
      <c r="AB332">
        <v>0</v>
      </c>
      <c r="AC332" t="s">
        <v>1543</v>
      </c>
      <c r="AD332" t="s">
        <v>1543</v>
      </c>
      <c r="AE332" s="132" t="s">
        <v>1544</v>
      </c>
      <c r="AF332" s="132" t="s">
        <v>1544</v>
      </c>
      <c r="AG332" s="156" t="s">
        <v>1540</v>
      </c>
      <c r="AH332" s="156" t="s">
        <v>1540</v>
      </c>
      <c r="AI332">
        <v>1</v>
      </c>
      <c r="AJ332" t="s">
        <v>116</v>
      </c>
      <c r="AK332">
        <v>1</v>
      </c>
      <c r="AL332" t="s">
        <v>1543</v>
      </c>
      <c r="AM332" t="s">
        <v>1543</v>
      </c>
      <c r="AN332" t="s">
        <v>1543</v>
      </c>
      <c r="AO332" s="132" t="s">
        <v>1544</v>
      </c>
      <c r="AP332" t="s">
        <v>1543</v>
      </c>
      <c r="AQ332" s="13" t="s">
        <v>1524</v>
      </c>
      <c r="AR332" s="78">
        <v>43277</v>
      </c>
      <c r="AS332" s="72">
        <v>43465</v>
      </c>
      <c r="AT332" t="s">
        <v>1545</v>
      </c>
    </row>
    <row r="333" spans="1:46" x14ac:dyDescent="0.25">
      <c r="A333" s="70">
        <v>2018</v>
      </c>
      <c r="B333" s="30">
        <v>43101</v>
      </c>
      <c r="C333" s="30">
        <v>43465</v>
      </c>
      <c r="D333" t="s">
        <v>109</v>
      </c>
      <c r="E333" t="s">
        <v>114</v>
      </c>
      <c r="F333" s="17" t="s">
        <v>465</v>
      </c>
      <c r="G333" s="13" t="s">
        <v>1127</v>
      </c>
      <c r="H333" s="132" t="s">
        <v>1544</v>
      </c>
      <c r="I333" s="23" t="s">
        <v>2487</v>
      </c>
      <c r="J333">
        <v>324</v>
      </c>
      <c r="K333" t="s">
        <v>1316</v>
      </c>
      <c r="L333" t="s">
        <v>1217</v>
      </c>
      <c r="M333" t="s">
        <v>1174</v>
      </c>
      <c r="N333" t="s">
        <v>1128</v>
      </c>
      <c r="O333" t="s">
        <v>1542</v>
      </c>
      <c r="P333" s="13" t="s">
        <v>1524</v>
      </c>
      <c r="Q333" s="13" t="s">
        <v>1524</v>
      </c>
      <c r="R333" s="19" t="s">
        <v>465</v>
      </c>
      <c r="S333" s="79" t="s">
        <v>1529</v>
      </c>
      <c r="T333" s="66">
        <v>19827.59</v>
      </c>
      <c r="U333" s="33">
        <v>23000</v>
      </c>
      <c r="V333">
        <v>0</v>
      </c>
      <c r="W333">
        <v>0</v>
      </c>
      <c r="X333" t="s">
        <v>1534</v>
      </c>
      <c r="Y333" t="s">
        <v>1535</v>
      </c>
      <c r="Z333" t="s">
        <v>1536</v>
      </c>
      <c r="AA333" t="s">
        <v>1537</v>
      </c>
      <c r="AB333">
        <v>0</v>
      </c>
      <c r="AC333" t="s">
        <v>1543</v>
      </c>
      <c r="AD333" t="s">
        <v>1543</v>
      </c>
      <c r="AE333" s="132" t="s">
        <v>1544</v>
      </c>
      <c r="AF333" s="132" t="s">
        <v>1544</v>
      </c>
      <c r="AG333" s="156" t="s">
        <v>1540</v>
      </c>
      <c r="AH333" s="156" t="s">
        <v>1540</v>
      </c>
      <c r="AI333">
        <v>1</v>
      </c>
      <c r="AJ333" t="s">
        <v>116</v>
      </c>
      <c r="AK333">
        <v>1</v>
      </c>
      <c r="AL333" t="s">
        <v>1543</v>
      </c>
      <c r="AM333" t="s">
        <v>1543</v>
      </c>
      <c r="AN333" t="s">
        <v>1543</v>
      </c>
      <c r="AO333" s="132" t="s">
        <v>1544</v>
      </c>
      <c r="AP333" t="s">
        <v>1543</v>
      </c>
      <c r="AQ333" s="13" t="s">
        <v>1524</v>
      </c>
      <c r="AR333" s="80">
        <v>43281</v>
      </c>
      <c r="AS333" s="72">
        <v>43465</v>
      </c>
      <c r="AT333" t="s">
        <v>1545</v>
      </c>
    </row>
    <row r="334" spans="1:46" x14ac:dyDescent="0.25">
      <c r="A334" s="70">
        <v>2018</v>
      </c>
      <c r="B334" s="30">
        <v>43101</v>
      </c>
      <c r="C334" s="30">
        <v>43465</v>
      </c>
      <c r="D334" t="s">
        <v>1126</v>
      </c>
      <c r="E334" t="s">
        <v>114</v>
      </c>
      <c r="F334" s="17" t="s">
        <v>466</v>
      </c>
      <c r="G334" s="13" t="s">
        <v>1127</v>
      </c>
      <c r="H334" s="132" t="s">
        <v>1544</v>
      </c>
      <c r="I334" s="23" t="s">
        <v>2487</v>
      </c>
      <c r="J334">
        <v>325</v>
      </c>
      <c r="K334" t="s">
        <v>1264</v>
      </c>
      <c r="L334" t="s">
        <v>1265</v>
      </c>
      <c r="M334" t="s">
        <v>1224</v>
      </c>
      <c r="N334" t="s">
        <v>1128</v>
      </c>
      <c r="O334" t="s">
        <v>1542</v>
      </c>
      <c r="P334" s="13" t="s">
        <v>1524</v>
      </c>
      <c r="Q334" s="13" t="s">
        <v>1524</v>
      </c>
      <c r="R334" s="19" t="s">
        <v>466</v>
      </c>
      <c r="S334" s="76" t="s">
        <v>1530</v>
      </c>
      <c r="T334" s="73">
        <v>419600</v>
      </c>
      <c r="U334" s="33">
        <v>486736</v>
      </c>
      <c r="V334">
        <v>0</v>
      </c>
      <c r="W334">
        <v>0</v>
      </c>
      <c r="X334" t="s">
        <v>1534</v>
      </c>
      <c r="Y334" t="s">
        <v>1535</v>
      </c>
      <c r="Z334" t="s">
        <v>1536</v>
      </c>
      <c r="AA334" t="s">
        <v>1537</v>
      </c>
      <c r="AB334">
        <v>0</v>
      </c>
      <c r="AC334" t="s">
        <v>1543</v>
      </c>
      <c r="AD334" t="s">
        <v>1543</v>
      </c>
      <c r="AE334" s="132" t="s">
        <v>1544</v>
      </c>
      <c r="AF334" s="132" t="s">
        <v>1544</v>
      </c>
      <c r="AG334" s="74" t="s">
        <v>1538</v>
      </c>
      <c r="AH334" s="74" t="s">
        <v>1538</v>
      </c>
      <c r="AI334">
        <v>1</v>
      </c>
      <c r="AJ334" t="s">
        <v>116</v>
      </c>
      <c r="AK334">
        <v>1</v>
      </c>
      <c r="AL334" t="s">
        <v>1543</v>
      </c>
      <c r="AM334" t="s">
        <v>1543</v>
      </c>
      <c r="AN334" t="s">
        <v>1543</v>
      </c>
      <c r="AO334" s="132" t="s">
        <v>1544</v>
      </c>
      <c r="AP334" t="s">
        <v>1543</v>
      </c>
      <c r="AQ334" s="13" t="s">
        <v>1524</v>
      </c>
      <c r="AR334" s="78">
        <v>43287</v>
      </c>
      <c r="AS334" s="72">
        <v>43465</v>
      </c>
      <c r="AT334" t="s">
        <v>1545</v>
      </c>
    </row>
    <row r="335" spans="1:46" x14ac:dyDescent="0.25">
      <c r="A335" s="70">
        <v>2018</v>
      </c>
      <c r="B335" s="30">
        <v>43101</v>
      </c>
      <c r="C335" s="30">
        <v>43465</v>
      </c>
      <c r="D335" t="s">
        <v>1126</v>
      </c>
      <c r="E335" t="s">
        <v>114</v>
      </c>
      <c r="F335" s="17" t="s">
        <v>293</v>
      </c>
      <c r="G335" s="13" t="s">
        <v>1127</v>
      </c>
      <c r="H335" s="132" t="s">
        <v>1544</v>
      </c>
      <c r="I335" s="23" t="s">
        <v>2478</v>
      </c>
      <c r="J335">
        <v>326</v>
      </c>
      <c r="K335" t="s">
        <v>1128</v>
      </c>
      <c r="L335" t="s">
        <v>1128</v>
      </c>
      <c r="M335" t="s">
        <v>1128</v>
      </c>
      <c r="N335" t="s">
        <v>1148</v>
      </c>
      <c r="O335" t="s">
        <v>1542</v>
      </c>
      <c r="P335" s="13" t="s">
        <v>1524</v>
      </c>
      <c r="Q335" s="13" t="s">
        <v>1524</v>
      </c>
      <c r="R335" s="19" t="s">
        <v>293</v>
      </c>
      <c r="S335" s="79" t="s">
        <v>1531</v>
      </c>
      <c r="T335" s="73">
        <v>22816</v>
      </c>
      <c r="U335" s="33">
        <v>22816</v>
      </c>
      <c r="V335">
        <v>0</v>
      </c>
      <c r="W335">
        <v>0</v>
      </c>
      <c r="X335" t="s">
        <v>1534</v>
      </c>
      <c r="Y335" t="s">
        <v>1535</v>
      </c>
      <c r="Z335" t="s">
        <v>1536</v>
      </c>
      <c r="AA335" t="s">
        <v>1537</v>
      </c>
      <c r="AB335">
        <v>0</v>
      </c>
      <c r="AC335" t="s">
        <v>1543</v>
      </c>
      <c r="AD335" t="s">
        <v>1543</v>
      </c>
      <c r="AE335" s="132" t="s">
        <v>1544</v>
      </c>
      <c r="AF335" s="132" t="s">
        <v>1544</v>
      </c>
      <c r="AG335" s="156" t="s">
        <v>1540</v>
      </c>
      <c r="AH335" s="156" t="s">
        <v>1540</v>
      </c>
      <c r="AI335">
        <v>1</v>
      </c>
      <c r="AJ335" t="s">
        <v>116</v>
      </c>
      <c r="AK335">
        <v>1</v>
      </c>
      <c r="AL335" t="s">
        <v>1543</v>
      </c>
      <c r="AM335" t="s">
        <v>1543</v>
      </c>
      <c r="AN335" t="s">
        <v>1543</v>
      </c>
      <c r="AO335" s="132" t="s">
        <v>1544</v>
      </c>
      <c r="AP335" t="s">
        <v>1543</v>
      </c>
      <c r="AQ335" s="13" t="s">
        <v>1524</v>
      </c>
      <c r="AR335" s="80">
        <v>43266</v>
      </c>
      <c r="AS335" s="72">
        <v>43465</v>
      </c>
      <c r="AT335" t="s">
        <v>1545</v>
      </c>
    </row>
    <row r="336" spans="1:46" x14ac:dyDescent="0.25">
      <c r="A336" s="70">
        <v>2018</v>
      </c>
      <c r="B336" s="30">
        <v>43101</v>
      </c>
      <c r="C336" s="30">
        <v>43465</v>
      </c>
      <c r="D336" t="s">
        <v>109</v>
      </c>
      <c r="E336" t="s">
        <v>112</v>
      </c>
      <c r="F336" s="17" t="s">
        <v>467</v>
      </c>
      <c r="G336" s="13" t="s">
        <v>1127</v>
      </c>
      <c r="H336" s="132" t="s">
        <v>1544</v>
      </c>
      <c r="I336" s="23" t="s">
        <v>2493</v>
      </c>
      <c r="J336">
        <v>327</v>
      </c>
      <c r="K336" t="s">
        <v>1128</v>
      </c>
      <c r="L336" t="s">
        <v>1128</v>
      </c>
      <c r="M336" t="s">
        <v>1128</v>
      </c>
      <c r="N336" s="13" t="s">
        <v>1297</v>
      </c>
      <c r="O336" t="s">
        <v>1542</v>
      </c>
      <c r="P336" s="13" t="s">
        <v>1524</v>
      </c>
      <c r="Q336" s="13" t="s">
        <v>1524</v>
      </c>
      <c r="R336" s="19" t="s">
        <v>467</v>
      </c>
      <c r="S336" s="81">
        <v>43283</v>
      </c>
      <c r="T336" s="32">
        <v>27503.78</v>
      </c>
      <c r="U336" s="33">
        <v>31904.38</v>
      </c>
      <c r="V336">
        <v>0</v>
      </c>
      <c r="W336">
        <v>0</v>
      </c>
      <c r="X336" t="s">
        <v>1534</v>
      </c>
      <c r="Y336" t="s">
        <v>1535</v>
      </c>
      <c r="Z336" t="s">
        <v>1536</v>
      </c>
      <c r="AA336" t="s">
        <v>1537</v>
      </c>
      <c r="AB336">
        <v>0</v>
      </c>
      <c r="AC336" t="s">
        <v>1543</v>
      </c>
      <c r="AD336" t="s">
        <v>1543</v>
      </c>
      <c r="AE336" s="132" t="s">
        <v>1544</v>
      </c>
      <c r="AF336" s="132" t="s">
        <v>1544</v>
      </c>
      <c r="AG336" s="156" t="s">
        <v>1540</v>
      </c>
      <c r="AH336" s="156" t="s">
        <v>1540</v>
      </c>
      <c r="AI336">
        <v>1</v>
      </c>
      <c r="AJ336" t="s">
        <v>116</v>
      </c>
      <c r="AK336">
        <v>1</v>
      </c>
      <c r="AL336" t="s">
        <v>1543</v>
      </c>
      <c r="AM336" t="s">
        <v>1543</v>
      </c>
      <c r="AN336" t="s">
        <v>1543</v>
      </c>
      <c r="AO336" s="132" t="s">
        <v>1544</v>
      </c>
      <c r="AP336" t="s">
        <v>1543</v>
      </c>
      <c r="AQ336" s="13" t="s">
        <v>1524</v>
      </c>
      <c r="AR336" s="71">
        <v>43283</v>
      </c>
      <c r="AS336" s="72">
        <v>43465</v>
      </c>
      <c r="AT336" t="s">
        <v>1545</v>
      </c>
    </row>
    <row r="337" spans="1:46" x14ac:dyDescent="0.25">
      <c r="A337" s="70">
        <v>2018</v>
      </c>
      <c r="B337" s="30">
        <v>43101</v>
      </c>
      <c r="C337" s="30">
        <v>43465</v>
      </c>
      <c r="D337" t="s">
        <v>109</v>
      </c>
      <c r="E337" t="s">
        <v>112</v>
      </c>
      <c r="F337" s="17" t="s">
        <v>468</v>
      </c>
      <c r="G337" s="13" t="s">
        <v>1127</v>
      </c>
      <c r="H337" s="132" t="s">
        <v>1544</v>
      </c>
      <c r="I337" s="23" t="s">
        <v>2471</v>
      </c>
      <c r="J337">
        <v>328</v>
      </c>
      <c r="K337" t="s">
        <v>1128</v>
      </c>
      <c r="L337" t="s">
        <v>1128</v>
      </c>
      <c r="M337" t="s">
        <v>1128</v>
      </c>
      <c r="N337" t="s">
        <v>1296</v>
      </c>
      <c r="O337" t="s">
        <v>1542</v>
      </c>
      <c r="P337" s="13" t="s">
        <v>1524</v>
      </c>
      <c r="Q337" s="13" t="s">
        <v>1524</v>
      </c>
      <c r="R337" s="19" t="s">
        <v>468</v>
      </c>
      <c r="S337" s="81">
        <v>43283</v>
      </c>
      <c r="T337" s="32">
        <v>1179.31</v>
      </c>
      <c r="U337" s="33">
        <v>1368</v>
      </c>
      <c r="V337">
        <v>0</v>
      </c>
      <c r="W337">
        <v>0</v>
      </c>
      <c r="X337" t="s">
        <v>1534</v>
      </c>
      <c r="Y337" t="s">
        <v>1535</v>
      </c>
      <c r="Z337" t="s">
        <v>1536</v>
      </c>
      <c r="AA337" t="s">
        <v>1537</v>
      </c>
      <c r="AB337">
        <v>0</v>
      </c>
      <c r="AC337" t="s">
        <v>1543</v>
      </c>
      <c r="AD337" t="s">
        <v>1543</v>
      </c>
      <c r="AE337" s="132" t="s">
        <v>1544</v>
      </c>
      <c r="AF337" s="132" t="s">
        <v>1544</v>
      </c>
      <c r="AG337" s="156" t="s">
        <v>1540</v>
      </c>
      <c r="AH337" s="156" t="s">
        <v>1540</v>
      </c>
      <c r="AI337">
        <v>1</v>
      </c>
      <c r="AJ337" t="s">
        <v>116</v>
      </c>
      <c r="AK337">
        <v>1</v>
      </c>
      <c r="AL337" t="s">
        <v>1543</v>
      </c>
      <c r="AM337" t="s">
        <v>1543</v>
      </c>
      <c r="AN337" t="s">
        <v>1543</v>
      </c>
      <c r="AO337" s="132" t="s">
        <v>1544</v>
      </c>
      <c r="AP337" t="s">
        <v>1543</v>
      </c>
      <c r="AQ337" s="13" t="s">
        <v>1524</v>
      </c>
      <c r="AR337" s="71">
        <v>43283</v>
      </c>
      <c r="AS337" s="72">
        <v>43465</v>
      </c>
      <c r="AT337" t="s">
        <v>1545</v>
      </c>
    </row>
    <row r="338" spans="1:46" x14ac:dyDescent="0.25">
      <c r="A338" s="70">
        <v>2018</v>
      </c>
      <c r="B338" s="30">
        <v>43101</v>
      </c>
      <c r="C338" s="30">
        <v>43465</v>
      </c>
      <c r="D338" t="s">
        <v>109</v>
      </c>
      <c r="E338" t="s">
        <v>114</v>
      </c>
      <c r="F338" s="17" t="s">
        <v>469</v>
      </c>
      <c r="G338" s="13" t="s">
        <v>1127</v>
      </c>
      <c r="H338" s="132" t="s">
        <v>1544</v>
      </c>
      <c r="I338" s="23" t="s">
        <v>2469</v>
      </c>
      <c r="J338">
        <v>329</v>
      </c>
      <c r="K338" t="s">
        <v>1211</v>
      </c>
      <c r="L338" t="s">
        <v>1212</v>
      </c>
      <c r="M338" t="s">
        <v>1213</v>
      </c>
      <c r="N338" t="s">
        <v>1128</v>
      </c>
      <c r="O338" t="s">
        <v>1542</v>
      </c>
      <c r="P338" s="13" t="s">
        <v>1524</v>
      </c>
      <c r="Q338" s="13" t="s">
        <v>1524</v>
      </c>
      <c r="R338" s="19" t="s">
        <v>469</v>
      </c>
      <c r="S338" s="81">
        <v>43283</v>
      </c>
      <c r="T338" s="77">
        <v>12750</v>
      </c>
      <c r="U338" s="33">
        <v>14790</v>
      </c>
      <c r="V338">
        <v>0</v>
      </c>
      <c r="W338">
        <v>0</v>
      </c>
      <c r="X338" t="s">
        <v>1534</v>
      </c>
      <c r="Y338" t="s">
        <v>1535</v>
      </c>
      <c r="Z338" t="s">
        <v>1536</v>
      </c>
      <c r="AA338" t="s">
        <v>1537</v>
      </c>
      <c r="AB338">
        <v>0</v>
      </c>
      <c r="AC338" t="s">
        <v>1543</v>
      </c>
      <c r="AD338" t="s">
        <v>1543</v>
      </c>
      <c r="AE338" s="132" t="s">
        <v>1544</v>
      </c>
      <c r="AF338" s="132" t="s">
        <v>1544</v>
      </c>
      <c r="AG338" s="156" t="s">
        <v>1540</v>
      </c>
      <c r="AH338" s="156" t="s">
        <v>1540</v>
      </c>
      <c r="AI338">
        <v>1</v>
      </c>
      <c r="AJ338" t="s">
        <v>116</v>
      </c>
      <c r="AK338">
        <v>1</v>
      </c>
      <c r="AL338" t="s">
        <v>1543</v>
      </c>
      <c r="AM338" t="s">
        <v>1543</v>
      </c>
      <c r="AN338" t="s">
        <v>1543</v>
      </c>
      <c r="AO338" s="132" t="s">
        <v>1544</v>
      </c>
      <c r="AP338" t="s">
        <v>1543</v>
      </c>
      <c r="AQ338" s="13" t="s">
        <v>1524</v>
      </c>
      <c r="AR338" s="71">
        <v>43283</v>
      </c>
      <c r="AS338" s="72">
        <v>43465</v>
      </c>
      <c r="AT338" t="s">
        <v>1545</v>
      </c>
    </row>
    <row r="339" spans="1:46" x14ac:dyDescent="0.25">
      <c r="A339" s="70">
        <v>2018</v>
      </c>
      <c r="B339" s="30">
        <v>43101</v>
      </c>
      <c r="C339" s="30">
        <v>43465</v>
      </c>
      <c r="D339" t="s">
        <v>109</v>
      </c>
      <c r="E339" t="s">
        <v>112</v>
      </c>
      <c r="F339" s="17" t="s">
        <v>470</v>
      </c>
      <c r="G339" s="13" t="s">
        <v>1127</v>
      </c>
      <c r="H339" s="132" t="s">
        <v>1544</v>
      </c>
      <c r="I339" s="23" t="s">
        <v>2497</v>
      </c>
      <c r="J339">
        <v>330</v>
      </c>
      <c r="K339" t="s">
        <v>1128</v>
      </c>
      <c r="L339" t="s">
        <v>1128</v>
      </c>
      <c r="M339" t="s">
        <v>1128</v>
      </c>
      <c r="N339" t="s">
        <v>1292</v>
      </c>
      <c r="O339" t="s">
        <v>1542</v>
      </c>
      <c r="P339" s="13" t="s">
        <v>1524</v>
      </c>
      <c r="Q339" s="13" t="s">
        <v>1524</v>
      </c>
      <c r="R339" s="19" t="s">
        <v>470</v>
      </c>
      <c r="S339" s="81">
        <v>43283</v>
      </c>
      <c r="T339" s="32">
        <v>51684.35</v>
      </c>
      <c r="U339" s="33">
        <v>59953.85</v>
      </c>
      <c r="V339">
        <v>0</v>
      </c>
      <c r="W339">
        <v>0</v>
      </c>
      <c r="X339" t="s">
        <v>1534</v>
      </c>
      <c r="Y339" t="s">
        <v>1535</v>
      </c>
      <c r="Z339" t="s">
        <v>1536</v>
      </c>
      <c r="AA339" t="s">
        <v>1537</v>
      </c>
      <c r="AB339">
        <v>0</v>
      </c>
      <c r="AC339" t="s">
        <v>1543</v>
      </c>
      <c r="AD339" t="s">
        <v>1543</v>
      </c>
      <c r="AE339" s="132" t="s">
        <v>1544</v>
      </c>
      <c r="AF339" s="132" t="s">
        <v>1544</v>
      </c>
      <c r="AG339" s="156" t="s">
        <v>1540</v>
      </c>
      <c r="AH339" s="156" t="s">
        <v>1540</v>
      </c>
      <c r="AI339">
        <v>1</v>
      </c>
      <c r="AJ339" t="s">
        <v>116</v>
      </c>
      <c r="AK339">
        <v>1</v>
      </c>
      <c r="AL339" t="s">
        <v>1543</v>
      </c>
      <c r="AM339" t="s">
        <v>1543</v>
      </c>
      <c r="AN339" t="s">
        <v>1543</v>
      </c>
      <c r="AO339" s="132" t="s">
        <v>1544</v>
      </c>
      <c r="AP339" t="s">
        <v>1543</v>
      </c>
      <c r="AQ339" s="13" t="s">
        <v>1524</v>
      </c>
      <c r="AR339" s="71">
        <v>43283</v>
      </c>
      <c r="AS339" s="72">
        <v>43465</v>
      </c>
      <c r="AT339" t="s">
        <v>1545</v>
      </c>
    </row>
    <row r="340" spans="1:46" x14ac:dyDescent="0.25">
      <c r="A340" s="70">
        <v>2018</v>
      </c>
      <c r="B340" s="30">
        <v>43101</v>
      </c>
      <c r="C340" s="30">
        <v>43465</v>
      </c>
      <c r="D340" t="s">
        <v>109</v>
      </c>
      <c r="E340" t="s">
        <v>112</v>
      </c>
      <c r="F340" s="17" t="s">
        <v>471</v>
      </c>
      <c r="G340" s="13" t="s">
        <v>1127</v>
      </c>
      <c r="H340" s="132" t="s">
        <v>1544</v>
      </c>
      <c r="I340" s="23" t="s">
        <v>2470</v>
      </c>
      <c r="J340">
        <v>331</v>
      </c>
      <c r="K340" t="s">
        <v>1206</v>
      </c>
      <c r="L340" t="s">
        <v>1207</v>
      </c>
      <c r="M340" t="s">
        <v>1208</v>
      </c>
      <c r="N340" t="s">
        <v>1128</v>
      </c>
      <c r="O340" t="s">
        <v>1542</v>
      </c>
      <c r="P340" s="13" t="s">
        <v>1524</v>
      </c>
      <c r="Q340" s="13" t="s">
        <v>1524</v>
      </c>
      <c r="R340" s="19" t="s">
        <v>471</v>
      </c>
      <c r="S340" s="81">
        <v>43283</v>
      </c>
      <c r="T340" s="32">
        <v>5200</v>
      </c>
      <c r="U340" s="33">
        <v>6032</v>
      </c>
      <c r="V340">
        <v>0</v>
      </c>
      <c r="W340">
        <v>0</v>
      </c>
      <c r="X340" t="s">
        <v>1534</v>
      </c>
      <c r="Y340" t="s">
        <v>1535</v>
      </c>
      <c r="Z340" t="s">
        <v>1536</v>
      </c>
      <c r="AA340" t="s">
        <v>1537</v>
      </c>
      <c r="AB340">
        <v>0</v>
      </c>
      <c r="AC340" t="s">
        <v>1543</v>
      </c>
      <c r="AD340" t="s">
        <v>1543</v>
      </c>
      <c r="AE340" s="132" t="s">
        <v>1544</v>
      </c>
      <c r="AF340" s="132" t="s">
        <v>1544</v>
      </c>
      <c r="AG340" s="156" t="s">
        <v>1540</v>
      </c>
      <c r="AH340" s="156" t="s">
        <v>1540</v>
      </c>
      <c r="AI340">
        <v>1</v>
      </c>
      <c r="AJ340" t="s">
        <v>116</v>
      </c>
      <c r="AK340">
        <v>1</v>
      </c>
      <c r="AL340" t="s">
        <v>1543</v>
      </c>
      <c r="AM340" t="s">
        <v>1543</v>
      </c>
      <c r="AN340" t="s">
        <v>1543</v>
      </c>
      <c r="AO340" s="132" t="s">
        <v>1544</v>
      </c>
      <c r="AP340" t="s">
        <v>1543</v>
      </c>
      <c r="AQ340" s="13" t="s">
        <v>1524</v>
      </c>
      <c r="AR340" s="71">
        <v>43283</v>
      </c>
      <c r="AS340" s="72">
        <v>43465</v>
      </c>
      <c r="AT340" t="s">
        <v>1545</v>
      </c>
    </row>
    <row r="341" spans="1:46" x14ac:dyDescent="0.25">
      <c r="A341" s="70">
        <v>2018</v>
      </c>
      <c r="B341" s="30">
        <v>43101</v>
      </c>
      <c r="C341" s="30">
        <v>43465</v>
      </c>
      <c r="D341" t="s">
        <v>109</v>
      </c>
      <c r="E341" t="s">
        <v>112</v>
      </c>
      <c r="F341" s="17" t="s">
        <v>472</v>
      </c>
      <c r="G341" s="13" t="s">
        <v>1127</v>
      </c>
      <c r="H341" s="132" t="s">
        <v>1544</v>
      </c>
      <c r="I341" s="23" t="s">
        <v>2543</v>
      </c>
      <c r="J341">
        <v>332</v>
      </c>
      <c r="K341" t="s">
        <v>1262</v>
      </c>
      <c r="L341" t="s">
        <v>1142</v>
      </c>
      <c r="M341" t="s">
        <v>1143</v>
      </c>
      <c r="N341" t="s">
        <v>1128</v>
      </c>
      <c r="O341" t="s">
        <v>1542</v>
      </c>
      <c r="P341" s="13" t="s">
        <v>1524</v>
      </c>
      <c r="Q341" s="13" t="s">
        <v>1524</v>
      </c>
      <c r="R341" s="19" t="s">
        <v>472</v>
      </c>
      <c r="S341" s="81">
        <v>43283</v>
      </c>
      <c r="T341" s="32">
        <v>6436.25</v>
      </c>
      <c r="U341" s="33">
        <v>7466.05</v>
      </c>
      <c r="V341">
        <v>0</v>
      </c>
      <c r="W341">
        <v>0</v>
      </c>
      <c r="X341" t="s">
        <v>1534</v>
      </c>
      <c r="Y341" t="s">
        <v>1535</v>
      </c>
      <c r="Z341" t="s">
        <v>1536</v>
      </c>
      <c r="AA341" t="s">
        <v>1537</v>
      </c>
      <c r="AB341">
        <v>0</v>
      </c>
      <c r="AC341" t="s">
        <v>1543</v>
      </c>
      <c r="AD341" t="s">
        <v>1543</v>
      </c>
      <c r="AE341" s="132" t="s">
        <v>1544</v>
      </c>
      <c r="AF341" s="132" t="s">
        <v>1544</v>
      </c>
      <c r="AG341" s="156" t="s">
        <v>1540</v>
      </c>
      <c r="AH341" s="156" t="s">
        <v>1540</v>
      </c>
      <c r="AI341">
        <v>1</v>
      </c>
      <c r="AJ341" t="s">
        <v>116</v>
      </c>
      <c r="AK341">
        <v>1</v>
      </c>
      <c r="AL341" t="s">
        <v>1543</v>
      </c>
      <c r="AM341" t="s">
        <v>1543</v>
      </c>
      <c r="AN341" t="s">
        <v>1543</v>
      </c>
      <c r="AO341" s="132" t="s">
        <v>1544</v>
      </c>
      <c r="AP341" t="s">
        <v>1543</v>
      </c>
      <c r="AQ341" s="13" t="s">
        <v>1524</v>
      </c>
      <c r="AR341" s="71">
        <v>43283</v>
      </c>
      <c r="AS341" s="72">
        <v>43465</v>
      </c>
      <c r="AT341" t="s">
        <v>1545</v>
      </c>
    </row>
    <row r="342" spans="1:46" x14ac:dyDescent="0.25">
      <c r="A342" s="70">
        <v>2018</v>
      </c>
      <c r="B342" s="30">
        <v>43101</v>
      </c>
      <c r="C342" s="30">
        <v>43465</v>
      </c>
      <c r="D342" t="s">
        <v>109</v>
      </c>
      <c r="E342" t="s">
        <v>114</v>
      </c>
      <c r="F342" s="17" t="s">
        <v>473</v>
      </c>
      <c r="G342" s="13" t="s">
        <v>1127</v>
      </c>
      <c r="H342" s="132" t="s">
        <v>1544</v>
      </c>
      <c r="I342" s="23" t="s">
        <v>2544</v>
      </c>
      <c r="J342">
        <v>333</v>
      </c>
      <c r="K342" t="s">
        <v>1133</v>
      </c>
      <c r="L342" t="s">
        <v>1219</v>
      </c>
      <c r="M342" t="s">
        <v>1220</v>
      </c>
      <c r="N342" t="s">
        <v>1128</v>
      </c>
      <c r="O342" t="s">
        <v>1542</v>
      </c>
      <c r="P342" s="13" t="s">
        <v>1524</v>
      </c>
      <c r="Q342" s="13" t="s">
        <v>1524</v>
      </c>
      <c r="R342" s="19" t="s">
        <v>473</v>
      </c>
      <c r="S342" s="81">
        <v>43284</v>
      </c>
      <c r="T342" s="32">
        <v>22100</v>
      </c>
      <c r="U342" s="33">
        <v>25636</v>
      </c>
      <c r="V342">
        <v>0</v>
      </c>
      <c r="W342">
        <v>0</v>
      </c>
      <c r="X342" t="s">
        <v>1534</v>
      </c>
      <c r="Y342" t="s">
        <v>1535</v>
      </c>
      <c r="Z342" t="s">
        <v>1536</v>
      </c>
      <c r="AA342" t="s">
        <v>1537</v>
      </c>
      <c r="AB342">
        <v>0</v>
      </c>
      <c r="AC342" t="s">
        <v>1543</v>
      </c>
      <c r="AD342" t="s">
        <v>1543</v>
      </c>
      <c r="AE342" s="132" t="s">
        <v>1544</v>
      </c>
      <c r="AF342" s="132" t="s">
        <v>1544</v>
      </c>
      <c r="AG342" s="156" t="s">
        <v>1540</v>
      </c>
      <c r="AH342" s="156" t="s">
        <v>1540</v>
      </c>
      <c r="AI342">
        <v>1</v>
      </c>
      <c r="AJ342" t="s">
        <v>116</v>
      </c>
      <c r="AK342">
        <v>1</v>
      </c>
      <c r="AL342" t="s">
        <v>1543</v>
      </c>
      <c r="AM342" t="s">
        <v>1543</v>
      </c>
      <c r="AN342" t="s">
        <v>1543</v>
      </c>
      <c r="AO342" s="132" t="s">
        <v>1544</v>
      </c>
      <c r="AP342" t="s">
        <v>1543</v>
      </c>
      <c r="AQ342" s="13" t="s">
        <v>1524</v>
      </c>
      <c r="AR342" s="71">
        <v>43284</v>
      </c>
      <c r="AS342" s="72">
        <v>43465</v>
      </c>
      <c r="AT342" t="s">
        <v>1545</v>
      </c>
    </row>
    <row r="343" spans="1:46" x14ac:dyDescent="0.25">
      <c r="A343" s="70">
        <v>2018</v>
      </c>
      <c r="B343" s="30">
        <v>43101</v>
      </c>
      <c r="C343" s="30">
        <v>43465</v>
      </c>
      <c r="D343" t="s">
        <v>109</v>
      </c>
      <c r="E343" t="s">
        <v>114</v>
      </c>
      <c r="F343" s="17" t="s">
        <v>474</v>
      </c>
      <c r="G343" s="13" t="s">
        <v>1127</v>
      </c>
      <c r="H343" s="132" t="s">
        <v>1544</v>
      </c>
      <c r="I343" s="23" t="s">
        <v>2472</v>
      </c>
      <c r="J343">
        <v>334</v>
      </c>
      <c r="K343" t="s">
        <v>1317</v>
      </c>
      <c r="L343" t="s">
        <v>1311</v>
      </c>
      <c r="M343" t="s">
        <v>1174</v>
      </c>
      <c r="N343" t="s">
        <v>1128</v>
      </c>
      <c r="O343" t="s">
        <v>1542</v>
      </c>
      <c r="P343" s="13" t="s">
        <v>1524</v>
      </c>
      <c r="Q343" s="13" t="s">
        <v>1524</v>
      </c>
      <c r="R343" s="19" t="s">
        <v>474</v>
      </c>
      <c r="S343" s="81">
        <v>43285</v>
      </c>
      <c r="T343" s="32">
        <v>4500</v>
      </c>
      <c r="U343" s="33">
        <v>5220</v>
      </c>
      <c r="V343">
        <v>0</v>
      </c>
      <c r="W343">
        <v>0</v>
      </c>
      <c r="X343" t="s">
        <v>1534</v>
      </c>
      <c r="Y343" t="s">
        <v>1535</v>
      </c>
      <c r="Z343" t="s">
        <v>1536</v>
      </c>
      <c r="AA343" t="s">
        <v>1537</v>
      </c>
      <c r="AB343">
        <v>0</v>
      </c>
      <c r="AC343" t="s">
        <v>1543</v>
      </c>
      <c r="AD343" t="s">
        <v>1543</v>
      </c>
      <c r="AE343" s="132" t="s">
        <v>1544</v>
      </c>
      <c r="AF343" s="132" t="s">
        <v>1544</v>
      </c>
      <c r="AG343" s="156" t="s">
        <v>1540</v>
      </c>
      <c r="AH343" s="156" t="s">
        <v>1540</v>
      </c>
      <c r="AI343">
        <v>1</v>
      </c>
      <c r="AJ343" t="s">
        <v>116</v>
      </c>
      <c r="AK343">
        <v>1</v>
      </c>
      <c r="AL343" t="s">
        <v>1543</v>
      </c>
      <c r="AM343" t="s">
        <v>1543</v>
      </c>
      <c r="AN343" t="s">
        <v>1543</v>
      </c>
      <c r="AO343" s="132" t="s">
        <v>1544</v>
      </c>
      <c r="AP343" t="s">
        <v>1543</v>
      </c>
      <c r="AQ343" s="13" t="s">
        <v>1524</v>
      </c>
      <c r="AR343" s="71">
        <v>43285</v>
      </c>
      <c r="AS343" s="72">
        <v>43465</v>
      </c>
      <c r="AT343" t="s">
        <v>1545</v>
      </c>
    </row>
    <row r="344" spans="1:46" x14ac:dyDescent="0.25">
      <c r="A344" s="70">
        <v>2018</v>
      </c>
      <c r="B344" s="30">
        <v>43101</v>
      </c>
      <c r="C344" s="30">
        <v>43465</v>
      </c>
      <c r="D344" t="s">
        <v>109</v>
      </c>
      <c r="E344" t="s">
        <v>114</v>
      </c>
      <c r="F344" s="17" t="s">
        <v>475</v>
      </c>
      <c r="G344" s="13" t="s">
        <v>1127</v>
      </c>
      <c r="H344" s="132" t="s">
        <v>1544</v>
      </c>
      <c r="I344" s="23" t="s">
        <v>2545</v>
      </c>
      <c r="J344">
        <v>335</v>
      </c>
      <c r="K344" t="s">
        <v>1159</v>
      </c>
      <c r="L344" t="s">
        <v>1160</v>
      </c>
      <c r="M344" t="s">
        <v>1161</v>
      </c>
      <c r="N344" t="s">
        <v>1128</v>
      </c>
      <c r="O344" t="s">
        <v>1542</v>
      </c>
      <c r="P344" s="13" t="s">
        <v>1524</v>
      </c>
      <c r="Q344" s="13" t="s">
        <v>1524</v>
      </c>
      <c r="R344" s="19" t="s">
        <v>475</v>
      </c>
      <c r="S344" s="81">
        <v>43285</v>
      </c>
      <c r="T344" s="32">
        <v>8652</v>
      </c>
      <c r="U344" s="33">
        <v>10036.32</v>
      </c>
      <c r="V344">
        <v>0</v>
      </c>
      <c r="W344">
        <v>0</v>
      </c>
      <c r="X344" t="s">
        <v>1534</v>
      </c>
      <c r="Y344" t="s">
        <v>1535</v>
      </c>
      <c r="Z344" t="s">
        <v>1536</v>
      </c>
      <c r="AA344" t="s">
        <v>1537</v>
      </c>
      <c r="AB344">
        <v>0</v>
      </c>
      <c r="AC344" t="s">
        <v>1543</v>
      </c>
      <c r="AD344" t="s">
        <v>1543</v>
      </c>
      <c r="AE344" s="132" t="s">
        <v>1544</v>
      </c>
      <c r="AF344" s="132" t="s">
        <v>1544</v>
      </c>
      <c r="AG344" s="156" t="s">
        <v>1540</v>
      </c>
      <c r="AH344" s="156" t="s">
        <v>1540</v>
      </c>
      <c r="AI344">
        <v>1</v>
      </c>
      <c r="AJ344" t="s">
        <v>116</v>
      </c>
      <c r="AK344">
        <v>1</v>
      </c>
      <c r="AL344" t="s">
        <v>1543</v>
      </c>
      <c r="AM344" t="s">
        <v>1543</v>
      </c>
      <c r="AN344" t="s">
        <v>1543</v>
      </c>
      <c r="AO344" s="132" t="s">
        <v>1544</v>
      </c>
      <c r="AP344" t="s">
        <v>1543</v>
      </c>
      <c r="AQ344" s="13" t="s">
        <v>1524</v>
      </c>
      <c r="AR344" s="71">
        <v>43285</v>
      </c>
      <c r="AS344" s="72">
        <v>43465</v>
      </c>
      <c r="AT344" t="s">
        <v>1545</v>
      </c>
    </row>
    <row r="345" spans="1:46" x14ac:dyDescent="0.25">
      <c r="A345" s="70">
        <v>2018</v>
      </c>
      <c r="B345" s="30">
        <v>43101</v>
      </c>
      <c r="C345" s="30">
        <v>43465</v>
      </c>
      <c r="D345" t="s">
        <v>109</v>
      </c>
      <c r="E345" t="s">
        <v>112</v>
      </c>
      <c r="F345" s="17" t="s">
        <v>476</v>
      </c>
      <c r="G345" s="13" t="s">
        <v>1127</v>
      </c>
      <c r="H345" s="132" t="s">
        <v>1544</v>
      </c>
      <c r="I345" s="185" t="s">
        <v>2477</v>
      </c>
      <c r="J345">
        <v>336</v>
      </c>
      <c r="K345" t="s">
        <v>1216</v>
      </c>
      <c r="L345" t="s">
        <v>1213</v>
      </c>
      <c r="M345" t="s">
        <v>1217</v>
      </c>
      <c r="N345" t="s">
        <v>1128</v>
      </c>
      <c r="O345" t="s">
        <v>1542</v>
      </c>
      <c r="P345" s="13" t="s">
        <v>1524</v>
      </c>
      <c r="Q345" s="13" t="s">
        <v>1524</v>
      </c>
      <c r="R345" s="19" t="s">
        <v>476</v>
      </c>
      <c r="S345" s="81">
        <v>43285</v>
      </c>
      <c r="T345" s="77">
        <v>2193</v>
      </c>
      <c r="U345" s="33">
        <v>2543.88</v>
      </c>
      <c r="V345">
        <v>0</v>
      </c>
      <c r="W345">
        <v>0</v>
      </c>
      <c r="X345" t="s">
        <v>1534</v>
      </c>
      <c r="Y345" t="s">
        <v>1535</v>
      </c>
      <c r="Z345" t="s">
        <v>1536</v>
      </c>
      <c r="AA345" t="s">
        <v>1537</v>
      </c>
      <c r="AB345">
        <v>0</v>
      </c>
      <c r="AC345" t="s">
        <v>1543</v>
      </c>
      <c r="AD345" t="s">
        <v>1543</v>
      </c>
      <c r="AE345" s="132" t="s">
        <v>1544</v>
      </c>
      <c r="AF345" s="132" t="s">
        <v>1544</v>
      </c>
      <c r="AG345" s="156" t="s">
        <v>1540</v>
      </c>
      <c r="AH345" s="156" t="s">
        <v>1540</v>
      </c>
      <c r="AI345">
        <v>1</v>
      </c>
      <c r="AJ345" t="s">
        <v>116</v>
      </c>
      <c r="AK345">
        <v>1</v>
      </c>
      <c r="AL345" t="s">
        <v>1543</v>
      </c>
      <c r="AM345" t="s">
        <v>1543</v>
      </c>
      <c r="AN345" t="s">
        <v>1543</v>
      </c>
      <c r="AO345" s="132" t="s">
        <v>1544</v>
      </c>
      <c r="AP345" t="s">
        <v>1543</v>
      </c>
      <c r="AQ345" s="13" t="s">
        <v>1524</v>
      </c>
      <c r="AR345" s="71">
        <v>43285</v>
      </c>
      <c r="AS345" s="72">
        <v>43465</v>
      </c>
      <c r="AT345" t="s">
        <v>1545</v>
      </c>
    </row>
    <row r="346" spans="1:46" x14ac:dyDescent="0.25">
      <c r="A346" s="70">
        <v>2018</v>
      </c>
      <c r="B346" s="30">
        <v>43101</v>
      </c>
      <c r="C346" s="30">
        <v>43465</v>
      </c>
      <c r="D346" t="s">
        <v>109</v>
      </c>
      <c r="E346" t="s">
        <v>114</v>
      </c>
      <c r="F346" s="17" t="s">
        <v>477</v>
      </c>
      <c r="G346" s="13" t="s">
        <v>1127</v>
      </c>
      <c r="H346" s="132" t="s">
        <v>1544</v>
      </c>
      <c r="I346" s="185" t="s">
        <v>2546</v>
      </c>
      <c r="J346">
        <v>337</v>
      </c>
      <c r="K346" t="s">
        <v>1318</v>
      </c>
      <c r="L346" t="s">
        <v>1319</v>
      </c>
      <c r="M346" t="s">
        <v>1320</v>
      </c>
      <c r="N346" t="s">
        <v>1128</v>
      </c>
      <c r="O346" t="s">
        <v>1542</v>
      </c>
      <c r="P346" s="13" t="s">
        <v>1524</v>
      </c>
      <c r="Q346" s="13" t="s">
        <v>1524</v>
      </c>
      <c r="R346" s="19" t="s">
        <v>477</v>
      </c>
      <c r="S346" s="81">
        <v>43285</v>
      </c>
      <c r="T346" s="32">
        <v>384</v>
      </c>
      <c r="U346" s="33">
        <v>445.44</v>
      </c>
      <c r="V346">
        <v>0</v>
      </c>
      <c r="W346">
        <v>0</v>
      </c>
      <c r="X346" t="s">
        <v>1534</v>
      </c>
      <c r="Y346" t="s">
        <v>1535</v>
      </c>
      <c r="Z346" t="s">
        <v>1536</v>
      </c>
      <c r="AA346" t="s">
        <v>1537</v>
      </c>
      <c r="AB346">
        <v>0</v>
      </c>
      <c r="AC346" t="s">
        <v>1543</v>
      </c>
      <c r="AD346" t="s">
        <v>1543</v>
      </c>
      <c r="AE346" s="132" t="s">
        <v>1544</v>
      </c>
      <c r="AF346" s="132" t="s">
        <v>1544</v>
      </c>
      <c r="AG346" s="156" t="s">
        <v>1540</v>
      </c>
      <c r="AH346" s="156" t="s">
        <v>1540</v>
      </c>
      <c r="AI346">
        <v>1</v>
      </c>
      <c r="AJ346" t="s">
        <v>116</v>
      </c>
      <c r="AK346">
        <v>1</v>
      </c>
      <c r="AL346" t="s">
        <v>1543</v>
      </c>
      <c r="AM346" t="s">
        <v>1543</v>
      </c>
      <c r="AN346" t="s">
        <v>1543</v>
      </c>
      <c r="AO346" s="132" t="s">
        <v>1544</v>
      </c>
      <c r="AP346" t="s">
        <v>1543</v>
      </c>
      <c r="AQ346" s="13" t="s">
        <v>1524</v>
      </c>
      <c r="AR346" s="71">
        <v>43285</v>
      </c>
      <c r="AS346" s="72">
        <v>43465</v>
      </c>
      <c r="AT346" t="s">
        <v>1545</v>
      </c>
    </row>
    <row r="347" spans="1:46" x14ac:dyDescent="0.25">
      <c r="A347" s="70">
        <v>2018</v>
      </c>
      <c r="B347" s="30">
        <v>43101</v>
      </c>
      <c r="C347" s="30">
        <v>43465</v>
      </c>
      <c r="D347" t="s">
        <v>109</v>
      </c>
      <c r="E347" t="s">
        <v>114</v>
      </c>
      <c r="F347" s="17" t="s">
        <v>478</v>
      </c>
      <c r="G347" s="13" t="s">
        <v>1127</v>
      </c>
      <c r="H347" s="132" t="s">
        <v>1544</v>
      </c>
      <c r="I347" s="185" t="s">
        <v>2500</v>
      </c>
      <c r="J347">
        <v>338</v>
      </c>
      <c r="K347" t="s">
        <v>1316</v>
      </c>
      <c r="L347" t="s">
        <v>1217</v>
      </c>
      <c r="M347" t="s">
        <v>1174</v>
      </c>
      <c r="N347" t="s">
        <v>1128</v>
      </c>
      <c r="O347" t="s">
        <v>1542</v>
      </c>
      <c r="P347" s="13" t="s">
        <v>1524</v>
      </c>
      <c r="Q347" s="13" t="s">
        <v>1524</v>
      </c>
      <c r="R347" s="19" t="s">
        <v>478</v>
      </c>
      <c r="S347" s="81">
        <v>43286</v>
      </c>
      <c r="T347" s="77">
        <v>76700</v>
      </c>
      <c r="U347" s="33">
        <v>88972</v>
      </c>
      <c r="V347">
        <v>0</v>
      </c>
      <c r="W347">
        <v>0</v>
      </c>
      <c r="X347" t="s">
        <v>1534</v>
      </c>
      <c r="Y347" t="s">
        <v>1535</v>
      </c>
      <c r="Z347" t="s">
        <v>1536</v>
      </c>
      <c r="AA347" t="s">
        <v>1537</v>
      </c>
      <c r="AB347">
        <v>0</v>
      </c>
      <c r="AC347" t="s">
        <v>1543</v>
      </c>
      <c r="AD347" t="s">
        <v>1543</v>
      </c>
      <c r="AE347" s="132" t="s">
        <v>1544</v>
      </c>
      <c r="AF347" s="132" t="s">
        <v>1544</v>
      </c>
      <c r="AG347" s="156" t="s">
        <v>1540</v>
      </c>
      <c r="AH347" s="156" t="s">
        <v>1540</v>
      </c>
      <c r="AI347">
        <v>1</v>
      </c>
      <c r="AJ347" t="s">
        <v>116</v>
      </c>
      <c r="AK347">
        <v>1</v>
      </c>
      <c r="AL347" t="s">
        <v>1543</v>
      </c>
      <c r="AM347" t="s">
        <v>1543</v>
      </c>
      <c r="AN347" t="s">
        <v>1543</v>
      </c>
      <c r="AO347" s="132" t="s">
        <v>1544</v>
      </c>
      <c r="AP347" t="s">
        <v>1543</v>
      </c>
      <c r="AQ347" s="13" t="s">
        <v>1524</v>
      </c>
      <c r="AR347" s="71">
        <v>43286</v>
      </c>
      <c r="AS347" s="72">
        <v>43465</v>
      </c>
      <c r="AT347" t="s">
        <v>1545</v>
      </c>
    </row>
    <row r="348" spans="1:46" x14ac:dyDescent="0.25">
      <c r="A348" s="70">
        <v>2018</v>
      </c>
      <c r="B348" s="30">
        <v>43101</v>
      </c>
      <c r="C348" s="30">
        <v>43465</v>
      </c>
      <c r="D348" t="s">
        <v>109</v>
      </c>
      <c r="E348" t="s">
        <v>112</v>
      </c>
      <c r="F348" s="17" t="s">
        <v>479</v>
      </c>
      <c r="G348" s="13" t="s">
        <v>1127</v>
      </c>
      <c r="H348" s="132" t="s">
        <v>1544</v>
      </c>
      <c r="I348" s="23" t="s">
        <v>2522</v>
      </c>
      <c r="J348">
        <v>339</v>
      </c>
      <c r="K348" t="s">
        <v>1321</v>
      </c>
      <c r="L348" t="s">
        <v>1254</v>
      </c>
      <c r="M348" t="s">
        <v>1322</v>
      </c>
      <c r="N348" t="s">
        <v>1128</v>
      </c>
      <c r="O348" t="s">
        <v>1542</v>
      </c>
      <c r="P348" s="13" t="s">
        <v>1524</v>
      </c>
      <c r="Q348" s="13" t="s">
        <v>1524</v>
      </c>
      <c r="R348" s="19" t="s">
        <v>479</v>
      </c>
      <c r="S348" s="81">
        <v>43287</v>
      </c>
      <c r="T348" s="32">
        <v>33879.43</v>
      </c>
      <c r="U348" s="33">
        <v>39300.14</v>
      </c>
      <c r="V348">
        <v>0</v>
      </c>
      <c r="W348">
        <v>0</v>
      </c>
      <c r="X348" t="s">
        <v>1534</v>
      </c>
      <c r="Y348" t="s">
        <v>1535</v>
      </c>
      <c r="Z348" t="s">
        <v>1536</v>
      </c>
      <c r="AA348" t="s">
        <v>1537</v>
      </c>
      <c r="AB348">
        <v>0</v>
      </c>
      <c r="AC348" t="s">
        <v>1543</v>
      </c>
      <c r="AD348" t="s">
        <v>1543</v>
      </c>
      <c r="AE348" s="132" t="s">
        <v>1544</v>
      </c>
      <c r="AF348" s="132" t="s">
        <v>1544</v>
      </c>
      <c r="AG348" s="156" t="s">
        <v>1538</v>
      </c>
      <c r="AH348" s="156" t="s">
        <v>1538</v>
      </c>
      <c r="AI348">
        <v>1</v>
      </c>
      <c r="AJ348" t="s">
        <v>116</v>
      </c>
      <c r="AK348">
        <v>1</v>
      </c>
      <c r="AL348" t="s">
        <v>1543</v>
      </c>
      <c r="AM348" t="s">
        <v>1543</v>
      </c>
      <c r="AN348" t="s">
        <v>1543</v>
      </c>
      <c r="AO348" s="132" t="s">
        <v>1544</v>
      </c>
      <c r="AP348" t="s">
        <v>1543</v>
      </c>
      <c r="AQ348" s="13" t="s">
        <v>1524</v>
      </c>
      <c r="AR348" s="71">
        <v>43287</v>
      </c>
      <c r="AS348" s="72">
        <v>43465</v>
      </c>
      <c r="AT348" t="s">
        <v>1545</v>
      </c>
    </row>
    <row r="349" spans="1:46" x14ac:dyDescent="0.25">
      <c r="A349" s="70">
        <v>2018</v>
      </c>
      <c r="B349" s="30">
        <v>43101</v>
      </c>
      <c r="C349" s="30">
        <v>43465</v>
      </c>
      <c r="D349" t="s">
        <v>109</v>
      </c>
      <c r="E349" t="s">
        <v>112</v>
      </c>
      <c r="F349" s="17" t="s">
        <v>480</v>
      </c>
      <c r="G349" s="13" t="s">
        <v>1127</v>
      </c>
      <c r="H349" s="132" t="s">
        <v>1544</v>
      </c>
      <c r="I349" s="23" t="s">
        <v>2517</v>
      </c>
      <c r="J349">
        <v>340</v>
      </c>
      <c r="K349" t="s">
        <v>1128</v>
      </c>
      <c r="L349" t="s">
        <v>1128</v>
      </c>
      <c r="M349" t="s">
        <v>1128</v>
      </c>
      <c r="N349" t="s">
        <v>1229</v>
      </c>
      <c r="O349" t="s">
        <v>1542</v>
      </c>
      <c r="P349" s="13" t="s">
        <v>1524</v>
      </c>
      <c r="Q349" s="13" t="s">
        <v>1524</v>
      </c>
      <c r="R349" s="19" t="s">
        <v>480</v>
      </c>
      <c r="S349" s="81">
        <v>43291</v>
      </c>
      <c r="T349" s="32">
        <v>91670.37</v>
      </c>
      <c r="U349" s="33">
        <v>106337.63</v>
      </c>
      <c r="V349">
        <v>0</v>
      </c>
      <c r="W349">
        <v>0</v>
      </c>
      <c r="X349" t="s">
        <v>1534</v>
      </c>
      <c r="Y349" t="s">
        <v>1535</v>
      </c>
      <c r="Z349" t="s">
        <v>1536</v>
      </c>
      <c r="AA349" t="s">
        <v>1537</v>
      </c>
      <c r="AB349">
        <v>0</v>
      </c>
      <c r="AC349" t="s">
        <v>1543</v>
      </c>
      <c r="AD349" t="s">
        <v>1543</v>
      </c>
      <c r="AE349" s="132" t="s">
        <v>1544</v>
      </c>
      <c r="AF349" s="132" t="s">
        <v>1544</v>
      </c>
      <c r="AG349" s="156" t="s">
        <v>1540</v>
      </c>
      <c r="AH349" s="156" t="s">
        <v>1540</v>
      </c>
      <c r="AI349">
        <v>1</v>
      </c>
      <c r="AJ349" t="s">
        <v>116</v>
      </c>
      <c r="AK349">
        <v>1</v>
      </c>
      <c r="AL349" t="s">
        <v>1543</v>
      </c>
      <c r="AM349" t="s">
        <v>1543</v>
      </c>
      <c r="AN349" t="s">
        <v>1543</v>
      </c>
      <c r="AO349" s="132" t="s">
        <v>1544</v>
      </c>
      <c r="AP349" t="s">
        <v>1543</v>
      </c>
      <c r="AQ349" s="13" t="s">
        <v>1524</v>
      </c>
      <c r="AR349" s="71">
        <v>43291</v>
      </c>
      <c r="AS349" s="72">
        <v>43465</v>
      </c>
      <c r="AT349" t="s">
        <v>1545</v>
      </c>
    </row>
    <row r="350" spans="1:46" x14ac:dyDescent="0.25">
      <c r="A350" s="70">
        <v>2018</v>
      </c>
      <c r="B350" s="30">
        <v>43101</v>
      </c>
      <c r="C350" s="30">
        <v>43465</v>
      </c>
      <c r="D350" t="s">
        <v>109</v>
      </c>
      <c r="E350" t="s">
        <v>114</v>
      </c>
      <c r="F350" s="17" t="s">
        <v>481</v>
      </c>
      <c r="G350" s="13" t="s">
        <v>1127</v>
      </c>
      <c r="H350" s="132" t="s">
        <v>1544</v>
      </c>
      <c r="I350" s="23" t="s">
        <v>2497</v>
      </c>
      <c r="J350">
        <v>341</v>
      </c>
      <c r="K350" t="s">
        <v>1128</v>
      </c>
      <c r="L350" t="s">
        <v>1128</v>
      </c>
      <c r="M350" t="s">
        <v>1128</v>
      </c>
      <c r="N350" t="s">
        <v>1260</v>
      </c>
      <c r="O350" t="s">
        <v>1542</v>
      </c>
      <c r="P350" s="13" t="s">
        <v>1524</v>
      </c>
      <c r="Q350" s="13" t="s">
        <v>1524</v>
      </c>
      <c r="R350" s="19" t="s">
        <v>481</v>
      </c>
      <c r="S350" s="81">
        <v>43291</v>
      </c>
      <c r="T350" s="32">
        <v>9453.4500000000007</v>
      </c>
      <c r="U350" s="33">
        <v>10966</v>
      </c>
      <c r="V350">
        <v>0</v>
      </c>
      <c r="W350">
        <v>0</v>
      </c>
      <c r="X350" t="s">
        <v>1534</v>
      </c>
      <c r="Y350" t="s">
        <v>1535</v>
      </c>
      <c r="Z350" t="s">
        <v>1536</v>
      </c>
      <c r="AA350" t="s">
        <v>1537</v>
      </c>
      <c r="AB350">
        <v>0</v>
      </c>
      <c r="AC350" t="s">
        <v>1543</v>
      </c>
      <c r="AD350" t="s">
        <v>1543</v>
      </c>
      <c r="AE350" s="132" t="s">
        <v>1544</v>
      </c>
      <c r="AF350" s="132" t="s">
        <v>1544</v>
      </c>
      <c r="AG350" s="156" t="s">
        <v>1540</v>
      </c>
      <c r="AH350" s="156" t="s">
        <v>1540</v>
      </c>
      <c r="AI350">
        <v>1</v>
      </c>
      <c r="AJ350" t="s">
        <v>116</v>
      </c>
      <c r="AK350">
        <v>1</v>
      </c>
      <c r="AL350" t="s">
        <v>1543</v>
      </c>
      <c r="AM350" t="s">
        <v>1543</v>
      </c>
      <c r="AN350" t="s">
        <v>1543</v>
      </c>
      <c r="AO350" s="132" t="s">
        <v>1544</v>
      </c>
      <c r="AP350" t="s">
        <v>1543</v>
      </c>
      <c r="AQ350" s="13" t="s">
        <v>1524</v>
      </c>
      <c r="AR350" s="71">
        <v>43291</v>
      </c>
      <c r="AS350" s="72">
        <v>43465</v>
      </c>
      <c r="AT350" t="s">
        <v>1545</v>
      </c>
    </row>
    <row r="351" spans="1:46" x14ac:dyDescent="0.25">
      <c r="A351" s="70">
        <v>2018</v>
      </c>
      <c r="B351" s="30">
        <v>43101</v>
      </c>
      <c r="C351" s="30">
        <v>43465</v>
      </c>
      <c r="D351" t="s">
        <v>109</v>
      </c>
      <c r="E351" t="s">
        <v>114</v>
      </c>
      <c r="F351" s="17" t="s">
        <v>482</v>
      </c>
      <c r="G351" s="13" t="s">
        <v>1127</v>
      </c>
      <c r="H351" s="132" t="s">
        <v>1544</v>
      </c>
      <c r="I351" s="23" t="s">
        <v>2505</v>
      </c>
      <c r="J351">
        <v>342</v>
      </c>
      <c r="K351" t="s">
        <v>1128</v>
      </c>
      <c r="L351" t="s">
        <v>1128</v>
      </c>
      <c r="M351" t="s">
        <v>1128</v>
      </c>
      <c r="N351" t="s">
        <v>1188</v>
      </c>
      <c r="O351" t="s">
        <v>1542</v>
      </c>
      <c r="P351" s="13" t="s">
        <v>1524</v>
      </c>
      <c r="Q351" s="13" t="s">
        <v>1524</v>
      </c>
      <c r="R351" s="19" t="s">
        <v>482</v>
      </c>
      <c r="S351" s="81">
        <v>43291</v>
      </c>
      <c r="T351" s="32">
        <v>10500</v>
      </c>
      <c r="U351" s="33">
        <v>12180</v>
      </c>
      <c r="V351">
        <v>0</v>
      </c>
      <c r="W351">
        <v>0</v>
      </c>
      <c r="X351" t="s">
        <v>1534</v>
      </c>
      <c r="Y351" t="s">
        <v>1535</v>
      </c>
      <c r="Z351" t="s">
        <v>1536</v>
      </c>
      <c r="AA351" t="s">
        <v>1537</v>
      </c>
      <c r="AB351">
        <v>0</v>
      </c>
      <c r="AC351" t="s">
        <v>1543</v>
      </c>
      <c r="AD351" t="s">
        <v>1543</v>
      </c>
      <c r="AE351" s="132" t="s">
        <v>1544</v>
      </c>
      <c r="AF351" s="132" t="s">
        <v>1544</v>
      </c>
      <c r="AG351" s="156" t="s">
        <v>1540</v>
      </c>
      <c r="AH351" s="156" t="s">
        <v>1540</v>
      </c>
      <c r="AI351">
        <v>1</v>
      </c>
      <c r="AJ351" t="s">
        <v>116</v>
      </c>
      <c r="AK351">
        <v>1</v>
      </c>
      <c r="AL351" t="s">
        <v>1543</v>
      </c>
      <c r="AM351" t="s">
        <v>1543</v>
      </c>
      <c r="AN351" t="s">
        <v>1543</v>
      </c>
      <c r="AO351" s="132" t="s">
        <v>1544</v>
      </c>
      <c r="AP351" t="s">
        <v>1543</v>
      </c>
      <c r="AQ351" s="13" t="s">
        <v>1524</v>
      </c>
      <c r="AR351" s="71">
        <v>43291</v>
      </c>
      <c r="AS351" s="72">
        <v>43465</v>
      </c>
      <c r="AT351" t="s">
        <v>1545</v>
      </c>
    </row>
    <row r="352" spans="1:46" x14ac:dyDescent="0.25">
      <c r="A352" s="70">
        <v>2018</v>
      </c>
      <c r="B352" s="30">
        <v>43101</v>
      </c>
      <c r="C352" s="30">
        <v>43465</v>
      </c>
      <c r="D352" t="s">
        <v>109</v>
      </c>
      <c r="E352" t="s">
        <v>114</v>
      </c>
      <c r="F352" s="17" t="s">
        <v>483</v>
      </c>
      <c r="G352" s="13" t="s">
        <v>1127</v>
      </c>
      <c r="H352" s="132" t="s">
        <v>1544</v>
      </c>
      <c r="I352" s="23" t="s">
        <v>2523</v>
      </c>
      <c r="J352">
        <v>343</v>
      </c>
      <c r="K352" t="s">
        <v>1264</v>
      </c>
      <c r="L352" t="s">
        <v>1265</v>
      </c>
      <c r="M352" t="s">
        <v>1224</v>
      </c>
      <c r="N352" t="s">
        <v>1128</v>
      </c>
      <c r="O352" t="s">
        <v>1542</v>
      </c>
      <c r="P352" s="13" t="s">
        <v>1524</v>
      </c>
      <c r="Q352" s="13" t="s">
        <v>1524</v>
      </c>
      <c r="R352" s="19" t="s">
        <v>483</v>
      </c>
      <c r="S352" s="81">
        <v>43293</v>
      </c>
      <c r="T352" s="32">
        <v>38745</v>
      </c>
      <c r="U352" s="33">
        <v>44944.2</v>
      </c>
      <c r="V352">
        <v>0</v>
      </c>
      <c r="W352">
        <v>0</v>
      </c>
      <c r="X352" t="s">
        <v>1534</v>
      </c>
      <c r="Y352" t="s">
        <v>1535</v>
      </c>
      <c r="Z352" t="s">
        <v>1536</v>
      </c>
      <c r="AA352" t="s">
        <v>1537</v>
      </c>
      <c r="AB352">
        <v>0</v>
      </c>
      <c r="AC352" t="s">
        <v>1543</v>
      </c>
      <c r="AD352" t="s">
        <v>1543</v>
      </c>
      <c r="AE352" s="132" t="s">
        <v>1544</v>
      </c>
      <c r="AF352" s="132" t="s">
        <v>1544</v>
      </c>
      <c r="AG352" s="156" t="s">
        <v>1540</v>
      </c>
      <c r="AH352" s="156" t="s">
        <v>1540</v>
      </c>
      <c r="AI352">
        <v>1</v>
      </c>
      <c r="AJ352" t="s">
        <v>116</v>
      </c>
      <c r="AK352">
        <v>1</v>
      </c>
      <c r="AL352" t="s">
        <v>1543</v>
      </c>
      <c r="AM352" t="s">
        <v>1543</v>
      </c>
      <c r="AN352" t="s">
        <v>1543</v>
      </c>
      <c r="AO352" s="132" t="s">
        <v>1544</v>
      </c>
      <c r="AP352" t="s">
        <v>1543</v>
      </c>
      <c r="AQ352" s="13" t="s">
        <v>1524</v>
      </c>
      <c r="AR352" s="71">
        <v>43293</v>
      </c>
      <c r="AS352" s="72">
        <v>43465</v>
      </c>
      <c r="AT352" t="s">
        <v>1545</v>
      </c>
    </row>
    <row r="353" spans="1:46" x14ac:dyDescent="0.25">
      <c r="A353" s="70">
        <v>2018</v>
      </c>
      <c r="B353" s="30">
        <v>43101</v>
      </c>
      <c r="C353" s="30">
        <v>43465</v>
      </c>
      <c r="D353" t="s">
        <v>109</v>
      </c>
      <c r="E353" t="s">
        <v>114</v>
      </c>
      <c r="F353" s="17" t="s">
        <v>484</v>
      </c>
      <c r="G353" s="13" t="s">
        <v>1127</v>
      </c>
      <c r="H353" s="132" t="s">
        <v>1544</v>
      </c>
      <c r="I353" s="23" t="s">
        <v>2474</v>
      </c>
      <c r="J353">
        <v>344</v>
      </c>
      <c r="K353" t="s">
        <v>1216</v>
      </c>
      <c r="L353" t="s">
        <v>1213</v>
      </c>
      <c r="M353" t="s">
        <v>1217</v>
      </c>
      <c r="N353" t="s">
        <v>1128</v>
      </c>
      <c r="O353" t="s">
        <v>1542</v>
      </c>
      <c r="P353" s="13" t="s">
        <v>1524</v>
      </c>
      <c r="Q353" s="13" t="s">
        <v>1524</v>
      </c>
      <c r="R353" s="19" t="s">
        <v>484</v>
      </c>
      <c r="S353" s="81">
        <v>43293</v>
      </c>
      <c r="T353" s="77">
        <v>12810</v>
      </c>
      <c r="U353" s="33">
        <v>14859.6</v>
      </c>
      <c r="V353">
        <v>0</v>
      </c>
      <c r="W353">
        <v>0</v>
      </c>
      <c r="X353" t="s">
        <v>1534</v>
      </c>
      <c r="Y353" t="s">
        <v>1535</v>
      </c>
      <c r="Z353" t="s">
        <v>1536</v>
      </c>
      <c r="AA353" t="s">
        <v>1537</v>
      </c>
      <c r="AB353">
        <v>0</v>
      </c>
      <c r="AC353" t="s">
        <v>1543</v>
      </c>
      <c r="AD353" t="s">
        <v>1543</v>
      </c>
      <c r="AE353" s="132" t="s">
        <v>1544</v>
      </c>
      <c r="AF353" s="132" t="s">
        <v>1544</v>
      </c>
      <c r="AG353" s="156" t="s">
        <v>1540</v>
      </c>
      <c r="AH353" s="156" t="s">
        <v>1540</v>
      </c>
      <c r="AI353">
        <v>1</v>
      </c>
      <c r="AJ353" t="s">
        <v>116</v>
      </c>
      <c r="AK353">
        <v>1</v>
      </c>
      <c r="AL353" t="s">
        <v>1543</v>
      </c>
      <c r="AM353" t="s">
        <v>1543</v>
      </c>
      <c r="AN353" t="s">
        <v>1543</v>
      </c>
      <c r="AO353" s="132" t="s">
        <v>1544</v>
      </c>
      <c r="AP353" t="s">
        <v>1543</v>
      </c>
      <c r="AQ353" s="13" t="s">
        <v>1524</v>
      </c>
      <c r="AR353" s="71">
        <v>43293</v>
      </c>
      <c r="AS353" s="72">
        <v>43465</v>
      </c>
      <c r="AT353" t="s">
        <v>1545</v>
      </c>
    </row>
    <row r="354" spans="1:46" x14ac:dyDescent="0.25">
      <c r="A354" s="70">
        <v>2018</v>
      </c>
      <c r="B354" s="30">
        <v>43101</v>
      </c>
      <c r="C354" s="30">
        <v>43465</v>
      </c>
      <c r="D354" t="s">
        <v>109</v>
      </c>
      <c r="E354" t="s">
        <v>112</v>
      </c>
      <c r="F354" s="17" t="s">
        <v>485</v>
      </c>
      <c r="G354" s="13" t="s">
        <v>1127</v>
      </c>
      <c r="H354" s="132" t="s">
        <v>1544</v>
      </c>
      <c r="I354" s="23" t="s">
        <v>2489</v>
      </c>
      <c r="J354">
        <v>345</v>
      </c>
      <c r="K354" t="s">
        <v>1227</v>
      </c>
      <c r="L354" t="s">
        <v>1312</v>
      </c>
      <c r="M354" t="s">
        <v>1313</v>
      </c>
      <c r="N354" t="s">
        <v>1128</v>
      </c>
      <c r="O354" t="s">
        <v>1542</v>
      </c>
      <c r="P354" s="13" t="s">
        <v>1524</v>
      </c>
      <c r="Q354" s="13" t="s">
        <v>1524</v>
      </c>
      <c r="R354" s="19" t="s">
        <v>485</v>
      </c>
      <c r="S354" s="81">
        <v>43293</v>
      </c>
      <c r="T354" s="32">
        <v>2068.9699999999998</v>
      </c>
      <c r="U354" s="33">
        <v>2400.0100000000002</v>
      </c>
      <c r="V354">
        <v>0</v>
      </c>
      <c r="W354">
        <v>0</v>
      </c>
      <c r="X354" t="s">
        <v>1534</v>
      </c>
      <c r="Y354" t="s">
        <v>1535</v>
      </c>
      <c r="Z354" t="s">
        <v>1536</v>
      </c>
      <c r="AA354" t="s">
        <v>1537</v>
      </c>
      <c r="AB354">
        <v>0</v>
      </c>
      <c r="AC354" t="s">
        <v>1543</v>
      </c>
      <c r="AD354" t="s">
        <v>1543</v>
      </c>
      <c r="AE354" s="132" t="s">
        <v>1544</v>
      </c>
      <c r="AF354" s="132" t="s">
        <v>1544</v>
      </c>
      <c r="AG354" s="156" t="s">
        <v>1540</v>
      </c>
      <c r="AH354" s="156" t="s">
        <v>1540</v>
      </c>
      <c r="AI354">
        <v>1</v>
      </c>
      <c r="AJ354" t="s">
        <v>116</v>
      </c>
      <c r="AK354">
        <v>1</v>
      </c>
      <c r="AL354" t="s">
        <v>1543</v>
      </c>
      <c r="AM354" t="s">
        <v>1543</v>
      </c>
      <c r="AN354" t="s">
        <v>1543</v>
      </c>
      <c r="AO354" s="132" t="s">
        <v>1544</v>
      </c>
      <c r="AP354" t="s">
        <v>1543</v>
      </c>
      <c r="AQ354" s="13" t="s">
        <v>1524</v>
      </c>
      <c r="AR354" s="71">
        <v>43293</v>
      </c>
      <c r="AS354" s="72">
        <v>43465</v>
      </c>
      <c r="AT354" t="s">
        <v>1545</v>
      </c>
    </row>
    <row r="355" spans="1:46" x14ac:dyDescent="0.25">
      <c r="A355" s="70">
        <v>2018</v>
      </c>
      <c r="B355" s="30">
        <v>43101</v>
      </c>
      <c r="C355" s="30">
        <v>43465</v>
      </c>
      <c r="D355" t="s">
        <v>109</v>
      </c>
      <c r="E355" t="s">
        <v>112</v>
      </c>
      <c r="F355" s="17" t="s">
        <v>486</v>
      </c>
      <c r="G355" s="13" t="s">
        <v>1127</v>
      </c>
      <c r="H355" s="132" t="s">
        <v>1544</v>
      </c>
      <c r="I355" s="23" t="s">
        <v>2510</v>
      </c>
      <c r="J355">
        <v>346</v>
      </c>
      <c r="K355" t="s">
        <v>1323</v>
      </c>
      <c r="L355" t="s">
        <v>1324</v>
      </c>
      <c r="M355" t="s">
        <v>1325</v>
      </c>
      <c r="N355" t="s">
        <v>1128</v>
      </c>
      <c r="O355" t="s">
        <v>1542</v>
      </c>
      <c r="P355" s="13" t="s">
        <v>1524</v>
      </c>
      <c r="Q355" s="13" t="s">
        <v>1524</v>
      </c>
      <c r="R355" s="19" t="s">
        <v>486</v>
      </c>
      <c r="S355" s="81">
        <v>43293</v>
      </c>
      <c r="T355" s="32">
        <v>1620.69</v>
      </c>
      <c r="U355" s="33">
        <v>1880</v>
      </c>
      <c r="V355">
        <v>0</v>
      </c>
      <c r="W355">
        <v>0</v>
      </c>
      <c r="X355" t="s">
        <v>1534</v>
      </c>
      <c r="Y355" t="s">
        <v>1535</v>
      </c>
      <c r="Z355" t="s">
        <v>1536</v>
      </c>
      <c r="AA355" t="s">
        <v>1537</v>
      </c>
      <c r="AB355">
        <v>0</v>
      </c>
      <c r="AC355" t="s">
        <v>1543</v>
      </c>
      <c r="AD355" t="s">
        <v>1543</v>
      </c>
      <c r="AE355" s="132" t="s">
        <v>1544</v>
      </c>
      <c r="AF355" s="132" t="s">
        <v>1544</v>
      </c>
      <c r="AG355" s="156" t="s">
        <v>1540</v>
      </c>
      <c r="AH355" s="156" t="s">
        <v>1540</v>
      </c>
      <c r="AI355">
        <v>1</v>
      </c>
      <c r="AJ355" t="s">
        <v>116</v>
      </c>
      <c r="AK355">
        <v>1</v>
      </c>
      <c r="AL355" t="s">
        <v>1543</v>
      </c>
      <c r="AM355" t="s">
        <v>1543</v>
      </c>
      <c r="AN355" t="s">
        <v>1543</v>
      </c>
      <c r="AO355" s="132" t="s">
        <v>1544</v>
      </c>
      <c r="AP355" t="s">
        <v>1543</v>
      </c>
      <c r="AQ355" s="13" t="s">
        <v>1524</v>
      </c>
      <c r="AR355" s="71">
        <v>43293</v>
      </c>
      <c r="AS355" s="72">
        <v>43465</v>
      </c>
      <c r="AT355" t="s">
        <v>1545</v>
      </c>
    </row>
    <row r="356" spans="1:46" x14ac:dyDescent="0.25">
      <c r="A356" s="70">
        <v>2018</v>
      </c>
      <c r="B356" s="30">
        <v>43101</v>
      </c>
      <c r="C356" s="30">
        <v>43465</v>
      </c>
      <c r="D356" t="s">
        <v>109</v>
      </c>
      <c r="E356" t="s">
        <v>112</v>
      </c>
      <c r="F356" s="17" t="s">
        <v>487</v>
      </c>
      <c r="G356" s="13" t="s">
        <v>1127</v>
      </c>
      <c r="H356" s="132" t="s">
        <v>1544</v>
      </c>
      <c r="I356" s="185" t="s">
        <v>2480</v>
      </c>
      <c r="J356">
        <v>347</v>
      </c>
      <c r="K356" t="s">
        <v>1137</v>
      </c>
      <c r="L356" t="s">
        <v>1138</v>
      </c>
      <c r="M356" t="s">
        <v>1139</v>
      </c>
      <c r="N356" t="s">
        <v>1128</v>
      </c>
      <c r="O356" t="s">
        <v>1542</v>
      </c>
      <c r="P356" s="13" t="s">
        <v>1524</v>
      </c>
      <c r="Q356" s="13" t="s">
        <v>1524</v>
      </c>
      <c r="R356" s="19" t="s">
        <v>487</v>
      </c>
      <c r="S356" s="81">
        <v>43293</v>
      </c>
      <c r="T356" s="32">
        <v>2051.7199999999998</v>
      </c>
      <c r="U356" s="33">
        <v>2380</v>
      </c>
      <c r="V356">
        <v>0</v>
      </c>
      <c r="W356">
        <v>0</v>
      </c>
      <c r="X356" t="s">
        <v>1534</v>
      </c>
      <c r="Y356" t="s">
        <v>1535</v>
      </c>
      <c r="Z356" t="s">
        <v>1536</v>
      </c>
      <c r="AA356" t="s">
        <v>1537</v>
      </c>
      <c r="AB356">
        <v>0</v>
      </c>
      <c r="AC356" t="s">
        <v>1543</v>
      </c>
      <c r="AD356" t="s">
        <v>1543</v>
      </c>
      <c r="AE356" s="132" t="s">
        <v>1544</v>
      </c>
      <c r="AF356" s="132" t="s">
        <v>1544</v>
      </c>
      <c r="AG356" s="156" t="s">
        <v>1540</v>
      </c>
      <c r="AH356" s="156" t="s">
        <v>1540</v>
      </c>
      <c r="AI356">
        <v>1</v>
      </c>
      <c r="AJ356" t="s">
        <v>116</v>
      </c>
      <c r="AK356">
        <v>1</v>
      </c>
      <c r="AL356" t="s">
        <v>1543</v>
      </c>
      <c r="AM356" t="s">
        <v>1543</v>
      </c>
      <c r="AN356" t="s">
        <v>1543</v>
      </c>
      <c r="AO356" s="132" t="s">
        <v>1544</v>
      </c>
      <c r="AP356" t="s">
        <v>1543</v>
      </c>
      <c r="AQ356" s="13" t="s">
        <v>1524</v>
      </c>
      <c r="AR356" s="71">
        <v>43293</v>
      </c>
      <c r="AS356" s="72">
        <v>43465</v>
      </c>
      <c r="AT356" t="s">
        <v>1545</v>
      </c>
    </row>
    <row r="357" spans="1:46" x14ac:dyDescent="0.25">
      <c r="A357" s="70">
        <v>2018</v>
      </c>
      <c r="B357" s="30">
        <v>43101</v>
      </c>
      <c r="C357" s="30">
        <v>43465</v>
      </c>
      <c r="D357" t="s">
        <v>109</v>
      </c>
      <c r="E357" t="s">
        <v>112</v>
      </c>
      <c r="F357" s="17" t="s">
        <v>488</v>
      </c>
      <c r="G357" s="13" t="s">
        <v>1127</v>
      </c>
      <c r="H357" s="132" t="s">
        <v>1544</v>
      </c>
      <c r="I357" s="185" t="s">
        <v>2480</v>
      </c>
      <c r="J357">
        <v>348</v>
      </c>
      <c r="K357" t="s">
        <v>1216</v>
      </c>
      <c r="L357" t="s">
        <v>1213</v>
      </c>
      <c r="M357" t="s">
        <v>1217</v>
      </c>
      <c r="N357" t="s">
        <v>1128</v>
      </c>
      <c r="O357" t="s">
        <v>1542</v>
      </c>
      <c r="P357" s="13" t="s">
        <v>1524</v>
      </c>
      <c r="Q357" s="13" t="s">
        <v>1524</v>
      </c>
      <c r="R357" s="19" t="s">
        <v>488</v>
      </c>
      <c r="S357" s="81">
        <v>43293</v>
      </c>
      <c r="T357" s="77">
        <v>11432</v>
      </c>
      <c r="U357" s="33">
        <v>13261.12</v>
      </c>
      <c r="V357">
        <v>0</v>
      </c>
      <c r="W357">
        <v>0</v>
      </c>
      <c r="X357" t="s">
        <v>1534</v>
      </c>
      <c r="Y357" t="s">
        <v>1535</v>
      </c>
      <c r="Z357" t="s">
        <v>1536</v>
      </c>
      <c r="AA357" t="s">
        <v>1537</v>
      </c>
      <c r="AB357">
        <v>0</v>
      </c>
      <c r="AC357" t="s">
        <v>1543</v>
      </c>
      <c r="AD357" t="s">
        <v>1543</v>
      </c>
      <c r="AE357" s="132" t="s">
        <v>1544</v>
      </c>
      <c r="AF357" s="132" t="s">
        <v>1544</v>
      </c>
      <c r="AG357" s="156" t="s">
        <v>1540</v>
      </c>
      <c r="AH357" s="156" t="s">
        <v>1540</v>
      </c>
      <c r="AI357">
        <v>1</v>
      </c>
      <c r="AJ357" t="s">
        <v>116</v>
      </c>
      <c r="AK357">
        <v>1</v>
      </c>
      <c r="AL357" t="s">
        <v>1543</v>
      </c>
      <c r="AM357" t="s">
        <v>1543</v>
      </c>
      <c r="AN357" t="s">
        <v>1543</v>
      </c>
      <c r="AO357" s="132" t="s">
        <v>1544</v>
      </c>
      <c r="AP357" t="s">
        <v>1543</v>
      </c>
      <c r="AQ357" s="13" t="s">
        <v>1524</v>
      </c>
      <c r="AR357" s="71">
        <v>43293</v>
      </c>
      <c r="AS357" s="72">
        <v>43465</v>
      </c>
      <c r="AT357" t="s">
        <v>1545</v>
      </c>
    </row>
    <row r="358" spans="1:46" x14ac:dyDescent="0.25">
      <c r="A358" s="70">
        <v>2018</v>
      </c>
      <c r="B358" s="30">
        <v>43101</v>
      </c>
      <c r="C358" s="30">
        <v>43465</v>
      </c>
      <c r="D358" t="s">
        <v>109</v>
      </c>
      <c r="E358" t="s">
        <v>114</v>
      </c>
      <c r="F358" s="17" t="s">
        <v>489</v>
      </c>
      <c r="G358" s="13" t="s">
        <v>1127</v>
      </c>
      <c r="H358" s="132" t="s">
        <v>1544</v>
      </c>
      <c r="I358" s="23" t="s">
        <v>2547</v>
      </c>
      <c r="J358">
        <v>349</v>
      </c>
      <c r="K358" t="s">
        <v>1128</v>
      </c>
      <c r="L358" t="s">
        <v>1128</v>
      </c>
      <c r="M358" t="s">
        <v>1128</v>
      </c>
      <c r="N358" t="s">
        <v>1261</v>
      </c>
      <c r="O358" t="s">
        <v>1542</v>
      </c>
      <c r="P358" s="13" t="s">
        <v>1524</v>
      </c>
      <c r="Q358" s="13" t="s">
        <v>1524</v>
      </c>
      <c r="R358" s="19" t="s">
        <v>489</v>
      </c>
      <c r="S358" s="81">
        <v>43294</v>
      </c>
      <c r="T358" s="32">
        <v>13672.8</v>
      </c>
      <c r="U358" s="33">
        <v>15860.45</v>
      </c>
      <c r="V358">
        <v>0</v>
      </c>
      <c r="W358">
        <v>0</v>
      </c>
      <c r="X358" t="s">
        <v>1534</v>
      </c>
      <c r="Y358" t="s">
        <v>1535</v>
      </c>
      <c r="Z358" t="s">
        <v>1536</v>
      </c>
      <c r="AA358" t="s">
        <v>1537</v>
      </c>
      <c r="AB358">
        <v>0</v>
      </c>
      <c r="AC358" t="s">
        <v>1543</v>
      </c>
      <c r="AD358" t="s">
        <v>1543</v>
      </c>
      <c r="AE358" s="132" t="s">
        <v>1544</v>
      </c>
      <c r="AF358" s="132" t="s">
        <v>1544</v>
      </c>
      <c r="AG358" s="156" t="s">
        <v>1539</v>
      </c>
      <c r="AH358" s="156" t="s">
        <v>1539</v>
      </c>
      <c r="AI358">
        <v>1</v>
      </c>
      <c r="AJ358" t="s">
        <v>116</v>
      </c>
      <c r="AK358">
        <v>1</v>
      </c>
      <c r="AL358" t="s">
        <v>1543</v>
      </c>
      <c r="AM358" t="s">
        <v>1543</v>
      </c>
      <c r="AN358" t="s">
        <v>1543</v>
      </c>
      <c r="AO358" s="132" t="s">
        <v>1544</v>
      </c>
      <c r="AP358" t="s">
        <v>1543</v>
      </c>
      <c r="AQ358" s="13" t="s">
        <v>1524</v>
      </c>
      <c r="AR358" s="71">
        <v>43294</v>
      </c>
      <c r="AS358" s="72">
        <v>43465</v>
      </c>
      <c r="AT358" t="s">
        <v>1545</v>
      </c>
    </row>
    <row r="359" spans="1:46" x14ac:dyDescent="0.25">
      <c r="A359" s="70">
        <v>2018</v>
      </c>
      <c r="B359" s="30">
        <v>43101</v>
      </c>
      <c r="C359" s="30">
        <v>43465</v>
      </c>
      <c r="D359" t="s">
        <v>109</v>
      </c>
      <c r="E359" t="s">
        <v>112</v>
      </c>
      <c r="F359" s="17" t="s">
        <v>490</v>
      </c>
      <c r="G359" s="13" t="s">
        <v>1127</v>
      </c>
      <c r="H359" s="132" t="s">
        <v>1544</v>
      </c>
      <c r="I359" s="23" t="s">
        <v>2548</v>
      </c>
      <c r="J359">
        <v>350</v>
      </c>
      <c r="K359" t="s">
        <v>1162</v>
      </c>
      <c r="L359" t="s">
        <v>1163</v>
      </c>
      <c r="M359" t="s">
        <v>1164</v>
      </c>
      <c r="N359" t="s">
        <v>1128</v>
      </c>
      <c r="O359" t="s">
        <v>1542</v>
      </c>
      <c r="P359" s="13" t="s">
        <v>1524</v>
      </c>
      <c r="Q359" s="13" t="s">
        <v>1524</v>
      </c>
      <c r="R359" s="19" t="s">
        <v>490</v>
      </c>
      <c r="S359" s="81">
        <v>43294</v>
      </c>
      <c r="T359" s="32">
        <v>4000</v>
      </c>
      <c r="U359" s="33">
        <v>4640</v>
      </c>
      <c r="V359">
        <v>0</v>
      </c>
      <c r="W359">
        <v>0</v>
      </c>
      <c r="X359" t="s">
        <v>1534</v>
      </c>
      <c r="Y359" t="s">
        <v>1535</v>
      </c>
      <c r="Z359" t="s">
        <v>1536</v>
      </c>
      <c r="AA359" t="s">
        <v>1537</v>
      </c>
      <c r="AB359">
        <v>0</v>
      </c>
      <c r="AC359" t="s">
        <v>1543</v>
      </c>
      <c r="AD359" t="s">
        <v>1543</v>
      </c>
      <c r="AE359" s="132" t="s">
        <v>1544</v>
      </c>
      <c r="AF359" s="132" t="s">
        <v>1544</v>
      </c>
      <c r="AG359" s="156" t="s">
        <v>1539</v>
      </c>
      <c r="AH359" s="156" t="s">
        <v>1539</v>
      </c>
      <c r="AI359">
        <v>1</v>
      </c>
      <c r="AJ359" t="s">
        <v>116</v>
      </c>
      <c r="AK359">
        <v>1</v>
      </c>
      <c r="AL359" t="s">
        <v>1543</v>
      </c>
      <c r="AM359" t="s">
        <v>1543</v>
      </c>
      <c r="AN359" t="s">
        <v>1543</v>
      </c>
      <c r="AO359" s="132" t="s">
        <v>1544</v>
      </c>
      <c r="AP359" t="s">
        <v>1543</v>
      </c>
      <c r="AQ359" s="13" t="s">
        <v>1524</v>
      </c>
      <c r="AR359" s="71">
        <v>43294</v>
      </c>
      <c r="AS359" s="72">
        <v>43465</v>
      </c>
      <c r="AT359" t="s">
        <v>1545</v>
      </c>
    </row>
    <row r="360" spans="1:46" x14ac:dyDescent="0.25">
      <c r="A360" s="70">
        <v>2018</v>
      </c>
      <c r="B360" s="30">
        <v>43101</v>
      </c>
      <c r="C360" s="30">
        <v>43465</v>
      </c>
      <c r="D360" t="s">
        <v>109</v>
      </c>
      <c r="E360" t="s">
        <v>112</v>
      </c>
      <c r="F360" s="17" t="s">
        <v>491</v>
      </c>
      <c r="G360" s="13" t="s">
        <v>1127</v>
      </c>
      <c r="H360" s="132" t="s">
        <v>1544</v>
      </c>
      <c r="I360" s="23" t="s">
        <v>2485</v>
      </c>
      <c r="J360">
        <v>351</v>
      </c>
      <c r="K360" t="s">
        <v>1128</v>
      </c>
      <c r="L360" t="s">
        <v>1128</v>
      </c>
      <c r="M360" t="s">
        <v>1128</v>
      </c>
      <c r="N360" t="s">
        <v>1294</v>
      </c>
      <c r="O360" t="s">
        <v>1542</v>
      </c>
      <c r="P360" s="13" t="s">
        <v>1524</v>
      </c>
      <c r="Q360" s="13" t="s">
        <v>1524</v>
      </c>
      <c r="R360" s="19" t="s">
        <v>491</v>
      </c>
      <c r="S360" s="81">
        <v>43294</v>
      </c>
      <c r="T360" s="32">
        <v>42781.5</v>
      </c>
      <c r="U360" s="33">
        <v>49626.54</v>
      </c>
      <c r="V360">
        <v>0</v>
      </c>
      <c r="W360">
        <v>0</v>
      </c>
      <c r="X360" t="s">
        <v>1534</v>
      </c>
      <c r="Y360" t="s">
        <v>1535</v>
      </c>
      <c r="Z360" t="s">
        <v>1536</v>
      </c>
      <c r="AA360" t="s">
        <v>1537</v>
      </c>
      <c r="AB360">
        <v>0</v>
      </c>
      <c r="AC360" t="s">
        <v>1543</v>
      </c>
      <c r="AD360" t="s">
        <v>1543</v>
      </c>
      <c r="AE360" s="132" t="s">
        <v>1544</v>
      </c>
      <c r="AF360" s="132" t="s">
        <v>1544</v>
      </c>
      <c r="AG360" s="156" t="s">
        <v>1538</v>
      </c>
      <c r="AH360" s="156" t="s">
        <v>1538</v>
      </c>
      <c r="AI360">
        <v>1</v>
      </c>
      <c r="AJ360" t="s">
        <v>116</v>
      </c>
      <c r="AK360">
        <v>1</v>
      </c>
      <c r="AL360" t="s">
        <v>1543</v>
      </c>
      <c r="AM360" t="s">
        <v>1543</v>
      </c>
      <c r="AN360" t="s">
        <v>1543</v>
      </c>
      <c r="AO360" s="132" t="s">
        <v>1544</v>
      </c>
      <c r="AP360" t="s">
        <v>1543</v>
      </c>
      <c r="AQ360" s="13" t="s">
        <v>1524</v>
      </c>
      <c r="AR360" s="71">
        <v>43294</v>
      </c>
      <c r="AS360" s="72">
        <v>43465</v>
      </c>
      <c r="AT360" t="s">
        <v>1545</v>
      </c>
    </row>
    <row r="361" spans="1:46" x14ac:dyDescent="0.25">
      <c r="A361" s="70">
        <v>2018</v>
      </c>
      <c r="B361" s="30">
        <v>43101</v>
      </c>
      <c r="C361" s="30">
        <v>43465</v>
      </c>
      <c r="D361" t="s">
        <v>109</v>
      </c>
      <c r="E361" t="s">
        <v>112</v>
      </c>
      <c r="F361" s="17" t="s">
        <v>492</v>
      </c>
      <c r="G361" s="13" t="s">
        <v>1127</v>
      </c>
      <c r="H361" s="132" t="s">
        <v>1544</v>
      </c>
      <c r="I361" s="23" t="s">
        <v>2489</v>
      </c>
      <c r="J361">
        <v>352</v>
      </c>
      <c r="K361" t="s">
        <v>1128</v>
      </c>
      <c r="L361" t="s">
        <v>1128</v>
      </c>
      <c r="M361" t="s">
        <v>1128</v>
      </c>
      <c r="N361" s="13" t="s">
        <v>1297</v>
      </c>
      <c r="O361" t="s">
        <v>1542</v>
      </c>
      <c r="P361" s="13" t="s">
        <v>1524</v>
      </c>
      <c r="Q361" s="13" t="s">
        <v>1524</v>
      </c>
      <c r="R361" s="19" t="s">
        <v>492</v>
      </c>
      <c r="S361" s="81">
        <v>43294</v>
      </c>
      <c r="T361" s="32">
        <v>5570.06</v>
      </c>
      <c r="U361" s="33">
        <v>6461.27</v>
      </c>
      <c r="V361">
        <v>0</v>
      </c>
      <c r="W361">
        <v>0</v>
      </c>
      <c r="X361" t="s">
        <v>1534</v>
      </c>
      <c r="Y361" t="s">
        <v>1535</v>
      </c>
      <c r="Z361" t="s">
        <v>1536</v>
      </c>
      <c r="AA361" t="s">
        <v>1537</v>
      </c>
      <c r="AB361">
        <v>0</v>
      </c>
      <c r="AC361" t="s">
        <v>1543</v>
      </c>
      <c r="AD361" t="s">
        <v>1543</v>
      </c>
      <c r="AE361" s="132" t="s">
        <v>1544</v>
      </c>
      <c r="AF361" s="132" t="s">
        <v>1544</v>
      </c>
      <c r="AG361" s="156" t="s">
        <v>1539</v>
      </c>
      <c r="AH361" s="156" t="s">
        <v>1539</v>
      </c>
      <c r="AI361">
        <v>1</v>
      </c>
      <c r="AJ361" t="s">
        <v>116</v>
      </c>
      <c r="AK361">
        <v>1</v>
      </c>
      <c r="AL361" t="s">
        <v>1543</v>
      </c>
      <c r="AM361" t="s">
        <v>1543</v>
      </c>
      <c r="AN361" t="s">
        <v>1543</v>
      </c>
      <c r="AO361" s="132" t="s">
        <v>1544</v>
      </c>
      <c r="AP361" t="s">
        <v>1543</v>
      </c>
      <c r="AQ361" s="13" t="s">
        <v>1524</v>
      </c>
      <c r="AR361" s="71">
        <v>43294</v>
      </c>
      <c r="AS361" s="72">
        <v>43465</v>
      </c>
      <c r="AT361" t="s">
        <v>1545</v>
      </c>
    </row>
    <row r="362" spans="1:46" x14ac:dyDescent="0.25">
      <c r="A362" s="70">
        <v>2018</v>
      </c>
      <c r="B362" s="30">
        <v>43101</v>
      </c>
      <c r="C362" s="30">
        <v>43465</v>
      </c>
      <c r="D362" t="s">
        <v>109</v>
      </c>
      <c r="E362" t="s">
        <v>112</v>
      </c>
      <c r="F362" s="17" t="s">
        <v>493</v>
      </c>
      <c r="G362" s="13" t="s">
        <v>1127</v>
      </c>
      <c r="H362" s="132" t="s">
        <v>1544</v>
      </c>
      <c r="I362" s="23" t="s">
        <v>2522</v>
      </c>
      <c r="J362">
        <v>353</v>
      </c>
      <c r="K362" t="s">
        <v>1216</v>
      </c>
      <c r="L362" t="s">
        <v>1213</v>
      </c>
      <c r="M362" t="s">
        <v>1217</v>
      </c>
      <c r="N362" t="s">
        <v>1128</v>
      </c>
      <c r="O362" t="s">
        <v>1542</v>
      </c>
      <c r="P362" s="13" t="s">
        <v>1524</v>
      </c>
      <c r="Q362" s="13" t="s">
        <v>1524</v>
      </c>
      <c r="R362" s="19" t="s">
        <v>493</v>
      </c>
      <c r="S362" s="81">
        <v>43313</v>
      </c>
      <c r="T362" s="66">
        <v>5000</v>
      </c>
      <c r="U362" s="33">
        <v>5800</v>
      </c>
      <c r="V362">
        <v>0</v>
      </c>
      <c r="W362">
        <v>0</v>
      </c>
      <c r="X362" t="s">
        <v>1534</v>
      </c>
      <c r="Y362" t="s">
        <v>1535</v>
      </c>
      <c r="Z362" t="s">
        <v>1536</v>
      </c>
      <c r="AA362" t="s">
        <v>1537</v>
      </c>
      <c r="AB362">
        <v>0</v>
      </c>
      <c r="AC362" t="s">
        <v>1543</v>
      </c>
      <c r="AD362" t="s">
        <v>1543</v>
      </c>
      <c r="AE362" s="132" t="s">
        <v>1544</v>
      </c>
      <c r="AF362" s="132" t="s">
        <v>1544</v>
      </c>
      <c r="AG362" s="82" t="s">
        <v>1539</v>
      </c>
      <c r="AH362" s="82" t="s">
        <v>1539</v>
      </c>
      <c r="AI362">
        <v>1</v>
      </c>
      <c r="AJ362" t="s">
        <v>116</v>
      </c>
      <c r="AK362">
        <v>1</v>
      </c>
      <c r="AL362" t="s">
        <v>1543</v>
      </c>
      <c r="AM362" t="s">
        <v>1543</v>
      </c>
      <c r="AN362" t="s">
        <v>1543</v>
      </c>
      <c r="AO362" s="132" t="s">
        <v>1544</v>
      </c>
      <c r="AP362" t="s">
        <v>1543</v>
      </c>
      <c r="AQ362" s="13" t="s">
        <v>1524</v>
      </c>
      <c r="AR362" s="71">
        <v>43313</v>
      </c>
      <c r="AS362" s="72">
        <v>43465</v>
      </c>
      <c r="AT362" t="s">
        <v>1545</v>
      </c>
    </row>
    <row r="363" spans="1:46" x14ac:dyDescent="0.25">
      <c r="A363" s="70">
        <v>2018</v>
      </c>
      <c r="B363" s="30">
        <v>43101</v>
      </c>
      <c r="C363" s="30">
        <v>43465</v>
      </c>
      <c r="D363" t="s">
        <v>109</v>
      </c>
      <c r="E363" t="s">
        <v>112</v>
      </c>
      <c r="F363" s="17" t="s">
        <v>494</v>
      </c>
      <c r="G363" s="13" t="s">
        <v>1127</v>
      </c>
      <c r="H363" s="132" t="s">
        <v>1544</v>
      </c>
      <c r="I363" s="23" t="s">
        <v>2505</v>
      </c>
      <c r="J363">
        <v>354</v>
      </c>
      <c r="K363" t="s">
        <v>1128</v>
      </c>
      <c r="L363" t="s">
        <v>1128</v>
      </c>
      <c r="M363" t="s">
        <v>1128</v>
      </c>
      <c r="N363" t="s">
        <v>1229</v>
      </c>
      <c r="O363" t="s">
        <v>1542</v>
      </c>
      <c r="P363" s="13" t="s">
        <v>1524</v>
      </c>
      <c r="Q363" s="13" t="s">
        <v>1524</v>
      </c>
      <c r="R363" s="19" t="s">
        <v>494</v>
      </c>
      <c r="S363" s="81">
        <v>43314</v>
      </c>
      <c r="T363" s="66">
        <v>10253.86</v>
      </c>
      <c r="U363" s="33">
        <v>11894.48</v>
      </c>
      <c r="V363">
        <v>0</v>
      </c>
      <c r="W363">
        <v>0</v>
      </c>
      <c r="X363" t="s">
        <v>1534</v>
      </c>
      <c r="Y363" t="s">
        <v>1535</v>
      </c>
      <c r="Z363" t="s">
        <v>1536</v>
      </c>
      <c r="AA363" t="s">
        <v>1537</v>
      </c>
      <c r="AB363">
        <v>0</v>
      </c>
      <c r="AC363" t="s">
        <v>1543</v>
      </c>
      <c r="AD363" t="s">
        <v>1543</v>
      </c>
      <c r="AE363" s="132" t="s">
        <v>1544</v>
      </c>
      <c r="AF363" s="132" t="s">
        <v>1544</v>
      </c>
      <c r="AG363" s="82" t="s">
        <v>1538</v>
      </c>
      <c r="AH363" s="82" t="s">
        <v>1538</v>
      </c>
      <c r="AI363">
        <v>1</v>
      </c>
      <c r="AJ363" t="s">
        <v>116</v>
      </c>
      <c r="AK363">
        <v>1</v>
      </c>
      <c r="AL363" t="s">
        <v>1543</v>
      </c>
      <c r="AM363" t="s">
        <v>1543</v>
      </c>
      <c r="AN363" t="s">
        <v>1543</v>
      </c>
      <c r="AO363" s="132" t="s">
        <v>1544</v>
      </c>
      <c r="AP363" t="s">
        <v>1543</v>
      </c>
      <c r="AQ363" s="13" t="s">
        <v>1524</v>
      </c>
      <c r="AR363" s="71">
        <v>43314</v>
      </c>
      <c r="AS363" s="72">
        <v>43465</v>
      </c>
      <c r="AT363" t="s">
        <v>1545</v>
      </c>
    </row>
    <row r="364" spans="1:46" x14ac:dyDescent="0.25">
      <c r="A364" s="70">
        <v>2018</v>
      </c>
      <c r="B364" s="30">
        <v>43101</v>
      </c>
      <c r="C364" s="30">
        <v>43465</v>
      </c>
      <c r="D364" t="s">
        <v>109</v>
      </c>
      <c r="E364" t="s">
        <v>112</v>
      </c>
      <c r="F364" s="17" t="s">
        <v>495</v>
      </c>
      <c r="G364" s="13" t="s">
        <v>1127</v>
      </c>
      <c r="H364" s="132" t="s">
        <v>1544</v>
      </c>
      <c r="I364" s="23" t="s">
        <v>2515</v>
      </c>
      <c r="J364">
        <v>355</v>
      </c>
      <c r="K364" t="s">
        <v>1326</v>
      </c>
      <c r="L364" t="s">
        <v>1327</v>
      </c>
      <c r="M364" t="s">
        <v>1299</v>
      </c>
      <c r="N364" t="s">
        <v>1128</v>
      </c>
      <c r="O364" t="s">
        <v>1542</v>
      </c>
      <c r="P364" s="13" t="s">
        <v>1524</v>
      </c>
      <c r="Q364" s="13" t="s">
        <v>1524</v>
      </c>
      <c r="R364" s="19" t="s">
        <v>495</v>
      </c>
      <c r="S364" s="81">
        <v>43320</v>
      </c>
      <c r="T364" s="66">
        <v>2850</v>
      </c>
      <c r="U364" s="33">
        <v>3306</v>
      </c>
      <c r="V364">
        <v>0</v>
      </c>
      <c r="W364">
        <v>0</v>
      </c>
      <c r="X364" t="s">
        <v>1534</v>
      </c>
      <c r="Y364" t="s">
        <v>1535</v>
      </c>
      <c r="Z364" t="s">
        <v>1536</v>
      </c>
      <c r="AA364" t="s">
        <v>1537</v>
      </c>
      <c r="AB364">
        <v>0</v>
      </c>
      <c r="AC364" t="s">
        <v>1543</v>
      </c>
      <c r="AD364" t="s">
        <v>1543</v>
      </c>
      <c r="AE364" s="132" t="s">
        <v>1544</v>
      </c>
      <c r="AF364" s="132" t="s">
        <v>1544</v>
      </c>
      <c r="AG364" s="82" t="s">
        <v>1538</v>
      </c>
      <c r="AH364" s="82" t="s">
        <v>1538</v>
      </c>
      <c r="AI364">
        <v>1</v>
      </c>
      <c r="AJ364" t="s">
        <v>116</v>
      </c>
      <c r="AK364">
        <v>1</v>
      </c>
      <c r="AL364" t="s">
        <v>1543</v>
      </c>
      <c r="AM364" t="s">
        <v>1543</v>
      </c>
      <c r="AN364" t="s">
        <v>1543</v>
      </c>
      <c r="AO364" s="132" t="s">
        <v>1544</v>
      </c>
      <c r="AP364" t="s">
        <v>1543</v>
      </c>
      <c r="AQ364" s="13" t="s">
        <v>1524</v>
      </c>
      <c r="AR364" s="71">
        <v>43320</v>
      </c>
      <c r="AS364" s="72">
        <v>43465</v>
      </c>
      <c r="AT364" t="s">
        <v>1545</v>
      </c>
    </row>
    <row r="365" spans="1:46" x14ac:dyDescent="0.25">
      <c r="A365" s="70">
        <v>2018</v>
      </c>
      <c r="B365" s="30">
        <v>43101</v>
      </c>
      <c r="C365" s="30">
        <v>43465</v>
      </c>
      <c r="D365" t="s">
        <v>109</v>
      </c>
      <c r="E365" t="s">
        <v>114</v>
      </c>
      <c r="F365" s="17" t="s">
        <v>496</v>
      </c>
      <c r="G365" s="13" t="s">
        <v>1127</v>
      </c>
      <c r="H365" s="132" t="s">
        <v>1544</v>
      </c>
      <c r="I365" s="23" t="s">
        <v>2478</v>
      </c>
      <c r="J365">
        <v>356</v>
      </c>
      <c r="K365" t="s">
        <v>1264</v>
      </c>
      <c r="L365" s="13" t="s">
        <v>1265</v>
      </c>
      <c r="M365" t="s">
        <v>1224</v>
      </c>
      <c r="N365" t="s">
        <v>1128</v>
      </c>
      <c r="O365" t="s">
        <v>1542</v>
      </c>
      <c r="P365" s="13" t="s">
        <v>1524</v>
      </c>
      <c r="Q365" s="13" t="s">
        <v>1524</v>
      </c>
      <c r="R365" s="19" t="s">
        <v>496</v>
      </c>
      <c r="S365" s="81">
        <v>43320</v>
      </c>
      <c r="T365" s="66">
        <v>55355</v>
      </c>
      <c r="U365" s="33">
        <v>64211.8</v>
      </c>
      <c r="V365">
        <v>0</v>
      </c>
      <c r="W365">
        <v>0</v>
      </c>
      <c r="X365" t="s">
        <v>1534</v>
      </c>
      <c r="Y365" t="s">
        <v>1535</v>
      </c>
      <c r="Z365" t="s">
        <v>1536</v>
      </c>
      <c r="AA365" t="s">
        <v>1537</v>
      </c>
      <c r="AB365">
        <v>0</v>
      </c>
      <c r="AC365" t="s">
        <v>1543</v>
      </c>
      <c r="AD365" t="s">
        <v>1543</v>
      </c>
      <c r="AE365" s="132" t="s">
        <v>1544</v>
      </c>
      <c r="AF365" s="132" t="s">
        <v>1544</v>
      </c>
      <c r="AG365" s="82" t="s">
        <v>1540</v>
      </c>
      <c r="AH365" s="82" t="s">
        <v>1540</v>
      </c>
      <c r="AI365">
        <v>1</v>
      </c>
      <c r="AJ365" t="s">
        <v>116</v>
      </c>
      <c r="AK365">
        <v>1</v>
      </c>
      <c r="AL365" t="s">
        <v>1543</v>
      </c>
      <c r="AM365" t="s">
        <v>1543</v>
      </c>
      <c r="AN365" t="s">
        <v>1543</v>
      </c>
      <c r="AO365" s="132" t="s">
        <v>1544</v>
      </c>
      <c r="AP365" t="s">
        <v>1543</v>
      </c>
      <c r="AQ365" s="13" t="s">
        <v>1524</v>
      </c>
      <c r="AR365" s="71">
        <v>43320</v>
      </c>
      <c r="AS365" s="72">
        <v>43465</v>
      </c>
      <c r="AT365" t="s">
        <v>1545</v>
      </c>
    </row>
    <row r="366" spans="1:46" x14ac:dyDescent="0.25">
      <c r="A366" s="70">
        <v>2018</v>
      </c>
      <c r="B366" s="30">
        <v>43101</v>
      </c>
      <c r="C366" s="30">
        <v>43465</v>
      </c>
      <c r="D366" t="s">
        <v>109</v>
      </c>
      <c r="E366" t="s">
        <v>112</v>
      </c>
      <c r="F366" s="17" t="s">
        <v>497</v>
      </c>
      <c r="G366" s="13" t="s">
        <v>1127</v>
      </c>
      <c r="H366" s="132" t="s">
        <v>1544</v>
      </c>
      <c r="I366" s="23" t="s">
        <v>2487</v>
      </c>
      <c r="J366">
        <v>357</v>
      </c>
      <c r="K366" t="s">
        <v>1326</v>
      </c>
      <c r="L366" t="s">
        <v>1327</v>
      </c>
      <c r="M366" t="s">
        <v>1299</v>
      </c>
      <c r="N366" t="s">
        <v>1128</v>
      </c>
      <c r="O366" t="s">
        <v>1542</v>
      </c>
      <c r="P366" s="13" t="s">
        <v>1524</v>
      </c>
      <c r="Q366" s="13" t="s">
        <v>1524</v>
      </c>
      <c r="R366" s="19" t="s">
        <v>497</v>
      </c>
      <c r="S366" s="81">
        <v>43320</v>
      </c>
      <c r="T366" s="66">
        <v>16775</v>
      </c>
      <c r="U366" s="33">
        <v>19459</v>
      </c>
      <c r="V366">
        <v>0</v>
      </c>
      <c r="W366">
        <v>0</v>
      </c>
      <c r="X366" t="s">
        <v>1534</v>
      </c>
      <c r="Y366" t="s">
        <v>1535</v>
      </c>
      <c r="Z366" t="s">
        <v>1536</v>
      </c>
      <c r="AA366" t="s">
        <v>1537</v>
      </c>
      <c r="AB366">
        <v>0</v>
      </c>
      <c r="AC366" t="s">
        <v>1543</v>
      </c>
      <c r="AD366" t="s">
        <v>1543</v>
      </c>
      <c r="AE366" s="132" t="s">
        <v>1544</v>
      </c>
      <c r="AF366" s="132" t="s">
        <v>1544</v>
      </c>
      <c r="AG366" s="82" t="s">
        <v>1538</v>
      </c>
      <c r="AH366" s="82" t="s">
        <v>1538</v>
      </c>
      <c r="AI366">
        <v>1</v>
      </c>
      <c r="AJ366" t="s">
        <v>116</v>
      </c>
      <c r="AK366">
        <v>1</v>
      </c>
      <c r="AL366" t="s">
        <v>1543</v>
      </c>
      <c r="AM366" t="s">
        <v>1543</v>
      </c>
      <c r="AN366" t="s">
        <v>1543</v>
      </c>
      <c r="AO366" s="132" t="s">
        <v>1544</v>
      </c>
      <c r="AP366" t="s">
        <v>1543</v>
      </c>
      <c r="AQ366" s="13" t="s">
        <v>1524</v>
      </c>
      <c r="AR366" s="71">
        <v>43320</v>
      </c>
      <c r="AS366" s="72">
        <v>43465</v>
      </c>
      <c r="AT366" t="s">
        <v>1545</v>
      </c>
    </row>
    <row r="367" spans="1:46" x14ac:dyDescent="0.25">
      <c r="A367" s="70">
        <v>2018</v>
      </c>
      <c r="B367" s="30">
        <v>43101</v>
      </c>
      <c r="C367" s="30">
        <v>43465</v>
      </c>
      <c r="D367" t="s">
        <v>109</v>
      </c>
      <c r="E367" t="s">
        <v>114</v>
      </c>
      <c r="F367" s="17" t="s">
        <v>498</v>
      </c>
      <c r="G367" s="13" t="s">
        <v>1127</v>
      </c>
      <c r="H367" s="132" t="s">
        <v>1544</v>
      </c>
      <c r="I367" s="23" t="s">
        <v>2478</v>
      </c>
      <c r="J367">
        <v>358</v>
      </c>
      <c r="K367" t="s">
        <v>1318</v>
      </c>
      <c r="L367" t="s">
        <v>1319</v>
      </c>
      <c r="M367" t="s">
        <v>1320</v>
      </c>
      <c r="N367" t="s">
        <v>1128</v>
      </c>
      <c r="O367" t="s">
        <v>1542</v>
      </c>
      <c r="P367" s="13" t="s">
        <v>1524</v>
      </c>
      <c r="Q367" s="13" t="s">
        <v>1524</v>
      </c>
      <c r="R367" s="19" t="s">
        <v>498</v>
      </c>
      <c r="S367" s="81">
        <v>43322</v>
      </c>
      <c r="T367" s="66">
        <v>5000</v>
      </c>
      <c r="U367" s="33">
        <v>5800</v>
      </c>
      <c r="V367">
        <v>0</v>
      </c>
      <c r="W367">
        <v>0</v>
      </c>
      <c r="X367" t="s">
        <v>1534</v>
      </c>
      <c r="Y367" t="s">
        <v>1535</v>
      </c>
      <c r="Z367" t="s">
        <v>1536</v>
      </c>
      <c r="AA367" t="s">
        <v>1537</v>
      </c>
      <c r="AB367">
        <v>0</v>
      </c>
      <c r="AC367" t="s">
        <v>1543</v>
      </c>
      <c r="AD367" t="s">
        <v>1543</v>
      </c>
      <c r="AE367" s="132" t="s">
        <v>1544</v>
      </c>
      <c r="AF367" s="132" t="s">
        <v>1544</v>
      </c>
      <c r="AG367" s="82" t="s">
        <v>1538</v>
      </c>
      <c r="AH367" s="82" t="s">
        <v>1538</v>
      </c>
      <c r="AI367">
        <v>1</v>
      </c>
      <c r="AJ367" t="s">
        <v>116</v>
      </c>
      <c r="AK367">
        <v>1</v>
      </c>
      <c r="AL367" t="s">
        <v>1543</v>
      </c>
      <c r="AM367" t="s">
        <v>1543</v>
      </c>
      <c r="AN367" t="s">
        <v>1543</v>
      </c>
      <c r="AO367" s="132" t="s">
        <v>1544</v>
      </c>
      <c r="AP367" t="s">
        <v>1543</v>
      </c>
      <c r="AQ367" s="13" t="s">
        <v>1524</v>
      </c>
      <c r="AR367" s="71">
        <v>43322</v>
      </c>
      <c r="AS367" s="72">
        <v>43465</v>
      </c>
      <c r="AT367" t="s">
        <v>1545</v>
      </c>
    </row>
    <row r="368" spans="1:46" x14ac:dyDescent="0.25">
      <c r="A368" s="70">
        <v>2018</v>
      </c>
      <c r="B368" s="30">
        <v>43101</v>
      </c>
      <c r="C368" s="30">
        <v>43465</v>
      </c>
      <c r="D368" t="s">
        <v>109</v>
      </c>
      <c r="E368" t="s">
        <v>114</v>
      </c>
      <c r="F368" s="17" t="s">
        <v>499</v>
      </c>
      <c r="G368" s="13" t="s">
        <v>1127</v>
      </c>
      <c r="H368" s="132" t="s">
        <v>1544</v>
      </c>
      <c r="I368" s="23" t="s">
        <v>2478</v>
      </c>
      <c r="J368">
        <v>359</v>
      </c>
      <c r="K368" t="s">
        <v>1128</v>
      </c>
      <c r="L368" t="s">
        <v>1128</v>
      </c>
      <c r="M368" t="s">
        <v>1128</v>
      </c>
      <c r="N368" t="s">
        <v>1260</v>
      </c>
      <c r="O368" t="s">
        <v>1542</v>
      </c>
      <c r="P368" s="13" t="s">
        <v>1524</v>
      </c>
      <c r="Q368" s="13" t="s">
        <v>1524</v>
      </c>
      <c r="R368" s="19" t="s">
        <v>499</v>
      </c>
      <c r="S368" s="81">
        <v>43327</v>
      </c>
      <c r="T368" s="66">
        <v>12478.55</v>
      </c>
      <c r="U368" s="33">
        <v>14475.12</v>
      </c>
      <c r="V368">
        <v>0</v>
      </c>
      <c r="W368">
        <v>0</v>
      </c>
      <c r="X368" t="s">
        <v>1534</v>
      </c>
      <c r="Y368" t="s">
        <v>1535</v>
      </c>
      <c r="Z368" t="s">
        <v>1536</v>
      </c>
      <c r="AA368" t="s">
        <v>1537</v>
      </c>
      <c r="AB368">
        <v>0</v>
      </c>
      <c r="AC368" t="s">
        <v>1543</v>
      </c>
      <c r="AD368" t="s">
        <v>1543</v>
      </c>
      <c r="AE368" s="132" t="s">
        <v>1544</v>
      </c>
      <c r="AF368" s="132" t="s">
        <v>1544</v>
      </c>
      <c r="AG368" s="82" t="s">
        <v>1539</v>
      </c>
      <c r="AH368" s="82" t="s">
        <v>1539</v>
      </c>
      <c r="AI368">
        <v>1</v>
      </c>
      <c r="AJ368" t="s">
        <v>116</v>
      </c>
      <c r="AK368">
        <v>1</v>
      </c>
      <c r="AL368" t="s">
        <v>1543</v>
      </c>
      <c r="AM368" t="s">
        <v>1543</v>
      </c>
      <c r="AN368" t="s">
        <v>1543</v>
      </c>
      <c r="AO368" s="132" t="s">
        <v>1544</v>
      </c>
      <c r="AP368" t="s">
        <v>1543</v>
      </c>
      <c r="AQ368" s="13" t="s">
        <v>1524</v>
      </c>
      <c r="AR368" s="71">
        <v>43327</v>
      </c>
      <c r="AS368" s="72">
        <v>43465</v>
      </c>
      <c r="AT368" t="s">
        <v>1545</v>
      </c>
    </row>
    <row r="369" spans="1:46" x14ac:dyDescent="0.25">
      <c r="A369" s="70">
        <v>2018</v>
      </c>
      <c r="B369" s="30">
        <v>43101</v>
      </c>
      <c r="C369" s="30">
        <v>43465</v>
      </c>
      <c r="D369" t="s">
        <v>109</v>
      </c>
      <c r="E369" t="s">
        <v>114</v>
      </c>
      <c r="F369" s="17" t="s">
        <v>500</v>
      </c>
      <c r="G369" s="13" t="s">
        <v>1127</v>
      </c>
      <c r="H369" s="132" t="s">
        <v>1544</v>
      </c>
      <c r="I369" s="23" t="s">
        <v>2532</v>
      </c>
      <c r="J369">
        <v>360</v>
      </c>
      <c r="K369" t="s">
        <v>1128</v>
      </c>
      <c r="L369" t="s">
        <v>1128</v>
      </c>
      <c r="M369" t="s">
        <v>1128</v>
      </c>
      <c r="N369" t="s">
        <v>1261</v>
      </c>
      <c r="O369" t="s">
        <v>1542</v>
      </c>
      <c r="P369" s="13" t="s">
        <v>1524</v>
      </c>
      <c r="Q369" s="13" t="s">
        <v>1524</v>
      </c>
      <c r="R369" s="19" t="s">
        <v>500</v>
      </c>
      <c r="S369" s="81">
        <v>43327</v>
      </c>
      <c r="T369" s="66">
        <v>21378.26</v>
      </c>
      <c r="U369" s="33">
        <v>24798.78</v>
      </c>
      <c r="V369">
        <v>0</v>
      </c>
      <c r="W369">
        <v>0</v>
      </c>
      <c r="X369" t="s">
        <v>1534</v>
      </c>
      <c r="Y369" t="s">
        <v>1535</v>
      </c>
      <c r="Z369" t="s">
        <v>1536</v>
      </c>
      <c r="AA369" t="s">
        <v>1537</v>
      </c>
      <c r="AB369">
        <v>0</v>
      </c>
      <c r="AC369" t="s">
        <v>1543</v>
      </c>
      <c r="AD369" t="s">
        <v>1543</v>
      </c>
      <c r="AE369" s="132" t="s">
        <v>1544</v>
      </c>
      <c r="AF369" s="132" t="s">
        <v>1544</v>
      </c>
      <c r="AG369" s="82" t="s">
        <v>1538</v>
      </c>
      <c r="AH369" s="82" t="s">
        <v>1538</v>
      </c>
      <c r="AI369">
        <v>1</v>
      </c>
      <c r="AJ369" t="s">
        <v>116</v>
      </c>
      <c r="AK369">
        <v>1</v>
      </c>
      <c r="AL369" t="s">
        <v>1543</v>
      </c>
      <c r="AM369" t="s">
        <v>1543</v>
      </c>
      <c r="AN369" t="s">
        <v>1543</v>
      </c>
      <c r="AO369" s="132" t="s">
        <v>1544</v>
      </c>
      <c r="AP369" t="s">
        <v>1543</v>
      </c>
      <c r="AQ369" s="13" t="s">
        <v>1524</v>
      </c>
      <c r="AR369" s="71">
        <v>43327</v>
      </c>
      <c r="AS369" s="72">
        <v>43465</v>
      </c>
      <c r="AT369" t="s">
        <v>1545</v>
      </c>
    </row>
    <row r="370" spans="1:46" x14ac:dyDescent="0.25">
      <c r="A370" s="70">
        <v>2018</v>
      </c>
      <c r="B370" s="30">
        <v>43101</v>
      </c>
      <c r="C370" s="30">
        <v>43465</v>
      </c>
      <c r="D370" t="s">
        <v>109</v>
      </c>
      <c r="E370" t="s">
        <v>112</v>
      </c>
      <c r="F370" s="17" t="s">
        <v>501</v>
      </c>
      <c r="G370" s="13" t="s">
        <v>1127</v>
      </c>
      <c r="H370" s="132" t="s">
        <v>1544</v>
      </c>
      <c r="I370" s="23" t="s">
        <v>2532</v>
      </c>
      <c r="J370">
        <v>361</v>
      </c>
      <c r="K370" t="s">
        <v>1128</v>
      </c>
      <c r="L370" t="s">
        <v>1128</v>
      </c>
      <c r="M370" t="s">
        <v>1128</v>
      </c>
      <c r="N370" t="s">
        <v>1229</v>
      </c>
      <c r="O370" t="s">
        <v>1542</v>
      </c>
      <c r="P370" s="13" t="s">
        <v>1524</v>
      </c>
      <c r="Q370" s="13" t="s">
        <v>1524</v>
      </c>
      <c r="R370" s="19" t="s">
        <v>501</v>
      </c>
      <c r="S370" s="81">
        <v>43328</v>
      </c>
      <c r="T370" s="66">
        <v>16899.169999999998</v>
      </c>
      <c r="U370" s="33">
        <v>19603.04</v>
      </c>
      <c r="V370">
        <v>0</v>
      </c>
      <c r="W370">
        <v>0</v>
      </c>
      <c r="X370" t="s">
        <v>1534</v>
      </c>
      <c r="Y370" t="s">
        <v>1535</v>
      </c>
      <c r="Z370" t="s">
        <v>1536</v>
      </c>
      <c r="AA370" t="s">
        <v>1537</v>
      </c>
      <c r="AB370">
        <v>0</v>
      </c>
      <c r="AC370" t="s">
        <v>1543</v>
      </c>
      <c r="AD370" t="s">
        <v>1543</v>
      </c>
      <c r="AE370" s="132" t="s">
        <v>1544</v>
      </c>
      <c r="AF370" s="132" t="s">
        <v>1544</v>
      </c>
      <c r="AG370" s="82" t="s">
        <v>1540</v>
      </c>
      <c r="AH370" s="82" t="s">
        <v>1540</v>
      </c>
      <c r="AI370">
        <v>1</v>
      </c>
      <c r="AJ370" t="s">
        <v>116</v>
      </c>
      <c r="AK370">
        <v>1</v>
      </c>
      <c r="AL370" t="s">
        <v>1543</v>
      </c>
      <c r="AM370" t="s">
        <v>1543</v>
      </c>
      <c r="AN370" t="s">
        <v>1543</v>
      </c>
      <c r="AO370" s="132" t="s">
        <v>1544</v>
      </c>
      <c r="AP370" t="s">
        <v>1543</v>
      </c>
      <c r="AQ370" s="13" t="s">
        <v>1524</v>
      </c>
      <c r="AR370" s="71">
        <v>43328</v>
      </c>
      <c r="AS370" s="72">
        <v>43465</v>
      </c>
      <c r="AT370" t="s">
        <v>1545</v>
      </c>
    </row>
    <row r="371" spans="1:46" x14ac:dyDescent="0.25">
      <c r="A371" s="70">
        <v>2018</v>
      </c>
      <c r="B371" s="30">
        <v>43101</v>
      </c>
      <c r="C371" s="30">
        <v>43465</v>
      </c>
      <c r="D371" t="s">
        <v>109</v>
      </c>
      <c r="E371" t="s">
        <v>112</v>
      </c>
      <c r="F371" s="17" t="s">
        <v>502</v>
      </c>
      <c r="G371" s="13" t="s">
        <v>1127</v>
      </c>
      <c r="H371" s="132" t="s">
        <v>1544</v>
      </c>
      <c r="I371" s="23" t="s">
        <v>2472</v>
      </c>
      <c r="J371">
        <v>362</v>
      </c>
      <c r="K371" t="s">
        <v>1328</v>
      </c>
      <c r="L371" t="s">
        <v>1213</v>
      </c>
      <c r="M371" t="s">
        <v>1329</v>
      </c>
      <c r="N371" t="s">
        <v>1128</v>
      </c>
      <c r="O371" t="s">
        <v>1542</v>
      </c>
      <c r="P371" s="13" t="s">
        <v>1524</v>
      </c>
      <c r="Q371" s="13" t="s">
        <v>1524</v>
      </c>
      <c r="R371" s="19" t="s">
        <v>502</v>
      </c>
      <c r="S371" s="81">
        <v>43328</v>
      </c>
      <c r="T371" s="66">
        <v>34400</v>
      </c>
      <c r="U371" s="33">
        <v>39904</v>
      </c>
      <c r="V371">
        <v>0</v>
      </c>
      <c r="W371">
        <v>0</v>
      </c>
      <c r="X371" t="s">
        <v>1534</v>
      </c>
      <c r="Y371" t="s">
        <v>1535</v>
      </c>
      <c r="Z371" t="s">
        <v>1536</v>
      </c>
      <c r="AA371" t="s">
        <v>1537</v>
      </c>
      <c r="AB371">
        <v>0</v>
      </c>
      <c r="AC371" t="s">
        <v>1543</v>
      </c>
      <c r="AD371" t="s">
        <v>1543</v>
      </c>
      <c r="AE371" s="132" t="s">
        <v>1544</v>
      </c>
      <c r="AF371" s="132" t="s">
        <v>1544</v>
      </c>
      <c r="AG371" s="82" t="s">
        <v>1540</v>
      </c>
      <c r="AH371" s="82" t="s">
        <v>1540</v>
      </c>
      <c r="AI371">
        <v>1</v>
      </c>
      <c r="AJ371" t="s">
        <v>116</v>
      </c>
      <c r="AK371">
        <v>1</v>
      </c>
      <c r="AL371" t="s">
        <v>1543</v>
      </c>
      <c r="AM371" t="s">
        <v>1543</v>
      </c>
      <c r="AN371" t="s">
        <v>1543</v>
      </c>
      <c r="AO371" s="132" t="s">
        <v>1544</v>
      </c>
      <c r="AP371" t="s">
        <v>1543</v>
      </c>
      <c r="AQ371" s="13" t="s">
        <v>1524</v>
      </c>
      <c r="AR371" s="71">
        <v>43328</v>
      </c>
      <c r="AS371" s="72">
        <v>43465</v>
      </c>
      <c r="AT371" t="s">
        <v>1545</v>
      </c>
    </row>
    <row r="372" spans="1:46" x14ac:dyDescent="0.25">
      <c r="A372" s="70">
        <v>2018</v>
      </c>
      <c r="B372" s="30">
        <v>43101</v>
      </c>
      <c r="C372" s="30">
        <v>43465</v>
      </c>
      <c r="D372" t="s">
        <v>109</v>
      </c>
      <c r="E372" t="s">
        <v>112</v>
      </c>
      <c r="F372" s="17" t="s">
        <v>503</v>
      </c>
      <c r="G372" s="13" t="s">
        <v>1127</v>
      </c>
      <c r="H372" s="132" t="s">
        <v>1544</v>
      </c>
      <c r="I372" s="23" t="s">
        <v>2544</v>
      </c>
      <c r="J372">
        <v>363</v>
      </c>
      <c r="K372" t="s">
        <v>1162</v>
      </c>
      <c r="L372" t="s">
        <v>1163</v>
      </c>
      <c r="M372" t="s">
        <v>1164</v>
      </c>
      <c r="N372" t="s">
        <v>1128</v>
      </c>
      <c r="O372" t="s">
        <v>1542</v>
      </c>
      <c r="P372" s="13" t="s">
        <v>1524</v>
      </c>
      <c r="Q372" s="13" t="s">
        <v>1524</v>
      </c>
      <c r="R372" s="19" t="s">
        <v>503</v>
      </c>
      <c r="S372" s="81">
        <v>43328</v>
      </c>
      <c r="T372" s="66">
        <v>16330.12</v>
      </c>
      <c r="U372" s="33">
        <v>18942.939999999999</v>
      </c>
      <c r="V372">
        <v>0</v>
      </c>
      <c r="W372">
        <v>0</v>
      </c>
      <c r="X372" t="s">
        <v>1534</v>
      </c>
      <c r="Y372" t="s">
        <v>1535</v>
      </c>
      <c r="Z372" t="s">
        <v>1536</v>
      </c>
      <c r="AA372" t="s">
        <v>1537</v>
      </c>
      <c r="AB372">
        <v>0</v>
      </c>
      <c r="AC372" t="s">
        <v>1543</v>
      </c>
      <c r="AD372" t="s">
        <v>1543</v>
      </c>
      <c r="AE372" s="132" t="s">
        <v>1544</v>
      </c>
      <c r="AF372" s="132" t="s">
        <v>1544</v>
      </c>
      <c r="AG372" s="82" t="s">
        <v>1538</v>
      </c>
      <c r="AH372" s="82" t="s">
        <v>1538</v>
      </c>
      <c r="AI372">
        <v>1</v>
      </c>
      <c r="AJ372" t="s">
        <v>116</v>
      </c>
      <c r="AK372">
        <v>1</v>
      </c>
      <c r="AL372" t="s">
        <v>1543</v>
      </c>
      <c r="AM372" t="s">
        <v>1543</v>
      </c>
      <c r="AN372" t="s">
        <v>1543</v>
      </c>
      <c r="AO372" s="132" t="s">
        <v>1544</v>
      </c>
      <c r="AP372" t="s">
        <v>1543</v>
      </c>
      <c r="AQ372" s="13" t="s">
        <v>1524</v>
      </c>
      <c r="AR372" s="71">
        <v>43328</v>
      </c>
      <c r="AS372" s="72">
        <v>43465</v>
      </c>
      <c r="AT372" t="s">
        <v>1545</v>
      </c>
    </row>
    <row r="373" spans="1:46" x14ac:dyDescent="0.25">
      <c r="A373" s="70">
        <v>2018</v>
      </c>
      <c r="B373" s="30">
        <v>43101</v>
      </c>
      <c r="C373" s="30">
        <v>43465</v>
      </c>
      <c r="D373" t="s">
        <v>109</v>
      </c>
      <c r="E373" t="s">
        <v>114</v>
      </c>
      <c r="F373" s="17" t="s">
        <v>504</v>
      </c>
      <c r="G373" s="13" t="s">
        <v>1127</v>
      </c>
      <c r="H373" s="132" t="s">
        <v>1544</v>
      </c>
      <c r="I373" s="185" t="s">
        <v>2480</v>
      </c>
      <c r="J373">
        <v>364</v>
      </c>
      <c r="K373" t="s">
        <v>1330</v>
      </c>
      <c r="L373" t="s">
        <v>1331</v>
      </c>
      <c r="M373" t="s">
        <v>1332</v>
      </c>
      <c r="N373" t="s">
        <v>1128</v>
      </c>
      <c r="O373" t="s">
        <v>1542</v>
      </c>
      <c r="P373" s="13" t="s">
        <v>1524</v>
      </c>
      <c r="Q373" s="13" t="s">
        <v>1524</v>
      </c>
      <c r="R373" s="19" t="s">
        <v>504</v>
      </c>
      <c r="S373" s="81">
        <v>43335</v>
      </c>
      <c r="T373" s="66">
        <v>1077.5899999999999</v>
      </c>
      <c r="U373" s="33">
        <v>1250</v>
      </c>
      <c r="V373">
        <v>0</v>
      </c>
      <c r="W373">
        <v>0</v>
      </c>
      <c r="X373" t="s">
        <v>1534</v>
      </c>
      <c r="Y373" t="s">
        <v>1535</v>
      </c>
      <c r="Z373" t="s">
        <v>1536</v>
      </c>
      <c r="AA373" t="s">
        <v>1537</v>
      </c>
      <c r="AB373">
        <v>0</v>
      </c>
      <c r="AC373" t="s">
        <v>1543</v>
      </c>
      <c r="AD373" t="s">
        <v>1543</v>
      </c>
      <c r="AE373" s="132" t="s">
        <v>1544</v>
      </c>
      <c r="AF373" s="132" t="s">
        <v>1544</v>
      </c>
      <c r="AG373" s="82" t="s">
        <v>1540</v>
      </c>
      <c r="AH373" s="82" t="s">
        <v>1540</v>
      </c>
      <c r="AI373">
        <v>1</v>
      </c>
      <c r="AJ373" t="s">
        <v>116</v>
      </c>
      <c r="AK373">
        <v>1</v>
      </c>
      <c r="AL373" t="s">
        <v>1543</v>
      </c>
      <c r="AM373" t="s">
        <v>1543</v>
      </c>
      <c r="AN373" t="s">
        <v>1543</v>
      </c>
      <c r="AO373" s="132" t="s">
        <v>1544</v>
      </c>
      <c r="AP373" t="s">
        <v>1543</v>
      </c>
      <c r="AQ373" s="13" t="s">
        <v>1524</v>
      </c>
      <c r="AR373" s="71">
        <v>43335</v>
      </c>
      <c r="AS373" s="72">
        <v>43465</v>
      </c>
      <c r="AT373" t="s">
        <v>1545</v>
      </c>
    </row>
    <row r="374" spans="1:46" x14ac:dyDescent="0.25">
      <c r="A374" s="70">
        <v>2018</v>
      </c>
      <c r="B374" s="30">
        <v>43101</v>
      </c>
      <c r="C374" s="30">
        <v>43465</v>
      </c>
      <c r="D374" t="s">
        <v>109</v>
      </c>
      <c r="E374" t="s">
        <v>114</v>
      </c>
      <c r="F374" s="17" t="s">
        <v>505</v>
      </c>
      <c r="G374" s="13" t="s">
        <v>1127</v>
      </c>
      <c r="H374" s="132" t="s">
        <v>1544</v>
      </c>
      <c r="I374" s="23" t="s">
        <v>2505</v>
      </c>
      <c r="J374">
        <v>365</v>
      </c>
      <c r="K374" t="s">
        <v>1314</v>
      </c>
      <c r="L374" t="s">
        <v>1315</v>
      </c>
      <c r="M374" t="s">
        <v>1132</v>
      </c>
      <c r="N374" t="s">
        <v>1128</v>
      </c>
      <c r="O374" t="s">
        <v>1542</v>
      </c>
      <c r="P374" s="13" t="s">
        <v>1524</v>
      </c>
      <c r="Q374" s="13" t="s">
        <v>1524</v>
      </c>
      <c r="R374" s="19" t="s">
        <v>505</v>
      </c>
      <c r="S374" s="81">
        <v>43335</v>
      </c>
      <c r="T374" s="66">
        <v>3557</v>
      </c>
      <c r="U374" s="33">
        <v>4126.12</v>
      </c>
      <c r="V374">
        <v>0</v>
      </c>
      <c r="W374">
        <v>0</v>
      </c>
      <c r="X374" t="s">
        <v>1534</v>
      </c>
      <c r="Y374" t="s">
        <v>1535</v>
      </c>
      <c r="Z374" t="s">
        <v>1536</v>
      </c>
      <c r="AA374" t="s">
        <v>1537</v>
      </c>
      <c r="AB374">
        <v>0</v>
      </c>
      <c r="AC374" t="s">
        <v>1543</v>
      </c>
      <c r="AD374" t="s">
        <v>1543</v>
      </c>
      <c r="AE374" s="132" t="s">
        <v>1544</v>
      </c>
      <c r="AF374" s="132" t="s">
        <v>1544</v>
      </c>
      <c r="AG374" s="82" t="s">
        <v>1540</v>
      </c>
      <c r="AH374" s="82" t="s">
        <v>1540</v>
      </c>
      <c r="AI374">
        <v>1</v>
      </c>
      <c r="AJ374" t="s">
        <v>116</v>
      </c>
      <c r="AK374">
        <v>1</v>
      </c>
      <c r="AL374" t="s">
        <v>1543</v>
      </c>
      <c r="AM374" t="s">
        <v>1543</v>
      </c>
      <c r="AN374" t="s">
        <v>1543</v>
      </c>
      <c r="AO374" s="132" t="s">
        <v>1544</v>
      </c>
      <c r="AP374" t="s">
        <v>1543</v>
      </c>
      <c r="AQ374" s="13" t="s">
        <v>1524</v>
      </c>
      <c r="AR374" s="71">
        <v>43335</v>
      </c>
      <c r="AS374" s="72">
        <v>43465</v>
      </c>
      <c r="AT374" t="s">
        <v>1545</v>
      </c>
    </row>
    <row r="375" spans="1:46" x14ac:dyDescent="0.25">
      <c r="A375" s="70">
        <v>2018</v>
      </c>
      <c r="B375" s="30">
        <v>43101</v>
      </c>
      <c r="C375" s="30">
        <v>43465</v>
      </c>
      <c r="D375" t="s">
        <v>109</v>
      </c>
      <c r="E375" t="s">
        <v>114</v>
      </c>
      <c r="F375" s="17" t="s">
        <v>506</v>
      </c>
      <c r="G375" s="13" t="s">
        <v>1127</v>
      </c>
      <c r="H375" s="132" t="s">
        <v>1544</v>
      </c>
      <c r="I375" s="23" t="s">
        <v>2523</v>
      </c>
      <c r="J375">
        <v>366</v>
      </c>
      <c r="K375" t="s">
        <v>1211</v>
      </c>
      <c r="L375" t="s">
        <v>1212</v>
      </c>
      <c r="M375" t="s">
        <v>1213</v>
      </c>
      <c r="N375" t="s">
        <v>1128</v>
      </c>
      <c r="O375" t="s">
        <v>1542</v>
      </c>
      <c r="P375" s="13" t="s">
        <v>1524</v>
      </c>
      <c r="Q375" s="13" t="s">
        <v>1524</v>
      </c>
      <c r="R375" s="19" t="s">
        <v>506</v>
      </c>
      <c r="S375" s="81">
        <v>43335</v>
      </c>
      <c r="T375" s="66">
        <v>2000</v>
      </c>
      <c r="U375" s="33">
        <v>2320</v>
      </c>
      <c r="V375">
        <v>0</v>
      </c>
      <c r="W375">
        <v>0</v>
      </c>
      <c r="X375" t="s">
        <v>1534</v>
      </c>
      <c r="Y375" t="s">
        <v>1535</v>
      </c>
      <c r="Z375" t="s">
        <v>1536</v>
      </c>
      <c r="AA375" t="s">
        <v>1537</v>
      </c>
      <c r="AB375">
        <v>0</v>
      </c>
      <c r="AC375" t="s">
        <v>1543</v>
      </c>
      <c r="AD375" t="s">
        <v>1543</v>
      </c>
      <c r="AE375" s="132" t="s">
        <v>1544</v>
      </c>
      <c r="AF375" s="132" t="s">
        <v>1544</v>
      </c>
      <c r="AG375" s="82" t="s">
        <v>1540</v>
      </c>
      <c r="AH375" s="82" t="s">
        <v>1540</v>
      </c>
      <c r="AI375">
        <v>1</v>
      </c>
      <c r="AJ375" t="s">
        <v>116</v>
      </c>
      <c r="AK375">
        <v>1</v>
      </c>
      <c r="AL375" t="s">
        <v>1543</v>
      </c>
      <c r="AM375" t="s">
        <v>1543</v>
      </c>
      <c r="AN375" t="s">
        <v>1543</v>
      </c>
      <c r="AO375" s="132" t="s">
        <v>1544</v>
      </c>
      <c r="AP375" t="s">
        <v>1543</v>
      </c>
      <c r="AQ375" s="13" t="s">
        <v>1524</v>
      </c>
      <c r="AR375" s="71">
        <v>43335</v>
      </c>
      <c r="AS375" s="72">
        <v>43465</v>
      </c>
      <c r="AT375" t="s">
        <v>1545</v>
      </c>
    </row>
    <row r="376" spans="1:46" x14ac:dyDescent="0.25">
      <c r="A376" s="70">
        <v>2018</v>
      </c>
      <c r="B376" s="30">
        <v>43101</v>
      </c>
      <c r="C376" s="30">
        <v>43465</v>
      </c>
      <c r="D376" t="s">
        <v>109</v>
      </c>
      <c r="E376" t="s">
        <v>114</v>
      </c>
      <c r="F376" s="17" t="s">
        <v>507</v>
      </c>
      <c r="G376" s="13" t="s">
        <v>1127</v>
      </c>
      <c r="H376" s="132" t="s">
        <v>1544</v>
      </c>
      <c r="I376" s="185" t="s">
        <v>2476</v>
      </c>
      <c r="J376">
        <v>367</v>
      </c>
      <c r="K376" t="s">
        <v>1180</v>
      </c>
      <c r="L376" t="s">
        <v>1181</v>
      </c>
      <c r="M376" t="s">
        <v>1182</v>
      </c>
      <c r="N376" t="s">
        <v>1128</v>
      </c>
      <c r="O376" t="s">
        <v>1542</v>
      </c>
      <c r="P376" s="13" t="s">
        <v>1524</v>
      </c>
      <c r="Q376" s="13" t="s">
        <v>1524</v>
      </c>
      <c r="R376" s="19" t="s">
        <v>507</v>
      </c>
      <c r="S376" s="81">
        <v>43335</v>
      </c>
      <c r="T376" s="66">
        <v>40500</v>
      </c>
      <c r="U376" s="33">
        <v>46980</v>
      </c>
      <c r="V376">
        <v>0</v>
      </c>
      <c r="W376">
        <v>0</v>
      </c>
      <c r="X376" t="s">
        <v>1534</v>
      </c>
      <c r="Y376" t="s">
        <v>1535</v>
      </c>
      <c r="Z376" t="s">
        <v>1536</v>
      </c>
      <c r="AA376" t="s">
        <v>1537</v>
      </c>
      <c r="AB376">
        <v>0</v>
      </c>
      <c r="AC376" t="s">
        <v>1543</v>
      </c>
      <c r="AD376" t="s">
        <v>1543</v>
      </c>
      <c r="AE376" s="132" t="s">
        <v>1544</v>
      </c>
      <c r="AF376" s="132" t="s">
        <v>1544</v>
      </c>
      <c r="AG376" s="82" t="s">
        <v>1540</v>
      </c>
      <c r="AH376" s="82" t="s">
        <v>1540</v>
      </c>
      <c r="AI376">
        <v>1</v>
      </c>
      <c r="AJ376" t="s">
        <v>116</v>
      </c>
      <c r="AK376">
        <v>1</v>
      </c>
      <c r="AL376" t="s">
        <v>1543</v>
      </c>
      <c r="AM376" t="s">
        <v>1543</v>
      </c>
      <c r="AN376" t="s">
        <v>1543</v>
      </c>
      <c r="AO376" s="132" t="s">
        <v>1544</v>
      </c>
      <c r="AP376" t="s">
        <v>1543</v>
      </c>
      <c r="AQ376" s="13" t="s">
        <v>1524</v>
      </c>
      <c r="AR376" s="71">
        <v>43335</v>
      </c>
      <c r="AS376" s="72">
        <v>43465</v>
      </c>
      <c r="AT376" t="s">
        <v>1545</v>
      </c>
    </row>
    <row r="377" spans="1:46" x14ac:dyDescent="0.25">
      <c r="A377" s="70">
        <v>2018</v>
      </c>
      <c r="B377" s="30">
        <v>43101</v>
      </c>
      <c r="C377" s="30">
        <v>43465</v>
      </c>
      <c r="D377" t="s">
        <v>109</v>
      </c>
      <c r="E377" t="s">
        <v>112</v>
      </c>
      <c r="F377" s="17" t="s">
        <v>508</v>
      </c>
      <c r="G377" s="13" t="s">
        <v>1127</v>
      </c>
      <c r="H377" s="132" t="s">
        <v>1544</v>
      </c>
      <c r="I377" s="23" t="s">
        <v>2544</v>
      </c>
      <c r="J377">
        <v>368</v>
      </c>
      <c r="K377" t="s">
        <v>1326</v>
      </c>
      <c r="L377" s="11" t="s">
        <v>1327</v>
      </c>
      <c r="M377" t="s">
        <v>1299</v>
      </c>
      <c r="N377" t="s">
        <v>1128</v>
      </c>
      <c r="O377" t="s">
        <v>1542</v>
      </c>
      <c r="P377" s="13" t="s">
        <v>1524</v>
      </c>
      <c r="Q377" s="13" t="s">
        <v>1524</v>
      </c>
      <c r="R377" s="19" t="s">
        <v>508</v>
      </c>
      <c r="S377" s="81">
        <v>43336</v>
      </c>
      <c r="T377" s="66">
        <v>2850</v>
      </c>
      <c r="U377" s="33">
        <v>3306</v>
      </c>
      <c r="V377">
        <v>0</v>
      </c>
      <c r="W377">
        <v>0</v>
      </c>
      <c r="X377" t="s">
        <v>1534</v>
      </c>
      <c r="Y377" t="s">
        <v>1535</v>
      </c>
      <c r="Z377" t="s">
        <v>1536</v>
      </c>
      <c r="AA377" t="s">
        <v>1537</v>
      </c>
      <c r="AB377">
        <v>0</v>
      </c>
      <c r="AC377" t="s">
        <v>1543</v>
      </c>
      <c r="AD377" t="s">
        <v>1543</v>
      </c>
      <c r="AE377" s="132" t="s">
        <v>1544</v>
      </c>
      <c r="AF377" s="132" t="s">
        <v>1544</v>
      </c>
      <c r="AG377" s="82" t="s">
        <v>1540</v>
      </c>
      <c r="AH377" s="82" t="s">
        <v>1540</v>
      </c>
      <c r="AI377">
        <v>1</v>
      </c>
      <c r="AJ377" t="s">
        <v>116</v>
      </c>
      <c r="AK377">
        <v>1</v>
      </c>
      <c r="AL377" t="s">
        <v>1543</v>
      </c>
      <c r="AM377" t="s">
        <v>1543</v>
      </c>
      <c r="AN377" t="s">
        <v>1543</v>
      </c>
      <c r="AO377" s="132" t="s">
        <v>1544</v>
      </c>
      <c r="AP377" t="s">
        <v>1543</v>
      </c>
      <c r="AQ377" s="13" t="s">
        <v>1524</v>
      </c>
      <c r="AR377" s="71">
        <v>43336</v>
      </c>
      <c r="AS377" s="72">
        <v>43465</v>
      </c>
      <c r="AT377" t="s">
        <v>1545</v>
      </c>
    </row>
    <row r="378" spans="1:46" x14ac:dyDescent="0.25">
      <c r="A378" s="70">
        <v>2018</v>
      </c>
      <c r="B378" s="30">
        <v>43101</v>
      </c>
      <c r="C378" s="30">
        <v>43465</v>
      </c>
      <c r="D378" t="s">
        <v>109</v>
      </c>
      <c r="E378" t="s">
        <v>114</v>
      </c>
      <c r="F378" s="17" t="s">
        <v>509</v>
      </c>
      <c r="G378" s="13" t="s">
        <v>1127</v>
      </c>
      <c r="H378" s="132" t="s">
        <v>1544</v>
      </c>
      <c r="I378" s="23" t="s">
        <v>2469</v>
      </c>
      <c r="J378">
        <v>369</v>
      </c>
      <c r="K378" t="s">
        <v>1128</v>
      </c>
      <c r="L378" t="s">
        <v>1128</v>
      </c>
      <c r="M378" t="s">
        <v>1128</v>
      </c>
      <c r="N378" t="s">
        <v>1260</v>
      </c>
      <c r="O378" t="s">
        <v>1542</v>
      </c>
      <c r="P378" s="13" t="s">
        <v>1524</v>
      </c>
      <c r="Q378" s="13" t="s">
        <v>1524</v>
      </c>
      <c r="R378" s="19" t="s">
        <v>509</v>
      </c>
      <c r="S378" s="81">
        <v>43336</v>
      </c>
      <c r="T378" s="66">
        <v>42074.75</v>
      </c>
      <c r="U378" s="33">
        <v>48806.71</v>
      </c>
      <c r="V378">
        <v>0</v>
      </c>
      <c r="W378">
        <v>0</v>
      </c>
      <c r="X378" t="s">
        <v>1534</v>
      </c>
      <c r="Y378" t="s">
        <v>1535</v>
      </c>
      <c r="Z378" t="s">
        <v>1536</v>
      </c>
      <c r="AA378" t="s">
        <v>1537</v>
      </c>
      <c r="AB378">
        <v>0</v>
      </c>
      <c r="AC378" t="s">
        <v>1543</v>
      </c>
      <c r="AD378" t="s">
        <v>1543</v>
      </c>
      <c r="AE378" s="132" t="s">
        <v>1544</v>
      </c>
      <c r="AF378" s="132" t="s">
        <v>1544</v>
      </c>
      <c r="AG378" s="82" t="s">
        <v>1540</v>
      </c>
      <c r="AH378" s="82" t="s">
        <v>1540</v>
      </c>
      <c r="AI378">
        <v>1</v>
      </c>
      <c r="AJ378" t="s">
        <v>116</v>
      </c>
      <c r="AK378">
        <v>1</v>
      </c>
      <c r="AL378" t="s">
        <v>1543</v>
      </c>
      <c r="AM378" t="s">
        <v>1543</v>
      </c>
      <c r="AN378" t="s">
        <v>1543</v>
      </c>
      <c r="AO378" s="132" t="s">
        <v>1544</v>
      </c>
      <c r="AP378" t="s">
        <v>1543</v>
      </c>
      <c r="AQ378" s="13" t="s">
        <v>1524</v>
      </c>
      <c r="AR378" s="71">
        <v>43336</v>
      </c>
      <c r="AS378" s="72">
        <v>43465</v>
      </c>
      <c r="AT378" t="s">
        <v>1545</v>
      </c>
    </row>
    <row r="379" spans="1:46" x14ac:dyDescent="0.25">
      <c r="A379" s="70">
        <v>2018</v>
      </c>
      <c r="B379" s="30">
        <v>43101</v>
      </c>
      <c r="C379" s="30">
        <v>43465</v>
      </c>
      <c r="D379" t="s">
        <v>109</v>
      </c>
      <c r="E379" t="s">
        <v>114</v>
      </c>
      <c r="F379" s="17" t="s">
        <v>510</v>
      </c>
      <c r="G379" s="13" t="s">
        <v>1127</v>
      </c>
      <c r="H379" s="132" t="s">
        <v>1544</v>
      </c>
      <c r="I379" s="23" t="s">
        <v>2513</v>
      </c>
      <c r="J379">
        <v>370</v>
      </c>
      <c r="K379" t="s">
        <v>1190</v>
      </c>
      <c r="L379" t="s">
        <v>1191</v>
      </c>
      <c r="M379" t="s">
        <v>1192</v>
      </c>
      <c r="N379" t="s">
        <v>1128</v>
      </c>
      <c r="O379" t="s">
        <v>1542</v>
      </c>
      <c r="P379" s="13" t="s">
        <v>1524</v>
      </c>
      <c r="Q379" s="13" t="s">
        <v>1524</v>
      </c>
      <c r="R379" s="19" t="s">
        <v>510</v>
      </c>
      <c r="S379" s="81">
        <v>43336</v>
      </c>
      <c r="T379" s="66">
        <v>2617.2399999999998</v>
      </c>
      <c r="U379" s="33">
        <v>3036</v>
      </c>
      <c r="V379">
        <v>0</v>
      </c>
      <c r="W379">
        <v>0</v>
      </c>
      <c r="X379" t="s">
        <v>1534</v>
      </c>
      <c r="Y379" t="s">
        <v>1535</v>
      </c>
      <c r="Z379" t="s">
        <v>1536</v>
      </c>
      <c r="AA379" t="s">
        <v>1537</v>
      </c>
      <c r="AB379">
        <v>0</v>
      </c>
      <c r="AC379" t="s">
        <v>1543</v>
      </c>
      <c r="AD379" t="s">
        <v>1543</v>
      </c>
      <c r="AE379" s="132" t="s">
        <v>1544</v>
      </c>
      <c r="AF379" s="132" t="s">
        <v>1544</v>
      </c>
      <c r="AG379" s="82" t="s">
        <v>1540</v>
      </c>
      <c r="AH379" s="82" t="s">
        <v>1540</v>
      </c>
      <c r="AI379">
        <v>1</v>
      </c>
      <c r="AJ379" t="s">
        <v>116</v>
      </c>
      <c r="AK379">
        <v>1</v>
      </c>
      <c r="AL379" t="s">
        <v>1543</v>
      </c>
      <c r="AM379" t="s">
        <v>1543</v>
      </c>
      <c r="AN379" t="s">
        <v>1543</v>
      </c>
      <c r="AO379" s="132" t="s">
        <v>1544</v>
      </c>
      <c r="AP379" t="s">
        <v>1543</v>
      </c>
      <c r="AQ379" s="13" t="s">
        <v>1524</v>
      </c>
      <c r="AR379" s="71">
        <v>43336</v>
      </c>
      <c r="AS379" s="72">
        <v>43465</v>
      </c>
      <c r="AT379" t="s">
        <v>1545</v>
      </c>
    </row>
    <row r="380" spans="1:46" x14ac:dyDescent="0.25">
      <c r="A380" s="70">
        <v>2018</v>
      </c>
      <c r="B380" s="30">
        <v>43101</v>
      </c>
      <c r="C380" s="30">
        <v>43465</v>
      </c>
      <c r="D380" t="s">
        <v>109</v>
      </c>
      <c r="E380" t="s">
        <v>114</v>
      </c>
      <c r="F380" s="17" t="s">
        <v>511</v>
      </c>
      <c r="G380" s="13" t="s">
        <v>1127</v>
      </c>
      <c r="H380" s="132" t="s">
        <v>1544</v>
      </c>
      <c r="I380" s="23" t="s">
        <v>2478</v>
      </c>
      <c r="J380">
        <v>371</v>
      </c>
      <c r="K380" t="s">
        <v>1128</v>
      </c>
      <c r="L380" t="s">
        <v>1128</v>
      </c>
      <c r="M380" t="s">
        <v>1128</v>
      </c>
      <c r="N380" t="s">
        <v>1188</v>
      </c>
      <c r="O380" t="s">
        <v>1542</v>
      </c>
      <c r="P380" s="13" t="s">
        <v>1524</v>
      </c>
      <c r="Q380" s="13" t="s">
        <v>1524</v>
      </c>
      <c r="R380" s="19" t="s">
        <v>511</v>
      </c>
      <c r="S380" s="81">
        <v>43336</v>
      </c>
      <c r="T380" s="66">
        <v>10500</v>
      </c>
      <c r="U380" s="33">
        <v>12180</v>
      </c>
      <c r="V380">
        <v>0</v>
      </c>
      <c r="W380">
        <v>0</v>
      </c>
      <c r="X380" t="s">
        <v>1534</v>
      </c>
      <c r="Y380" t="s">
        <v>1535</v>
      </c>
      <c r="Z380" t="s">
        <v>1536</v>
      </c>
      <c r="AA380" t="s">
        <v>1537</v>
      </c>
      <c r="AB380">
        <v>0</v>
      </c>
      <c r="AC380" t="s">
        <v>1543</v>
      </c>
      <c r="AD380" t="s">
        <v>1543</v>
      </c>
      <c r="AE380" s="132" t="s">
        <v>1544</v>
      </c>
      <c r="AF380" s="132" t="s">
        <v>1544</v>
      </c>
      <c r="AG380" s="82" t="s">
        <v>1540</v>
      </c>
      <c r="AH380" s="82" t="s">
        <v>1540</v>
      </c>
      <c r="AI380">
        <v>1</v>
      </c>
      <c r="AJ380" t="s">
        <v>116</v>
      </c>
      <c r="AK380">
        <v>1</v>
      </c>
      <c r="AL380" t="s">
        <v>1543</v>
      </c>
      <c r="AM380" t="s">
        <v>1543</v>
      </c>
      <c r="AN380" t="s">
        <v>1543</v>
      </c>
      <c r="AO380" s="132" t="s">
        <v>1544</v>
      </c>
      <c r="AP380" t="s">
        <v>1543</v>
      </c>
      <c r="AQ380" s="13" t="s">
        <v>1524</v>
      </c>
      <c r="AR380" s="71">
        <v>43336</v>
      </c>
      <c r="AS380" s="72">
        <v>43465</v>
      </c>
      <c r="AT380" t="s">
        <v>1545</v>
      </c>
    </row>
    <row r="381" spans="1:46" x14ac:dyDescent="0.25">
      <c r="A381" s="70">
        <v>2018</v>
      </c>
      <c r="B381" s="30">
        <v>43101</v>
      </c>
      <c r="C381" s="30">
        <v>43465</v>
      </c>
      <c r="D381" t="s">
        <v>109</v>
      </c>
      <c r="E381" t="s">
        <v>112</v>
      </c>
      <c r="F381" s="17" t="s">
        <v>512</v>
      </c>
      <c r="G381" s="13" t="s">
        <v>1127</v>
      </c>
      <c r="H381" s="132" t="s">
        <v>1544</v>
      </c>
      <c r="I381" s="23" t="s">
        <v>2529</v>
      </c>
      <c r="J381">
        <v>372</v>
      </c>
      <c r="K381" t="s">
        <v>1184</v>
      </c>
      <c r="L381" t="s">
        <v>1185</v>
      </c>
      <c r="M381" t="s">
        <v>1186</v>
      </c>
      <c r="N381" t="s">
        <v>1128</v>
      </c>
      <c r="O381" t="s">
        <v>1542</v>
      </c>
      <c r="P381" s="13" t="s">
        <v>1524</v>
      </c>
      <c r="Q381" s="13" t="s">
        <v>1524</v>
      </c>
      <c r="R381" s="19" t="s">
        <v>512</v>
      </c>
      <c r="S381" s="81">
        <v>43336</v>
      </c>
      <c r="T381" s="66">
        <v>206.9</v>
      </c>
      <c r="U381" s="33">
        <v>240</v>
      </c>
      <c r="V381">
        <v>0</v>
      </c>
      <c r="W381">
        <v>0</v>
      </c>
      <c r="X381" t="s">
        <v>1534</v>
      </c>
      <c r="Y381" t="s">
        <v>1535</v>
      </c>
      <c r="Z381" t="s">
        <v>1536</v>
      </c>
      <c r="AA381" t="s">
        <v>1537</v>
      </c>
      <c r="AB381">
        <v>0</v>
      </c>
      <c r="AC381" t="s">
        <v>1543</v>
      </c>
      <c r="AD381" t="s">
        <v>1543</v>
      </c>
      <c r="AE381" s="132" t="s">
        <v>1544</v>
      </c>
      <c r="AF381" s="132" t="s">
        <v>1544</v>
      </c>
      <c r="AG381" s="82" t="s">
        <v>1540</v>
      </c>
      <c r="AH381" s="82" t="s">
        <v>1540</v>
      </c>
      <c r="AI381">
        <v>1</v>
      </c>
      <c r="AJ381" t="s">
        <v>116</v>
      </c>
      <c r="AK381">
        <v>1</v>
      </c>
      <c r="AL381" t="s">
        <v>1543</v>
      </c>
      <c r="AM381" t="s">
        <v>1543</v>
      </c>
      <c r="AN381" t="s">
        <v>1543</v>
      </c>
      <c r="AO381" s="132" t="s">
        <v>1544</v>
      </c>
      <c r="AP381" t="s">
        <v>1543</v>
      </c>
      <c r="AQ381" s="13" t="s">
        <v>1524</v>
      </c>
      <c r="AR381" s="71">
        <v>43336</v>
      </c>
      <c r="AS381" s="72">
        <v>43465</v>
      </c>
      <c r="AT381" t="s">
        <v>1545</v>
      </c>
    </row>
    <row r="382" spans="1:46" x14ac:dyDescent="0.25">
      <c r="A382" s="70">
        <v>2018</v>
      </c>
      <c r="B382" s="30">
        <v>43101</v>
      </c>
      <c r="C382" s="30">
        <v>43465</v>
      </c>
      <c r="D382" t="s">
        <v>109</v>
      </c>
      <c r="E382" t="s">
        <v>112</v>
      </c>
      <c r="F382" s="17" t="s">
        <v>513</v>
      </c>
      <c r="G382" s="13" t="s">
        <v>1127</v>
      </c>
      <c r="H382" s="132" t="s">
        <v>1544</v>
      </c>
      <c r="I382" s="23" t="s">
        <v>2485</v>
      </c>
      <c r="J382">
        <v>373</v>
      </c>
      <c r="K382" t="s">
        <v>1326</v>
      </c>
      <c r="L382" t="s">
        <v>1327</v>
      </c>
      <c r="M382" t="s">
        <v>1299</v>
      </c>
      <c r="N382" t="s">
        <v>1128</v>
      </c>
      <c r="O382" t="s">
        <v>1542</v>
      </c>
      <c r="P382" s="13" t="s">
        <v>1524</v>
      </c>
      <c r="Q382" s="13" t="s">
        <v>1524</v>
      </c>
      <c r="R382" s="19" t="s">
        <v>513</v>
      </c>
      <c r="S382" s="81">
        <v>43336</v>
      </c>
      <c r="T382" s="66">
        <v>16775</v>
      </c>
      <c r="U382" s="33">
        <v>19459</v>
      </c>
      <c r="V382">
        <v>0</v>
      </c>
      <c r="W382">
        <v>0</v>
      </c>
      <c r="X382" t="s">
        <v>1534</v>
      </c>
      <c r="Y382" t="s">
        <v>1535</v>
      </c>
      <c r="Z382" t="s">
        <v>1536</v>
      </c>
      <c r="AA382" t="s">
        <v>1537</v>
      </c>
      <c r="AB382">
        <v>0</v>
      </c>
      <c r="AC382" t="s">
        <v>1543</v>
      </c>
      <c r="AD382" t="s">
        <v>1543</v>
      </c>
      <c r="AE382" s="132" t="s">
        <v>1544</v>
      </c>
      <c r="AF382" s="132" t="s">
        <v>1544</v>
      </c>
      <c r="AG382" s="82" t="s">
        <v>1540</v>
      </c>
      <c r="AH382" s="82" t="s">
        <v>1540</v>
      </c>
      <c r="AI382">
        <v>1</v>
      </c>
      <c r="AJ382" t="s">
        <v>116</v>
      </c>
      <c r="AK382">
        <v>1</v>
      </c>
      <c r="AL382" t="s">
        <v>1543</v>
      </c>
      <c r="AM382" t="s">
        <v>1543</v>
      </c>
      <c r="AN382" t="s">
        <v>1543</v>
      </c>
      <c r="AO382" s="132" t="s">
        <v>1544</v>
      </c>
      <c r="AP382" t="s">
        <v>1543</v>
      </c>
      <c r="AQ382" s="13" t="s">
        <v>1524</v>
      </c>
      <c r="AR382" s="71">
        <v>43336</v>
      </c>
      <c r="AS382" s="72">
        <v>43465</v>
      </c>
      <c r="AT382" t="s">
        <v>1545</v>
      </c>
    </row>
    <row r="383" spans="1:46" x14ac:dyDescent="0.25">
      <c r="A383" s="70">
        <v>2018</v>
      </c>
      <c r="B383" s="30">
        <v>43101</v>
      </c>
      <c r="C383" s="30">
        <v>43465</v>
      </c>
      <c r="D383" t="s">
        <v>109</v>
      </c>
      <c r="E383" t="s">
        <v>114</v>
      </c>
      <c r="F383" s="17" t="s">
        <v>514</v>
      </c>
      <c r="G383" s="13" t="s">
        <v>1127</v>
      </c>
      <c r="H383" s="132" t="s">
        <v>1544</v>
      </c>
      <c r="I383" s="23" t="s">
        <v>2478</v>
      </c>
      <c r="J383">
        <v>374</v>
      </c>
      <c r="K383" t="s">
        <v>1317</v>
      </c>
      <c r="L383" t="s">
        <v>1333</v>
      </c>
      <c r="M383" t="s">
        <v>1334</v>
      </c>
      <c r="N383" t="s">
        <v>1128</v>
      </c>
      <c r="O383" t="s">
        <v>1542</v>
      </c>
      <c r="P383" s="13" t="s">
        <v>1524</v>
      </c>
      <c r="Q383" s="13" t="s">
        <v>1524</v>
      </c>
      <c r="R383" s="19" t="s">
        <v>514</v>
      </c>
      <c r="S383" s="81">
        <v>43340</v>
      </c>
      <c r="T383" s="66">
        <v>850</v>
      </c>
      <c r="U383" s="33">
        <v>986</v>
      </c>
      <c r="V383">
        <v>0</v>
      </c>
      <c r="W383">
        <v>0</v>
      </c>
      <c r="X383" t="s">
        <v>1534</v>
      </c>
      <c r="Y383" t="s">
        <v>1535</v>
      </c>
      <c r="Z383" t="s">
        <v>1536</v>
      </c>
      <c r="AA383" t="s">
        <v>1537</v>
      </c>
      <c r="AB383">
        <v>0</v>
      </c>
      <c r="AC383" t="s">
        <v>1543</v>
      </c>
      <c r="AD383" t="s">
        <v>1543</v>
      </c>
      <c r="AE383" s="132" t="s">
        <v>1544</v>
      </c>
      <c r="AF383" s="132" t="s">
        <v>1544</v>
      </c>
      <c r="AG383" s="82" t="s">
        <v>1540</v>
      </c>
      <c r="AH383" s="82" t="s">
        <v>1540</v>
      </c>
      <c r="AI383">
        <v>1</v>
      </c>
      <c r="AJ383" t="s">
        <v>116</v>
      </c>
      <c r="AK383">
        <v>1</v>
      </c>
      <c r="AL383" t="s">
        <v>1543</v>
      </c>
      <c r="AM383" t="s">
        <v>1543</v>
      </c>
      <c r="AN383" t="s">
        <v>1543</v>
      </c>
      <c r="AO383" s="132" t="s">
        <v>1544</v>
      </c>
      <c r="AP383" t="s">
        <v>1543</v>
      </c>
      <c r="AQ383" s="13" t="s">
        <v>1524</v>
      </c>
      <c r="AR383" s="71">
        <v>43340</v>
      </c>
      <c r="AS383" s="72">
        <v>43465</v>
      </c>
      <c r="AT383" t="s">
        <v>1545</v>
      </c>
    </row>
    <row r="384" spans="1:46" x14ac:dyDescent="0.25">
      <c r="A384" s="70">
        <v>2018</v>
      </c>
      <c r="B384" s="30">
        <v>43101</v>
      </c>
      <c r="C384" s="30">
        <v>43465</v>
      </c>
      <c r="D384" t="s">
        <v>109</v>
      </c>
      <c r="E384" t="s">
        <v>112</v>
      </c>
      <c r="F384" s="17" t="s">
        <v>515</v>
      </c>
      <c r="G384" s="13" t="s">
        <v>1127</v>
      </c>
      <c r="H384" s="132" t="s">
        <v>1544</v>
      </c>
      <c r="I384" s="23" t="s">
        <v>2480</v>
      </c>
      <c r="J384">
        <v>375</v>
      </c>
      <c r="K384" t="s">
        <v>1128</v>
      </c>
      <c r="L384" t="s">
        <v>1128</v>
      </c>
      <c r="M384" t="s">
        <v>1128</v>
      </c>
      <c r="N384" t="s">
        <v>1231</v>
      </c>
      <c r="O384" t="s">
        <v>1542</v>
      </c>
      <c r="P384" s="13" t="s">
        <v>1524</v>
      </c>
      <c r="Q384" s="13" t="s">
        <v>1524</v>
      </c>
      <c r="R384" s="19" t="s">
        <v>515</v>
      </c>
      <c r="S384" s="81">
        <v>43340</v>
      </c>
      <c r="T384" s="66">
        <v>431.03</v>
      </c>
      <c r="U384" s="33">
        <v>499.99</v>
      </c>
      <c r="V384">
        <v>0</v>
      </c>
      <c r="W384">
        <v>0</v>
      </c>
      <c r="X384" t="s">
        <v>1534</v>
      </c>
      <c r="Y384" t="s">
        <v>1535</v>
      </c>
      <c r="Z384" t="s">
        <v>1536</v>
      </c>
      <c r="AA384" t="s">
        <v>1537</v>
      </c>
      <c r="AB384">
        <v>0</v>
      </c>
      <c r="AC384" t="s">
        <v>1543</v>
      </c>
      <c r="AD384" t="s">
        <v>1543</v>
      </c>
      <c r="AE384" s="132" t="s">
        <v>1544</v>
      </c>
      <c r="AF384" s="132" t="s">
        <v>1544</v>
      </c>
      <c r="AG384" s="82" t="s">
        <v>1540</v>
      </c>
      <c r="AH384" s="82" t="s">
        <v>1540</v>
      </c>
      <c r="AI384">
        <v>1</v>
      </c>
      <c r="AJ384" t="s">
        <v>116</v>
      </c>
      <c r="AK384">
        <v>1</v>
      </c>
      <c r="AL384" t="s">
        <v>1543</v>
      </c>
      <c r="AM384" t="s">
        <v>1543</v>
      </c>
      <c r="AN384" t="s">
        <v>1543</v>
      </c>
      <c r="AO384" s="132" t="s">
        <v>1544</v>
      </c>
      <c r="AP384" t="s">
        <v>1543</v>
      </c>
      <c r="AQ384" s="13" t="s">
        <v>1524</v>
      </c>
      <c r="AR384" s="71">
        <v>43340</v>
      </c>
      <c r="AS384" s="72">
        <v>43465</v>
      </c>
      <c r="AT384" t="s">
        <v>1545</v>
      </c>
    </row>
    <row r="385" spans="1:46" x14ac:dyDescent="0.25">
      <c r="A385" s="70">
        <v>2018</v>
      </c>
      <c r="B385" s="30">
        <v>43101</v>
      </c>
      <c r="C385" s="30">
        <v>43465</v>
      </c>
      <c r="D385" t="s">
        <v>109</v>
      </c>
      <c r="E385" t="s">
        <v>114</v>
      </c>
      <c r="F385" s="17" t="s">
        <v>516</v>
      </c>
      <c r="G385" s="13" t="s">
        <v>1127</v>
      </c>
      <c r="H385" s="132" t="s">
        <v>1544</v>
      </c>
      <c r="I385" s="23" t="s">
        <v>2469</v>
      </c>
      <c r="J385">
        <v>376</v>
      </c>
      <c r="K385" t="s">
        <v>1180</v>
      </c>
      <c r="L385" t="s">
        <v>1181</v>
      </c>
      <c r="M385" t="s">
        <v>1182</v>
      </c>
      <c r="N385" t="s">
        <v>1128</v>
      </c>
      <c r="O385" t="s">
        <v>1542</v>
      </c>
      <c r="P385" s="13" t="s">
        <v>1524</v>
      </c>
      <c r="Q385" s="13" t="s">
        <v>1524</v>
      </c>
      <c r="R385" s="19" t="s">
        <v>516</v>
      </c>
      <c r="S385" s="81">
        <v>43343</v>
      </c>
      <c r="T385" s="66">
        <v>5300</v>
      </c>
      <c r="U385" s="33">
        <v>6148</v>
      </c>
      <c r="V385">
        <v>0</v>
      </c>
      <c r="W385">
        <v>0</v>
      </c>
      <c r="X385" t="s">
        <v>1534</v>
      </c>
      <c r="Y385" t="s">
        <v>1535</v>
      </c>
      <c r="Z385" t="s">
        <v>1536</v>
      </c>
      <c r="AA385" t="s">
        <v>1537</v>
      </c>
      <c r="AB385">
        <v>0</v>
      </c>
      <c r="AC385" t="s">
        <v>1543</v>
      </c>
      <c r="AD385" t="s">
        <v>1543</v>
      </c>
      <c r="AE385" s="132" t="s">
        <v>1544</v>
      </c>
      <c r="AF385" s="132" t="s">
        <v>1544</v>
      </c>
      <c r="AG385" s="82" t="s">
        <v>1538</v>
      </c>
      <c r="AH385" s="82" t="s">
        <v>1538</v>
      </c>
      <c r="AI385">
        <v>1</v>
      </c>
      <c r="AJ385" t="s">
        <v>116</v>
      </c>
      <c r="AK385">
        <v>1</v>
      </c>
      <c r="AL385" t="s">
        <v>1543</v>
      </c>
      <c r="AM385" t="s">
        <v>1543</v>
      </c>
      <c r="AN385" t="s">
        <v>1543</v>
      </c>
      <c r="AO385" s="132" t="s">
        <v>1544</v>
      </c>
      <c r="AP385" t="s">
        <v>1543</v>
      </c>
      <c r="AQ385" s="13" t="s">
        <v>1524</v>
      </c>
      <c r="AR385" s="71">
        <v>43343</v>
      </c>
      <c r="AS385" s="72">
        <v>43465</v>
      </c>
      <c r="AT385" t="s">
        <v>1545</v>
      </c>
    </row>
    <row r="386" spans="1:46" x14ac:dyDescent="0.25">
      <c r="A386" s="70">
        <v>2018</v>
      </c>
      <c r="B386" s="30">
        <v>43101</v>
      </c>
      <c r="C386" s="30">
        <v>43465</v>
      </c>
      <c r="D386" t="s">
        <v>109</v>
      </c>
      <c r="E386" t="s">
        <v>112</v>
      </c>
      <c r="F386" s="17" t="s">
        <v>517</v>
      </c>
      <c r="G386" s="13" t="s">
        <v>1127</v>
      </c>
      <c r="H386" s="132" t="s">
        <v>1544</v>
      </c>
      <c r="I386" s="23" t="s">
        <v>2512</v>
      </c>
      <c r="J386">
        <v>377</v>
      </c>
      <c r="K386" t="s">
        <v>1335</v>
      </c>
      <c r="L386" t="s">
        <v>1213</v>
      </c>
      <c r="M386" t="s">
        <v>1311</v>
      </c>
      <c r="N386" t="s">
        <v>1128</v>
      </c>
      <c r="O386" t="s">
        <v>1542</v>
      </c>
      <c r="P386" s="13" t="s">
        <v>1524</v>
      </c>
      <c r="Q386" s="13" t="s">
        <v>1524</v>
      </c>
      <c r="R386" s="19" t="s">
        <v>517</v>
      </c>
      <c r="S386" s="81">
        <v>43343</v>
      </c>
      <c r="T386" s="66">
        <v>4700</v>
      </c>
      <c r="U386" s="33">
        <v>5452</v>
      </c>
      <c r="V386">
        <v>0</v>
      </c>
      <c r="W386">
        <v>0</v>
      </c>
      <c r="X386" t="s">
        <v>1534</v>
      </c>
      <c r="Y386" t="s">
        <v>1535</v>
      </c>
      <c r="Z386" t="s">
        <v>1536</v>
      </c>
      <c r="AA386" t="s">
        <v>1537</v>
      </c>
      <c r="AB386">
        <v>0</v>
      </c>
      <c r="AC386" t="s">
        <v>1543</v>
      </c>
      <c r="AD386" t="s">
        <v>1543</v>
      </c>
      <c r="AE386" s="132" t="s">
        <v>1544</v>
      </c>
      <c r="AF386" s="132" t="s">
        <v>1544</v>
      </c>
      <c r="AG386" s="82" t="s">
        <v>1540</v>
      </c>
      <c r="AH386" s="82" t="s">
        <v>1540</v>
      </c>
      <c r="AI386">
        <v>1</v>
      </c>
      <c r="AJ386" t="s">
        <v>116</v>
      </c>
      <c r="AK386">
        <v>1</v>
      </c>
      <c r="AL386" t="s">
        <v>1543</v>
      </c>
      <c r="AM386" t="s">
        <v>1543</v>
      </c>
      <c r="AN386" t="s">
        <v>1543</v>
      </c>
      <c r="AO386" s="132" t="s">
        <v>1544</v>
      </c>
      <c r="AP386" t="s">
        <v>1543</v>
      </c>
      <c r="AQ386" s="13" t="s">
        <v>1524</v>
      </c>
      <c r="AR386" s="71">
        <v>43343</v>
      </c>
      <c r="AS386" s="72">
        <v>43465</v>
      </c>
      <c r="AT386" t="s">
        <v>1545</v>
      </c>
    </row>
    <row r="387" spans="1:46" x14ac:dyDescent="0.25">
      <c r="A387" s="70">
        <v>2018</v>
      </c>
      <c r="B387" s="30">
        <v>43101</v>
      </c>
      <c r="C387" s="30">
        <v>43465</v>
      </c>
      <c r="D387" t="s">
        <v>109</v>
      </c>
      <c r="E387" t="s">
        <v>114</v>
      </c>
      <c r="F387" s="17" t="s">
        <v>518</v>
      </c>
      <c r="G387" s="13" t="s">
        <v>1127</v>
      </c>
      <c r="H387" s="132" t="s">
        <v>1544</v>
      </c>
      <c r="I387" s="23" t="s">
        <v>2475</v>
      </c>
      <c r="J387">
        <v>378</v>
      </c>
      <c r="K387" t="s">
        <v>1318</v>
      </c>
      <c r="L387" t="s">
        <v>1319</v>
      </c>
      <c r="M387" t="s">
        <v>1320</v>
      </c>
      <c r="N387" t="s">
        <v>1128</v>
      </c>
      <c r="O387" t="s">
        <v>1542</v>
      </c>
      <c r="P387" s="13" t="s">
        <v>1524</v>
      </c>
      <c r="Q387" s="13" t="s">
        <v>1524</v>
      </c>
      <c r="R387" s="19" t="s">
        <v>518</v>
      </c>
      <c r="S387" s="81">
        <v>43343</v>
      </c>
      <c r="T387" s="66">
        <v>1500</v>
      </c>
      <c r="U387" s="33">
        <v>1740</v>
      </c>
      <c r="V387">
        <v>0</v>
      </c>
      <c r="W387">
        <v>0</v>
      </c>
      <c r="X387" t="s">
        <v>1534</v>
      </c>
      <c r="Y387" t="s">
        <v>1535</v>
      </c>
      <c r="Z387" t="s">
        <v>1536</v>
      </c>
      <c r="AA387" t="s">
        <v>1537</v>
      </c>
      <c r="AB387">
        <v>0</v>
      </c>
      <c r="AC387" t="s">
        <v>1543</v>
      </c>
      <c r="AD387" t="s">
        <v>1543</v>
      </c>
      <c r="AE387" s="132" t="s">
        <v>1544</v>
      </c>
      <c r="AF387" s="132" t="s">
        <v>1544</v>
      </c>
      <c r="AG387" s="82" t="s">
        <v>1540</v>
      </c>
      <c r="AH387" s="82" t="s">
        <v>1540</v>
      </c>
      <c r="AI387">
        <v>1</v>
      </c>
      <c r="AJ387" t="s">
        <v>116</v>
      </c>
      <c r="AK387">
        <v>1</v>
      </c>
      <c r="AL387" t="s">
        <v>1543</v>
      </c>
      <c r="AM387" t="s">
        <v>1543</v>
      </c>
      <c r="AN387" t="s">
        <v>1543</v>
      </c>
      <c r="AO387" s="132" t="s">
        <v>1544</v>
      </c>
      <c r="AP387" t="s">
        <v>1543</v>
      </c>
      <c r="AQ387" s="13" t="s">
        <v>1524</v>
      </c>
      <c r="AR387" s="71">
        <v>43343</v>
      </c>
      <c r="AS387" s="72">
        <v>43465</v>
      </c>
      <c r="AT387" t="s">
        <v>1545</v>
      </c>
    </row>
    <row r="388" spans="1:46" x14ac:dyDescent="0.25">
      <c r="A388" s="70">
        <v>2018</v>
      </c>
      <c r="B388" s="30">
        <v>43101</v>
      </c>
      <c r="C388" s="30">
        <v>43465</v>
      </c>
      <c r="D388" t="s">
        <v>109</v>
      </c>
      <c r="E388" t="s">
        <v>112</v>
      </c>
      <c r="F388" s="17" t="s">
        <v>519</v>
      </c>
      <c r="G388" s="13" t="s">
        <v>1127</v>
      </c>
      <c r="H388" s="132" t="s">
        <v>1544</v>
      </c>
      <c r="I388" s="23" t="s">
        <v>2478</v>
      </c>
      <c r="J388">
        <v>379</v>
      </c>
      <c r="K388" t="s">
        <v>1137</v>
      </c>
      <c r="L388" t="s">
        <v>1138</v>
      </c>
      <c r="M388" t="s">
        <v>1139</v>
      </c>
      <c r="N388" t="s">
        <v>1128</v>
      </c>
      <c r="O388" t="s">
        <v>1542</v>
      </c>
      <c r="P388" s="13" t="s">
        <v>1524</v>
      </c>
      <c r="Q388" s="13" t="s">
        <v>1524</v>
      </c>
      <c r="R388" s="19" t="s">
        <v>519</v>
      </c>
      <c r="S388" s="83">
        <v>43346</v>
      </c>
      <c r="T388" s="84">
        <v>1706.9</v>
      </c>
      <c r="U388" s="33">
        <v>1980</v>
      </c>
      <c r="V388">
        <v>0</v>
      </c>
      <c r="W388">
        <v>0</v>
      </c>
      <c r="X388" t="s">
        <v>1534</v>
      </c>
      <c r="Y388" t="s">
        <v>1535</v>
      </c>
      <c r="Z388" t="s">
        <v>1536</v>
      </c>
      <c r="AA388" t="s">
        <v>1537</v>
      </c>
      <c r="AB388">
        <v>0</v>
      </c>
      <c r="AC388" t="s">
        <v>1543</v>
      </c>
      <c r="AD388" t="s">
        <v>1543</v>
      </c>
      <c r="AE388" s="132" t="s">
        <v>1544</v>
      </c>
      <c r="AF388" s="132" t="s">
        <v>1544</v>
      </c>
      <c r="AG388" s="85" t="s">
        <v>1540</v>
      </c>
      <c r="AH388" s="85" t="s">
        <v>1540</v>
      </c>
      <c r="AI388">
        <v>1</v>
      </c>
      <c r="AJ388" t="s">
        <v>116</v>
      </c>
      <c r="AK388">
        <v>1</v>
      </c>
      <c r="AL388" t="s">
        <v>1543</v>
      </c>
      <c r="AM388" t="s">
        <v>1543</v>
      </c>
      <c r="AN388" t="s">
        <v>1543</v>
      </c>
      <c r="AO388" s="132" t="s">
        <v>1544</v>
      </c>
      <c r="AP388" t="s">
        <v>1543</v>
      </c>
      <c r="AQ388" s="13" t="s">
        <v>1524</v>
      </c>
      <c r="AR388" s="86">
        <v>43346</v>
      </c>
      <c r="AS388" s="72">
        <v>43465</v>
      </c>
      <c r="AT388" t="s">
        <v>1545</v>
      </c>
    </row>
    <row r="389" spans="1:46" x14ac:dyDescent="0.25">
      <c r="A389" s="70">
        <v>2018</v>
      </c>
      <c r="B389" s="30">
        <v>43101</v>
      </c>
      <c r="C389" s="30">
        <v>43465</v>
      </c>
      <c r="D389" t="s">
        <v>109</v>
      </c>
      <c r="E389" t="s">
        <v>112</v>
      </c>
      <c r="F389" s="17" t="s">
        <v>520</v>
      </c>
      <c r="G389" s="13" t="s">
        <v>1127</v>
      </c>
      <c r="H389" s="132" t="s">
        <v>1544</v>
      </c>
      <c r="I389" s="23" t="s">
        <v>2478</v>
      </c>
      <c r="J389">
        <v>380</v>
      </c>
      <c r="K389" t="s">
        <v>1128</v>
      </c>
      <c r="L389" t="s">
        <v>1128</v>
      </c>
      <c r="M389" t="s">
        <v>1128</v>
      </c>
      <c r="N389" t="s">
        <v>1229</v>
      </c>
      <c r="O389" t="s">
        <v>1542</v>
      </c>
      <c r="P389" s="13" t="s">
        <v>1524</v>
      </c>
      <c r="Q389" s="13" t="s">
        <v>1524</v>
      </c>
      <c r="R389" s="19" t="s">
        <v>520</v>
      </c>
      <c r="S389" s="72">
        <v>43346</v>
      </c>
      <c r="T389" s="84">
        <v>28177.83</v>
      </c>
      <c r="U389" s="33">
        <v>32686.28</v>
      </c>
      <c r="V389">
        <v>0</v>
      </c>
      <c r="W389">
        <v>0</v>
      </c>
      <c r="X389" t="s">
        <v>1534</v>
      </c>
      <c r="Y389" t="s">
        <v>1535</v>
      </c>
      <c r="Z389" t="s">
        <v>1536</v>
      </c>
      <c r="AA389" t="s">
        <v>1537</v>
      </c>
      <c r="AB389">
        <v>0</v>
      </c>
      <c r="AC389" t="s">
        <v>1543</v>
      </c>
      <c r="AD389" t="s">
        <v>1543</v>
      </c>
      <c r="AE389" s="132" t="s">
        <v>1544</v>
      </c>
      <c r="AF389" s="132" t="s">
        <v>1544</v>
      </c>
      <c r="AG389" s="85" t="s">
        <v>1540</v>
      </c>
      <c r="AH389" s="85" t="s">
        <v>1540</v>
      </c>
      <c r="AI389">
        <v>1</v>
      </c>
      <c r="AJ389" t="s">
        <v>116</v>
      </c>
      <c r="AK389">
        <v>1</v>
      </c>
      <c r="AL389" t="s">
        <v>1543</v>
      </c>
      <c r="AM389" t="s">
        <v>1543</v>
      </c>
      <c r="AN389" t="s">
        <v>1543</v>
      </c>
      <c r="AO389" s="132" t="s">
        <v>1544</v>
      </c>
      <c r="AP389" t="s">
        <v>1543</v>
      </c>
      <c r="AQ389" s="13" t="s">
        <v>1524</v>
      </c>
      <c r="AR389" s="87">
        <v>43346</v>
      </c>
      <c r="AS389" s="72">
        <v>43465</v>
      </c>
      <c r="AT389" t="s">
        <v>1545</v>
      </c>
    </row>
    <row r="390" spans="1:46" x14ac:dyDescent="0.25">
      <c r="A390" s="70">
        <v>2018</v>
      </c>
      <c r="B390" s="30">
        <v>43101</v>
      </c>
      <c r="C390" s="30">
        <v>43465</v>
      </c>
      <c r="D390" t="s">
        <v>109</v>
      </c>
      <c r="E390" t="s">
        <v>114</v>
      </c>
      <c r="F390" s="17" t="s">
        <v>521</v>
      </c>
      <c r="G390" s="13" t="s">
        <v>1127</v>
      </c>
      <c r="H390" s="132" t="s">
        <v>1544</v>
      </c>
      <c r="I390" s="23" t="s">
        <v>2497</v>
      </c>
      <c r="J390">
        <v>381</v>
      </c>
      <c r="K390" t="s">
        <v>1170</v>
      </c>
      <c r="L390" t="s">
        <v>1171</v>
      </c>
      <c r="M390" t="s">
        <v>1132</v>
      </c>
      <c r="N390" t="s">
        <v>1128</v>
      </c>
      <c r="O390" t="s">
        <v>1542</v>
      </c>
      <c r="P390" s="13" t="s">
        <v>1524</v>
      </c>
      <c r="Q390" s="13" t="s">
        <v>1524</v>
      </c>
      <c r="R390" s="19" t="s">
        <v>521</v>
      </c>
      <c r="S390" s="83">
        <v>43346</v>
      </c>
      <c r="T390" s="84">
        <v>4000</v>
      </c>
      <c r="U390" s="33">
        <v>4640</v>
      </c>
      <c r="V390">
        <v>0</v>
      </c>
      <c r="W390">
        <v>0</v>
      </c>
      <c r="X390" t="s">
        <v>1534</v>
      </c>
      <c r="Y390" t="s">
        <v>1535</v>
      </c>
      <c r="Z390" t="s">
        <v>1536</v>
      </c>
      <c r="AA390" t="s">
        <v>1537</v>
      </c>
      <c r="AB390">
        <v>0</v>
      </c>
      <c r="AC390" t="s">
        <v>1543</v>
      </c>
      <c r="AD390" t="s">
        <v>1543</v>
      </c>
      <c r="AE390" s="132" t="s">
        <v>1544</v>
      </c>
      <c r="AF390" s="132" t="s">
        <v>1544</v>
      </c>
      <c r="AG390" s="85" t="s">
        <v>1540</v>
      </c>
      <c r="AH390" s="85" t="s">
        <v>1540</v>
      </c>
      <c r="AI390">
        <v>1</v>
      </c>
      <c r="AJ390" t="s">
        <v>116</v>
      </c>
      <c r="AK390">
        <v>1</v>
      </c>
      <c r="AL390" t="s">
        <v>1543</v>
      </c>
      <c r="AM390" t="s">
        <v>1543</v>
      </c>
      <c r="AN390" t="s">
        <v>1543</v>
      </c>
      <c r="AO390" s="132" t="s">
        <v>1544</v>
      </c>
      <c r="AP390" t="s">
        <v>1543</v>
      </c>
      <c r="AQ390" s="13" t="s">
        <v>1524</v>
      </c>
      <c r="AR390" s="86">
        <v>43346</v>
      </c>
      <c r="AS390" s="72">
        <v>43465</v>
      </c>
      <c r="AT390" t="s">
        <v>1545</v>
      </c>
    </row>
    <row r="391" spans="1:46" x14ac:dyDescent="0.25">
      <c r="A391" s="70">
        <v>2018</v>
      </c>
      <c r="B391" s="30">
        <v>43101</v>
      </c>
      <c r="C391" s="30">
        <v>43465</v>
      </c>
      <c r="D391" t="s">
        <v>109</v>
      </c>
      <c r="E391" t="s">
        <v>114</v>
      </c>
      <c r="F391" s="17" t="s">
        <v>522</v>
      </c>
      <c r="G391" s="13" t="s">
        <v>1127</v>
      </c>
      <c r="H391" s="132" t="s">
        <v>1544</v>
      </c>
      <c r="I391" s="23" t="s">
        <v>2485</v>
      </c>
      <c r="J391">
        <v>382</v>
      </c>
      <c r="K391" t="s">
        <v>1180</v>
      </c>
      <c r="L391" t="s">
        <v>1181</v>
      </c>
      <c r="M391" t="s">
        <v>1182</v>
      </c>
      <c r="N391" t="s">
        <v>1128</v>
      </c>
      <c r="O391" t="s">
        <v>1542</v>
      </c>
      <c r="P391" s="13" t="s">
        <v>1524</v>
      </c>
      <c r="Q391" s="13" t="s">
        <v>1524</v>
      </c>
      <c r="R391" s="19" t="s">
        <v>522</v>
      </c>
      <c r="S391" s="83">
        <v>43346</v>
      </c>
      <c r="T391" s="84">
        <v>12600</v>
      </c>
      <c r="U391" s="33">
        <v>14616</v>
      </c>
      <c r="V391">
        <v>0</v>
      </c>
      <c r="W391">
        <v>0</v>
      </c>
      <c r="X391" t="s">
        <v>1534</v>
      </c>
      <c r="Y391" t="s">
        <v>1535</v>
      </c>
      <c r="Z391" t="s">
        <v>1536</v>
      </c>
      <c r="AA391" t="s">
        <v>1537</v>
      </c>
      <c r="AB391">
        <v>0</v>
      </c>
      <c r="AC391" t="s">
        <v>1543</v>
      </c>
      <c r="AD391" t="s">
        <v>1543</v>
      </c>
      <c r="AE391" s="132" t="s">
        <v>1544</v>
      </c>
      <c r="AF391" s="132" t="s">
        <v>1544</v>
      </c>
      <c r="AG391" s="85" t="s">
        <v>1540</v>
      </c>
      <c r="AH391" s="85" t="s">
        <v>1540</v>
      </c>
      <c r="AI391">
        <v>1</v>
      </c>
      <c r="AJ391" t="s">
        <v>116</v>
      </c>
      <c r="AK391">
        <v>1</v>
      </c>
      <c r="AL391" t="s">
        <v>1543</v>
      </c>
      <c r="AM391" t="s">
        <v>1543</v>
      </c>
      <c r="AN391" t="s">
        <v>1543</v>
      </c>
      <c r="AO391" s="132" t="s">
        <v>1544</v>
      </c>
      <c r="AP391" t="s">
        <v>1543</v>
      </c>
      <c r="AQ391" s="13" t="s">
        <v>1524</v>
      </c>
      <c r="AR391" s="86">
        <v>43346</v>
      </c>
      <c r="AS391" s="72">
        <v>43465</v>
      </c>
      <c r="AT391" t="s">
        <v>1545</v>
      </c>
    </row>
    <row r="392" spans="1:46" x14ac:dyDescent="0.25">
      <c r="A392" s="70">
        <v>2018</v>
      </c>
      <c r="B392" s="30">
        <v>43101</v>
      </c>
      <c r="C392" s="30">
        <v>43465</v>
      </c>
      <c r="D392" t="s">
        <v>109</v>
      </c>
      <c r="E392" t="s">
        <v>112</v>
      </c>
      <c r="F392" s="17" t="s">
        <v>523</v>
      </c>
      <c r="G392" s="13" t="s">
        <v>1127</v>
      </c>
      <c r="H392" s="132" t="s">
        <v>1544</v>
      </c>
      <c r="I392" s="23" t="s">
        <v>2513</v>
      </c>
      <c r="J392">
        <v>383</v>
      </c>
      <c r="K392" t="s">
        <v>1128</v>
      </c>
      <c r="L392" t="s">
        <v>1128</v>
      </c>
      <c r="M392" t="s">
        <v>1128</v>
      </c>
      <c r="N392" t="s">
        <v>1259</v>
      </c>
      <c r="O392" t="s">
        <v>1542</v>
      </c>
      <c r="P392" s="13" t="s">
        <v>1524</v>
      </c>
      <c r="Q392" s="13" t="s">
        <v>1524</v>
      </c>
      <c r="R392" s="19" t="s">
        <v>523</v>
      </c>
      <c r="S392" s="83">
        <v>43347</v>
      </c>
      <c r="T392" s="84">
        <v>1939.66</v>
      </c>
      <c r="U392" s="33">
        <v>2250.0100000000002</v>
      </c>
      <c r="V392">
        <v>0</v>
      </c>
      <c r="W392">
        <v>0</v>
      </c>
      <c r="X392" t="s">
        <v>1534</v>
      </c>
      <c r="Y392" t="s">
        <v>1535</v>
      </c>
      <c r="Z392" t="s">
        <v>1536</v>
      </c>
      <c r="AA392" t="s">
        <v>1537</v>
      </c>
      <c r="AB392">
        <v>0</v>
      </c>
      <c r="AC392" t="s">
        <v>1543</v>
      </c>
      <c r="AD392" t="s">
        <v>1543</v>
      </c>
      <c r="AE392" s="132" t="s">
        <v>1544</v>
      </c>
      <c r="AF392" s="132" t="s">
        <v>1544</v>
      </c>
      <c r="AG392" s="85" t="s">
        <v>1540</v>
      </c>
      <c r="AH392" s="85" t="s">
        <v>1540</v>
      </c>
      <c r="AI392">
        <v>1</v>
      </c>
      <c r="AJ392" t="s">
        <v>116</v>
      </c>
      <c r="AK392">
        <v>1</v>
      </c>
      <c r="AL392" t="s">
        <v>1543</v>
      </c>
      <c r="AM392" t="s">
        <v>1543</v>
      </c>
      <c r="AN392" t="s">
        <v>1543</v>
      </c>
      <c r="AO392" s="132" t="s">
        <v>1544</v>
      </c>
      <c r="AP392" t="s">
        <v>1543</v>
      </c>
      <c r="AQ392" s="13" t="s">
        <v>1524</v>
      </c>
      <c r="AR392" s="86">
        <v>43347</v>
      </c>
      <c r="AS392" s="72">
        <v>43465</v>
      </c>
      <c r="AT392" t="s">
        <v>1545</v>
      </c>
    </row>
    <row r="393" spans="1:46" x14ac:dyDescent="0.25">
      <c r="A393" s="70">
        <v>2018</v>
      </c>
      <c r="B393" s="30">
        <v>43101</v>
      </c>
      <c r="C393" s="30">
        <v>43465</v>
      </c>
      <c r="D393" t="s">
        <v>109</v>
      </c>
      <c r="E393" t="s">
        <v>112</v>
      </c>
      <c r="F393" s="17" t="s">
        <v>524</v>
      </c>
      <c r="G393" s="13" t="s">
        <v>1127</v>
      </c>
      <c r="H393" s="132" t="s">
        <v>1544</v>
      </c>
      <c r="I393" s="23" t="s">
        <v>2478</v>
      </c>
      <c r="J393">
        <v>384</v>
      </c>
      <c r="K393" t="s">
        <v>1128</v>
      </c>
      <c r="L393" t="s">
        <v>1128</v>
      </c>
      <c r="M393" t="s">
        <v>1128</v>
      </c>
      <c r="N393" t="s">
        <v>1336</v>
      </c>
      <c r="O393" t="s">
        <v>1542</v>
      </c>
      <c r="P393" s="13" t="s">
        <v>1524</v>
      </c>
      <c r="Q393" s="13" t="s">
        <v>1524</v>
      </c>
      <c r="R393" s="19" t="s">
        <v>524</v>
      </c>
      <c r="S393" s="72">
        <v>43347</v>
      </c>
      <c r="T393" s="84">
        <v>1050</v>
      </c>
      <c r="U393" s="33">
        <v>1218</v>
      </c>
      <c r="V393">
        <v>0</v>
      </c>
      <c r="W393">
        <v>0</v>
      </c>
      <c r="X393" t="s">
        <v>1534</v>
      </c>
      <c r="Y393" t="s">
        <v>1535</v>
      </c>
      <c r="Z393" t="s">
        <v>1536</v>
      </c>
      <c r="AA393" t="s">
        <v>1537</v>
      </c>
      <c r="AB393">
        <v>0</v>
      </c>
      <c r="AC393" t="s">
        <v>1543</v>
      </c>
      <c r="AD393" t="s">
        <v>1543</v>
      </c>
      <c r="AE393" s="132" t="s">
        <v>1544</v>
      </c>
      <c r="AF393" s="132" t="s">
        <v>1544</v>
      </c>
      <c r="AG393" s="85" t="s">
        <v>1539</v>
      </c>
      <c r="AH393" s="85" t="s">
        <v>1539</v>
      </c>
      <c r="AI393">
        <v>1</v>
      </c>
      <c r="AJ393" t="s">
        <v>116</v>
      </c>
      <c r="AK393">
        <v>1</v>
      </c>
      <c r="AL393" t="s">
        <v>1543</v>
      </c>
      <c r="AM393" t="s">
        <v>1543</v>
      </c>
      <c r="AN393" t="s">
        <v>1543</v>
      </c>
      <c r="AO393" s="132" t="s">
        <v>1544</v>
      </c>
      <c r="AP393" t="s">
        <v>1543</v>
      </c>
      <c r="AQ393" s="13" t="s">
        <v>1524</v>
      </c>
      <c r="AR393" s="87">
        <v>43347</v>
      </c>
      <c r="AS393" s="72">
        <v>43465</v>
      </c>
      <c r="AT393" t="s">
        <v>1545</v>
      </c>
    </row>
    <row r="394" spans="1:46" x14ac:dyDescent="0.25">
      <c r="A394" s="70">
        <v>2018</v>
      </c>
      <c r="B394" s="30">
        <v>43101</v>
      </c>
      <c r="C394" s="30">
        <v>43465</v>
      </c>
      <c r="D394" t="s">
        <v>109</v>
      </c>
      <c r="E394" t="s">
        <v>112</v>
      </c>
      <c r="F394" s="17" t="s">
        <v>525</v>
      </c>
      <c r="G394" s="13" t="s">
        <v>1127</v>
      </c>
      <c r="H394" s="132" t="s">
        <v>1544</v>
      </c>
      <c r="I394" s="23" t="s">
        <v>2497</v>
      </c>
      <c r="J394">
        <v>385</v>
      </c>
      <c r="K394" t="s">
        <v>1128</v>
      </c>
      <c r="L394" t="s">
        <v>1128</v>
      </c>
      <c r="M394" t="s">
        <v>1128</v>
      </c>
      <c r="N394" t="s">
        <v>1294</v>
      </c>
      <c r="O394" t="s">
        <v>1542</v>
      </c>
      <c r="P394" s="13" t="s">
        <v>1524</v>
      </c>
      <c r="Q394" s="13" t="s">
        <v>1524</v>
      </c>
      <c r="R394" s="19" t="s">
        <v>525</v>
      </c>
      <c r="S394" s="72">
        <v>43347</v>
      </c>
      <c r="T394" s="84">
        <v>35387.53</v>
      </c>
      <c r="U394" s="33">
        <v>41049.53</v>
      </c>
      <c r="V394">
        <v>0</v>
      </c>
      <c r="W394">
        <v>0</v>
      </c>
      <c r="X394" t="s">
        <v>1534</v>
      </c>
      <c r="Y394" t="s">
        <v>1535</v>
      </c>
      <c r="Z394" t="s">
        <v>1536</v>
      </c>
      <c r="AA394" t="s">
        <v>1537</v>
      </c>
      <c r="AB394">
        <v>0</v>
      </c>
      <c r="AC394" t="s">
        <v>1543</v>
      </c>
      <c r="AD394" t="s">
        <v>1543</v>
      </c>
      <c r="AE394" s="132" t="s">
        <v>1544</v>
      </c>
      <c r="AF394" s="132" t="s">
        <v>1544</v>
      </c>
      <c r="AG394" s="85" t="s">
        <v>1539</v>
      </c>
      <c r="AH394" s="85" t="s">
        <v>1539</v>
      </c>
      <c r="AI394">
        <v>1</v>
      </c>
      <c r="AJ394" t="s">
        <v>116</v>
      </c>
      <c r="AK394">
        <v>1</v>
      </c>
      <c r="AL394" t="s">
        <v>1543</v>
      </c>
      <c r="AM394" t="s">
        <v>1543</v>
      </c>
      <c r="AN394" t="s">
        <v>1543</v>
      </c>
      <c r="AO394" s="132" t="s">
        <v>1544</v>
      </c>
      <c r="AP394" t="s">
        <v>1543</v>
      </c>
      <c r="AQ394" s="13" t="s">
        <v>1524</v>
      </c>
      <c r="AR394" s="87">
        <v>43347</v>
      </c>
      <c r="AS394" s="72">
        <v>43465</v>
      </c>
      <c r="AT394" t="s">
        <v>1545</v>
      </c>
    </row>
    <row r="395" spans="1:46" x14ac:dyDescent="0.25">
      <c r="A395" s="70">
        <v>2018</v>
      </c>
      <c r="B395" s="30">
        <v>43101</v>
      </c>
      <c r="C395" s="30">
        <v>43465</v>
      </c>
      <c r="D395" t="s">
        <v>109</v>
      </c>
      <c r="E395" t="s">
        <v>112</v>
      </c>
      <c r="F395" s="17" t="s">
        <v>526</v>
      </c>
      <c r="G395" s="13" t="s">
        <v>1127</v>
      </c>
      <c r="H395" s="132" t="s">
        <v>1544</v>
      </c>
      <c r="I395" s="23" t="s">
        <v>2487</v>
      </c>
      <c r="J395">
        <v>386</v>
      </c>
      <c r="K395" t="s">
        <v>1128</v>
      </c>
      <c r="L395" t="s">
        <v>1128</v>
      </c>
      <c r="M395" t="s">
        <v>1128</v>
      </c>
      <c r="N395" t="s">
        <v>1337</v>
      </c>
      <c r="O395" t="s">
        <v>1542</v>
      </c>
      <c r="P395" s="13" t="s">
        <v>1524</v>
      </c>
      <c r="Q395" s="13" t="s">
        <v>1524</v>
      </c>
      <c r="R395" s="19" t="s">
        <v>526</v>
      </c>
      <c r="S395" s="72">
        <v>43347</v>
      </c>
      <c r="T395" s="84">
        <v>1011.21</v>
      </c>
      <c r="U395" s="33">
        <v>1173</v>
      </c>
      <c r="V395">
        <v>0</v>
      </c>
      <c r="W395">
        <v>0</v>
      </c>
      <c r="X395" t="s">
        <v>1534</v>
      </c>
      <c r="Y395" t="s">
        <v>1535</v>
      </c>
      <c r="Z395" t="s">
        <v>1536</v>
      </c>
      <c r="AA395" t="s">
        <v>1537</v>
      </c>
      <c r="AB395">
        <v>0</v>
      </c>
      <c r="AC395" t="s">
        <v>1543</v>
      </c>
      <c r="AD395" t="s">
        <v>1543</v>
      </c>
      <c r="AE395" s="132" t="s">
        <v>1544</v>
      </c>
      <c r="AF395" s="132" t="s">
        <v>1544</v>
      </c>
      <c r="AG395" s="85" t="s">
        <v>1540</v>
      </c>
      <c r="AH395" s="85" t="s">
        <v>1540</v>
      </c>
      <c r="AI395">
        <v>1</v>
      </c>
      <c r="AJ395" t="s">
        <v>116</v>
      </c>
      <c r="AK395">
        <v>1</v>
      </c>
      <c r="AL395" t="s">
        <v>1543</v>
      </c>
      <c r="AM395" t="s">
        <v>1543</v>
      </c>
      <c r="AN395" t="s">
        <v>1543</v>
      </c>
      <c r="AO395" s="132" t="s">
        <v>1544</v>
      </c>
      <c r="AP395" t="s">
        <v>1543</v>
      </c>
      <c r="AQ395" s="13" t="s">
        <v>1524</v>
      </c>
      <c r="AR395" s="87">
        <v>43347</v>
      </c>
      <c r="AS395" s="72">
        <v>43465</v>
      </c>
      <c r="AT395" t="s">
        <v>1545</v>
      </c>
    </row>
    <row r="396" spans="1:46" x14ac:dyDescent="0.25">
      <c r="A396" s="70">
        <v>2018</v>
      </c>
      <c r="B396" s="30">
        <v>43101</v>
      </c>
      <c r="C396" s="30">
        <v>43465</v>
      </c>
      <c r="D396" t="s">
        <v>109</v>
      </c>
      <c r="E396" t="s">
        <v>112</v>
      </c>
      <c r="F396" s="17" t="s">
        <v>527</v>
      </c>
      <c r="G396" s="13" t="s">
        <v>1127</v>
      </c>
      <c r="H396" s="132" t="s">
        <v>1544</v>
      </c>
      <c r="I396" s="23" t="s">
        <v>2475</v>
      </c>
      <c r="J396">
        <v>387</v>
      </c>
      <c r="K396" t="s">
        <v>1162</v>
      </c>
      <c r="L396" t="s">
        <v>1163</v>
      </c>
      <c r="M396" t="s">
        <v>1164</v>
      </c>
      <c r="N396" t="s">
        <v>1128</v>
      </c>
      <c r="O396" t="s">
        <v>1542</v>
      </c>
      <c r="P396" s="13" t="s">
        <v>1524</v>
      </c>
      <c r="Q396" s="13" t="s">
        <v>1524</v>
      </c>
      <c r="R396" s="19" t="s">
        <v>527</v>
      </c>
      <c r="S396" s="72">
        <v>43347</v>
      </c>
      <c r="T396" s="84">
        <v>9380.52</v>
      </c>
      <c r="U396" s="33">
        <v>10881.4</v>
      </c>
      <c r="V396">
        <v>0</v>
      </c>
      <c r="W396">
        <v>0</v>
      </c>
      <c r="X396" t="s">
        <v>1534</v>
      </c>
      <c r="Y396" t="s">
        <v>1535</v>
      </c>
      <c r="Z396" t="s">
        <v>1536</v>
      </c>
      <c r="AA396" t="s">
        <v>1537</v>
      </c>
      <c r="AB396">
        <v>0</v>
      </c>
      <c r="AC396" t="s">
        <v>1543</v>
      </c>
      <c r="AD396" t="s">
        <v>1543</v>
      </c>
      <c r="AE396" s="132" t="s">
        <v>1544</v>
      </c>
      <c r="AF396" s="132" t="s">
        <v>1544</v>
      </c>
      <c r="AG396" s="85" t="s">
        <v>1539</v>
      </c>
      <c r="AH396" s="85" t="s">
        <v>1539</v>
      </c>
      <c r="AI396">
        <v>1</v>
      </c>
      <c r="AJ396" t="s">
        <v>116</v>
      </c>
      <c r="AK396">
        <v>1</v>
      </c>
      <c r="AL396" t="s">
        <v>1543</v>
      </c>
      <c r="AM396" t="s">
        <v>1543</v>
      </c>
      <c r="AN396" t="s">
        <v>1543</v>
      </c>
      <c r="AO396" s="132" t="s">
        <v>1544</v>
      </c>
      <c r="AP396" t="s">
        <v>1543</v>
      </c>
      <c r="AQ396" s="13" t="s">
        <v>1524</v>
      </c>
      <c r="AR396" s="87">
        <v>43347</v>
      </c>
      <c r="AS396" s="72">
        <v>43465</v>
      </c>
      <c r="AT396" t="s">
        <v>1545</v>
      </c>
    </row>
    <row r="397" spans="1:46" x14ac:dyDescent="0.25">
      <c r="A397" s="70">
        <v>2018</v>
      </c>
      <c r="B397" s="30">
        <v>43101</v>
      </c>
      <c r="C397" s="30">
        <v>43465</v>
      </c>
      <c r="D397" t="s">
        <v>109</v>
      </c>
      <c r="E397" t="s">
        <v>114</v>
      </c>
      <c r="F397" s="17" t="s">
        <v>528</v>
      </c>
      <c r="G397" s="13" t="s">
        <v>1127</v>
      </c>
      <c r="H397" s="132" t="s">
        <v>1544</v>
      </c>
      <c r="I397" s="23" t="s">
        <v>2529</v>
      </c>
      <c r="J397">
        <v>388</v>
      </c>
      <c r="K397" t="s">
        <v>1211</v>
      </c>
      <c r="L397" t="s">
        <v>1212</v>
      </c>
      <c r="M397" t="s">
        <v>1213</v>
      </c>
      <c r="N397" t="s">
        <v>1128</v>
      </c>
      <c r="O397" t="s">
        <v>1542</v>
      </c>
      <c r="P397" s="13" t="s">
        <v>1524</v>
      </c>
      <c r="Q397" s="13" t="s">
        <v>1524</v>
      </c>
      <c r="R397" s="19" t="s">
        <v>528</v>
      </c>
      <c r="S397" s="83">
        <v>43347</v>
      </c>
      <c r="T397" s="84">
        <v>33800</v>
      </c>
      <c r="U397" s="33">
        <v>39208</v>
      </c>
      <c r="V397">
        <v>0</v>
      </c>
      <c r="W397">
        <v>0</v>
      </c>
      <c r="X397" t="s">
        <v>1534</v>
      </c>
      <c r="Y397" t="s">
        <v>1535</v>
      </c>
      <c r="Z397" t="s">
        <v>1536</v>
      </c>
      <c r="AA397" t="s">
        <v>1537</v>
      </c>
      <c r="AB397">
        <v>0</v>
      </c>
      <c r="AC397" t="s">
        <v>1543</v>
      </c>
      <c r="AD397" t="s">
        <v>1543</v>
      </c>
      <c r="AE397" s="132" t="s">
        <v>1544</v>
      </c>
      <c r="AF397" s="132" t="s">
        <v>1544</v>
      </c>
      <c r="AG397" s="85" t="s">
        <v>1540</v>
      </c>
      <c r="AH397" s="85" t="s">
        <v>1540</v>
      </c>
      <c r="AI397">
        <v>1</v>
      </c>
      <c r="AJ397" t="s">
        <v>116</v>
      </c>
      <c r="AK397">
        <v>1</v>
      </c>
      <c r="AL397" t="s">
        <v>1543</v>
      </c>
      <c r="AM397" t="s">
        <v>1543</v>
      </c>
      <c r="AN397" t="s">
        <v>1543</v>
      </c>
      <c r="AO397" s="132" t="s">
        <v>1544</v>
      </c>
      <c r="AP397" t="s">
        <v>1543</v>
      </c>
      <c r="AQ397" s="13" t="s">
        <v>1524</v>
      </c>
      <c r="AR397" s="86">
        <v>43347</v>
      </c>
      <c r="AS397" s="72">
        <v>43465</v>
      </c>
      <c r="AT397" t="s">
        <v>1545</v>
      </c>
    </row>
    <row r="398" spans="1:46" x14ac:dyDescent="0.25">
      <c r="A398" s="70">
        <v>2018</v>
      </c>
      <c r="B398" s="30">
        <v>43101</v>
      </c>
      <c r="C398" s="30">
        <v>43465</v>
      </c>
      <c r="D398" t="s">
        <v>109</v>
      </c>
      <c r="E398" t="s">
        <v>114</v>
      </c>
      <c r="F398" s="17" t="s">
        <v>529</v>
      </c>
      <c r="G398" s="13" t="s">
        <v>1127</v>
      </c>
      <c r="H398" s="132" t="s">
        <v>1544</v>
      </c>
      <c r="I398" s="23" t="s">
        <v>2527</v>
      </c>
      <c r="J398">
        <v>389</v>
      </c>
      <c r="K398" t="s">
        <v>1128</v>
      </c>
      <c r="L398" t="s">
        <v>1128</v>
      </c>
      <c r="M398" t="s">
        <v>1128</v>
      </c>
      <c r="N398" t="s">
        <v>1188</v>
      </c>
      <c r="O398" t="s">
        <v>1542</v>
      </c>
      <c r="P398" s="13" t="s">
        <v>1524</v>
      </c>
      <c r="Q398" s="13" t="s">
        <v>1524</v>
      </c>
      <c r="R398" s="19" t="s">
        <v>529</v>
      </c>
      <c r="S398" s="83">
        <v>43347</v>
      </c>
      <c r="T398" s="84">
        <v>10500</v>
      </c>
      <c r="U398" s="33">
        <v>12180</v>
      </c>
      <c r="V398">
        <v>0</v>
      </c>
      <c r="W398">
        <v>0</v>
      </c>
      <c r="X398" t="s">
        <v>1534</v>
      </c>
      <c r="Y398" t="s">
        <v>1535</v>
      </c>
      <c r="Z398" t="s">
        <v>1536</v>
      </c>
      <c r="AA398" t="s">
        <v>1537</v>
      </c>
      <c r="AB398">
        <v>0</v>
      </c>
      <c r="AC398" t="s">
        <v>1543</v>
      </c>
      <c r="AD398" t="s">
        <v>1543</v>
      </c>
      <c r="AE398" s="132" t="s">
        <v>1544</v>
      </c>
      <c r="AF398" s="132" t="s">
        <v>1544</v>
      </c>
      <c r="AG398" s="85" t="s">
        <v>1540</v>
      </c>
      <c r="AH398" s="85" t="s">
        <v>1540</v>
      </c>
      <c r="AI398">
        <v>1</v>
      </c>
      <c r="AJ398" t="s">
        <v>116</v>
      </c>
      <c r="AK398">
        <v>1</v>
      </c>
      <c r="AL398" t="s">
        <v>1543</v>
      </c>
      <c r="AM398" t="s">
        <v>1543</v>
      </c>
      <c r="AN398" t="s">
        <v>1543</v>
      </c>
      <c r="AO398" s="132" t="s">
        <v>1544</v>
      </c>
      <c r="AP398" t="s">
        <v>1543</v>
      </c>
      <c r="AQ398" s="13" t="s">
        <v>1524</v>
      </c>
      <c r="AR398" s="86">
        <v>43347</v>
      </c>
      <c r="AS398" s="72">
        <v>43465</v>
      </c>
      <c r="AT398" t="s">
        <v>1545</v>
      </c>
    </row>
    <row r="399" spans="1:46" x14ac:dyDescent="0.25">
      <c r="A399" s="70">
        <v>2018</v>
      </c>
      <c r="B399" s="30">
        <v>43101</v>
      </c>
      <c r="C399" s="30">
        <v>43465</v>
      </c>
      <c r="D399" t="s">
        <v>109</v>
      </c>
      <c r="E399" t="s">
        <v>114</v>
      </c>
      <c r="F399" s="17" t="s">
        <v>530</v>
      </c>
      <c r="G399" s="13" t="s">
        <v>1127</v>
      </c>
      <c r="H399" s="132" t="s">
        <v>1544</v>
      </c>
      <c r="I399" s="23" t="s">
        <v>2505</v>
      </c>
      <c r="J399">
        <v>390</v>
      </c>
      <c r="K399" t="s">
        <v>1316</v>
      </c>
      <c r="L399" t="s">
        <v>1217</v>
      </c>
      <c r="M399" t="s">
        <v>1174</v>
      </c>
      <c r="N399" t="s">
        <v>1128</v>
      </c>
      <c r="O399" t="s">
        <v>1542</v>
      </c>
      <c r="P399" s="13" t="s">
        <v>1524</v>
      </c>
      <c r="Q399" s="13" t="s">
        <v>1524</v>
      </c>
      <c r="R399" s="19" t="s">
        <v>530</v>
      </c>
      <c r="S399" s="72">
        <v>43353</v>
      </c>
      <c r="T399" s="84">
        <v>15450</v>
      </c>
      <c r="U399" s="33">
        <v>17922</v>
      </c>
      <c r="V399">
        <v>0</v>
      </c>
      <c r="W399">
        <v>0</v>
      </c>
      <c r="X399" t="s">
        <v>1534</v>
      </c>
      <c r="Y399" t="s">
        <v>1535</v>
      </c>
      <c r="Z399" t="s">
        <v>1536</v>
      </c>
      <c r="AA399" t="s">
        <v>1537</v>
      </c>
      <c r="AB399">
        <v>0</v>
      </c>
      <c r="AC399" t="s">
        <v>1543</v>
      </c>
      <c r="AD399" t="s">
        <v>1543</v>
      </c>
      <c r="AE399" s="132" t="s">
        <v>1544</v>
      </c>
      <c r="AF399" s="132" t="s">
        <v>1544</v>
      </c>
      <c r="AG399" s="85" t="s">
        <v>1539</v>
      </c>
      <c r="AH399" s="85" t="s">
        <v>1539</v>
      </c>
      <c r="AI399">
        <v>1</v>
      </c>
      <c r="AJ399" t="s">
        <v>116</v>
      </c>
      <c r="AK399">
        <v>1</v>
      </c>
      <c r="AL399" t="s">
        <v>1543</v>
      </c>
      <c r="AM399" t="s">
        <v>1543</v>
      </c>
      <c r="AN399" t="s">
        <v>1543</v>
      </c>
      <c r="AO399" s="132" t="s">
        <v>1544</v>
      </c>
      <c r="AP399" t="s">
        <v>1543</v>
      </c>
      <c r="AQ399" s="13" t="s">
        <v>1524</v>
      </c>
      <c r="AR399" s="87">
        <v>43353</v>
      </c>
      <c r="AS399" s="72">
        <v>43465</v>
      </c>
      <c r="AT399" t="s">
        <v>1545</v>
      </c>
    </row>
    <row r="400" spans="1:46" x14ac:dyDescent="0.25">
      <c r="A400" s="70">
        <v>2018</v>
      </c>
      <c r="B400" s="30">
        <v>43101</v>
      </c>
      <c r="C400" s="30">
        <v>43465</v>
      </c>
      <c r="D400" t="s">
        <v>109</v>
      </c>
      <c r="E400" t="s">
        <v>112</v>
      </c>
      <c r="F400" s="17" t="s">
        <v>531</v>
      </c>
      <c r="G400" s="13" t="s">
        <v>1127</v>
      </c>
      <c r="H400" s="132" t="s">
        <v>1544</v>
      </c>
      <c r="I400" s="23" t="s">
        <v>2497</v>
      </c>
      <c r="J400">
        <v>391</v>
      </c>
      <c r="K400" t="s">
        <v>1310</v>
      </c>
      <c r="L400" t="s">
        <v>1198</v>
      </c>
      <c r="M400" t="s">
        <v>1311</v>
      </c>
      <c r="N400" t="s">
        <v>1128</v>
      </c>
      <c r="O400" t="s">
        <v>1542</v>
      </c>
      <c r="P400" s="13" t="s">
        <v>1524</v>
      </c>
      <c r="Q400" s="13" t="s">
        <v>1524</v>
      </c>
      <c r="R400" s="19" t="s">
        <v>531</v>
      </c>
      <c r="S400" s="72">
        <v>43354</v>
      </c>
      <c r="T400" s="84">
        <v>28322</v>
      </c>
      <c r="U400" s="33">
        <v>32853.519999999997</v>
      </c>
      <c r="V400">
        <v>0</v>
      </c>
      <c r="W400">
        <v>0</v>
      </c>
      <c r="X400" t="s">
        <v>1534</v>
      </c>
      <c r="Y400" t="s">
        <v>1535</v>
      </c>
      <c r="Z400" t="s">
        <v>1536</v>
      </c>
      <c r="AA400" t="s">
        <v>1537</v>
      </c>
      <c r="AB400">
        <v>0</v>
      </c>
      <c r="AC400" t="s">
        <v>1543</v>
      </c>
      <c r="AD400" t="s">
        <v>1543</v>
      </c>
      <c r="AE400" s="132" t="s">
        <v>1544</v>
      </c>
      <c r="AF400" s="132" t="s">
        <v>1544</v>
      </c>
      <c r="AG400" s="85" t="s">
        <v>1540</v>
      </c>
      <c r="AH400" s="85" t="s">
        <v>1540</v>
      </c>
      <c r="AI400">
        <v>1</v>
      </c>
      <c r="AJ400" t="s">
        <v>116</v>
      </c>
      <c r="AK400">
        <v>1</v>
      </c>
      <c r="AL400" t="s">
        <v>1543</v>
      </c>
      <c r="AM400" t="s">
        <v>1543</v>
      </c>
      <c r="AN400" t="s">
        <v>1543</v>
      </c>
      <c r="AO400" s="132" t="s">
        <v>1544</v>
      </c>
      <c r="AP400" t="s">
        <v>1543</v>
      </c>
      <c r="AQ400" s="13" t="s">
        <v>1524</v>
      </c>
      <c r="AR400" s="87">
        <v>43354</v>
      </c>
      <c r="AS400" s="72">
        <v>43465</v>
      </c>
      <c r="AT400" t="s">
        <v>1545</v>
      </c>
    </row>
    <row r="401" spans="1:46" x14ac:dyDescent="0.25">
      <c r="A401" s="70">
        <v>2018</v>
      </c>
      <c r="B401" s="30">
        <v>43101</v>
      </c>
      <c r="C401" s="30">
        <v>43465</v>
      </c>
      <c r="D401" t="s">
        <v>109</v>
      </c>
      <c r="E401" t="s">
        <v>112</v>
      </c>
      <c r="F401" s="17" t="s">
        <v>532</v>
      </c>
      <c r="G401" s="13" t="s">
        <v>1127</v>
      </c>
      <c r="H401" s="132" t="s">
        <v>1544</v>
      </c>
      <c r="I401" s="23" t="s">
        <v>2513</v>
      </c>
      <c r="J401">
        <v>392</v>
      </c>
      <c r="K401" t="s">
        <v>1338</v>
      </c>
      <c r="L401" t="s">
        <v>1339</v>
      </c>
      <c r="M401" t="s">
        <v>1284</v>
      </c>
      <c r="N401" t="s">
        <v>1128</v>
      </c>
      <c r="O401" t="s">
        <v>1542</v>
      </c>
      <c r="P401" s="13" t="s">
        <v>1524</v>
      </c>
      <c r="Q401" s="13" t="s">
        <v>1524</v>
      </c>
      <c r="R401" s="19" t="s">
        <v>532</v>
      </c>
      <c r="S401" s="72">
        <v>43354</v>
      </c>
      <c r="T401" s="84">
        <v>15600</v>
      </c>
      <c r="U401" s="33">
        <v>18096</v>
      </c>
      <c r="V401">
        <v>0</v>
      </c>
      <c r="W401">
        <v>0</v>
      </c>
      <c r="X401" t="s">
        <v>1534</v>
      </c>
      <c r="Y401" t="s">
        <v>1535</v>
      </c>
      <c r="Z401" t="s">
        <v>1536</v>
      </c>
      <c r="AA401" t="s">
        <v>1537</v>
      </c>
      <c r="AB401">
        <v>0</v>
      </c>
      <c r="AC401" t="s">
        <v>1543</v>
      </c>
      <c r="AD401" t="s">
        <v>1543</v>
      </c>
      <c r="AE401" s="132" t="s">
        <v>1544</v>
      </c>
      <c r="AF401" s="132" t="s">
        <v>1544</v>
      </c>
      <c r="AG401" s="85" t="s">
        <v>1540</v>
      </c>
      <c r="AH401" s="85" t="s">
        <v>1540</v>
      </c>
      <c r="AI401">
        <v>1</v>
      </c>
      <c r="AJ401" t="s">
        <v>116</v>
      </c>
      <c r="AK401">
        <v>1</v>
      </c>
      <c r="AL401" t="s">
        <v>1543</v>
      </c>
      <c r="AM401" t="s">
        <v>1543</v>
      </c>
      <c r="AN401" t="s">
        <v>1543</v>
      </c>
      <c r="AO401" s="132" t="s">
        <v>1544</v>
      </c>
      <c r="AP401" t="s">
        <v>1543</v>
      </c>
      <c r="AQ401" s="13" t="s">
        <v>1524</v>
      </c>
      <c r="AR401" s="87">
        <v>43354</v>
      </c>
      <c r="AS401" s="72">
        <v>43465</v>
      </c>
      <c r="AT401" t="s">
        <v>1545</v>
      </c>
    </row>
    <row r="402" spans="1:46" x14ac:dyDescent="0.25">
      <c r="A402" s="70">
        <v>2018</v>
      </c>
      <c r="B402" s="30">
        <v>43101</v>
      </c>
      <c r="C402" s="30">
        <v>43465</v>
      </c>
      <c r="D402" t="s">
        <v>109</v>
      </c>
      <c r="E402" t="s">
        <v>114</v>
      </c>
      <c r="F402" s="17" t="s">
        <v>533</v>
      </c>
      <c r="G402" s="13" t="s">
        <v>1127</v>
      </c>
      <c r="H402" s="132" t="s">
        <v>1544</v>
      </c>
      <c r="I402" s="23" t="s">
        <v>2485</v>
      </c>
      <c r="J402">
        <v>393</v>
      </c>
      <c r="K402" t="s">
        <v>1190</v>
      </c>
      <c r="L402" t="s">
        <v>1191</v>
      </c>
      <c r="M402" t="s">
        <v>1192</v>
      </c>
      <c r="N402" t="s">
        <v>1128</v>
      </c>
      <c r="O402" t="s">
        <v>1542</v>
      </c>
      <c r="P402" s="13" t="s">
        <v>1524</v>
      </c>
      <c r="Q402" s="13" t="s">
        <v>1524</v>
      </c>
      <c r="R402" s="19" t="s">
        <v>533</v>
      </c>
      <c r="S402" s="72">
        <v>43355</v>
      </c>
      <c r="T402" s="84">
        <v>142.24</v>
      </c>
      <c r="U402" s="33">
        <v>165</v>
      </c>
      <c r="V402">
        <v>0</v>
      </c>
      <c r="W402">
        <v>0</v>
      </c>
      <c r="X402" t="s">
        <v>1534</v>
      </c>
      <c r="Y402" t="s">
        <v>1535</v>
      </c>
      <c r="Z402" t="s">
        <v>1536</v>
      </c>
      <c r="AA402" t="s">
        <v>1537</v>
      </c>
      <c r="AB402">
        <v>0</v>
      </c>
      <c r="AC402" t="s">
        <v>1543</v>
      </c>
      <c r="AD402" t="s">
        <v>1543</v>
      </c>
      <c r="AE402" s="132" t="s">
        <v>1544</v>
      </c>
      <c r="AF402" s="132" t="s">
        <v>1544</v>
      </c>
      <c r="AG402" s="85" t="s">
        <v>1540</v>
      </c>
      <c r="AH402" s="85" t="s">
        <v>1540</v>
      </c>
      <c r="AI402">
        <v>1</v>
      </c>
      <c r="AJ402" t="s">
        <v>116</v>
      </c>
      <c r="AK402">
        <v>1</v>
      </c>
      <c r="AL402" t="s">
        <v>1543</v>
      </c>
      <c r="AM402" t="s">
        <v>1543</v>
      </c>
      <c r="AN402" t="s">
        <v>1543</v>
      </c>
      <c r="AO402" s="132" t="s">
        <v>1544</v>
      </c>
      <c r="AP402" t="s">
        <v>1543</v>
      </c>
      <c r="AQ402" s="13" t="s">
        <v>1524</v>
      </c>
      <c r="AR402" s="87">
        <v>43355</v>
      </c>
      <c r="AS402" s="72">
        <v>43465</v>
      </c>
      <c r="AT402" t="s">
        <v>1545</v>
      </c>
    </row>
    <row r="403" spans="1:46" x14ac:dyDescent="0.25">
      <c r="A403" s="70">
        <v>2018</v>
      </c>
      <c r="B403" s="30">
        <v>43101</v>
      </c>
      <c r="C403" s="30">
        <v>43465</v>
      </c>
      <c r="D403" t="s">
        <v>109</v>
      </c>
      <c r="E403" t="s">
        <v>112</v>
      </c>
      <c r="F403" s="17" t="s">
        <v>534</v>
      </c>
      <c r="G403" s="13" t="s">
        <v>1127</v>
      </c>
      <c r="H403" s="132" t="s">
        <v>1544</v>
      </c>
      <c r="I403" s="185" t="s">
        <v>2472</v>
      </c>
      <c r="J403">
        <v>394</v>
      </c>
      <c r="K403" t="s">
        <v>1128</v>
      </c>
      <c r="L403" t="s">
        <v>1128</v>
      </c>
      <c r="M403" t="s">
        <v>1128</v>
      </c>
      <c r="N403" t="s">
        <v>1340</v>
      </c>
      <c r="O403" t="s">
        <v>1542</v>
      </c>
      <c r="P403" s="13" t="s">
        <v>1524</v>
      </c>
      <c r="Q403" s="13" t="s">
        <v>1524</v>
      </c>
      <c r="R403" s="19" t="s">
        <v>534</v>
      </c>
      <c r="S403" s="72">
        <v>43356</v>
      </c>
      <c r="T403" s="84">
        <v>422.16</v>
      </c>
      <c r="U403" s="33">
        <v>489.71</v>
      </c>
      <c r="V403">
        <v>0</v>
      </c>
      <c r="W403">
        <v>0</v>
      </c>
      <c r="X403" t="s">
        <v>1534</v>
      </c>
      <c r="Y403" t="s">
        <v>1535</v>
      </c>
      <c r="Z403" t="s">
        <v>1536</v>
      </c>
      <c r="AA403" t="s">
        <v>1537</v>
      </c>
      <c r="AB403">
        <v>0</v>
      </c>
      <c r="AC403" t="s">
        <v>1543</v>
      </c>
      <c r="AD403" t="s">
        <v>1543</v>
      </c>
      <c r="AE403" s="132" t="s">
        <v>1544</v>
      </c>
      <c r="AF403" s="132" t="s">
        <v>1544</v>
      </c>
      <c r="AG403" s="85" t="s">
        <v>1540</v>
      </c>
      <c r="AH403" s="85" t="s">
        <v>1540</v>
      </c>
      <c r="AI403">
        <v>1</v>
      </c>
      <c r="AJ403" t="s">
        <v>116</v>
      </c>
      <c r="AK403">
        <v>1</v>
      </c>
      <c r="AL403" t="s">
        <v>1543</v>
      </c>
      <c r="AM403" t="s">
        <v>1543</v>
      </c>
      <c r="AN403" t="s">
        <v>1543</v>
      </c>
      <c r="AO403" s="132" t="s">
        <v>1544</v>
      </c>
      <c r="AP403" t="s">
        <v>1543</v>
      </c>
      <c r="AQ403" s="13" t="s">
        <v>1524</v>
      </c>
      <c r="AR403" s="87">
        <v>43356</v>
      </c>
      <c r="AS403" s="72">
        <v>43465</v>
      </c>
      <c r="AT403" t="s">
        <v>1545</v>
      </c>
    </row>
    <row r="404" spans="1:46" x14ac:dyDescent="0.25">
      <c r="A404" s="70">
        <v>2018</v>
      </c>
      <c r="B404" s="30">
        <v>43101</v>
      </c>
      <c r="C404" s="30">
        <v>43465</v>
      </c>
      <c r="D404" t="s">
        <v>109</v>
      </c>
      <c r="E404" t="s">
        <v>112</v>
      </c>
      <c r="F404" s="17" t="s">
        <v>535</v>
      </c>
      <c r="G404" s="13" t="s">
        <v>1127</v>
      </c>
      <c r="H404" s="132" t="s">
        <v>1544</v>
      </c>
      <c r="I404" s="185" t="s">
        <v>2469</v>
      </c>
      <c r="J404">
        <v>395</v>
      </c>
      <c r="K404" t="s">
        <v>1256</v>
      </c>
      <c r="L404" t="s">
        <v>1130</v>
      </c>
      <c r="M404" t="s">
        <v>1257</v>
      </c>
      <c r="N404" t="s">
        <v>1128</v>
      </c>
      <c r="O404" t="s">
        <v>1542</v>
      </c>
      <c r="P404" s="13" t="s">
        <v>1524</v>
      </c>
      <c r="Q404" s="13" t="s">
        <v>1524</v>
      </c>
      <c r="R404" s="19" t="s">
        <v>535</v>
      </c>
      <c r="S404" s="72">
        <v>43356</v>
      </c>
      <c r="T404" s="84">
        <v>1326.72</v>
      </c>
      <c r="U404" s="33">
        <v>1539</v>
      </c>
      <c r="V404">
        <v>0</v>
      </c>
      <c r="W404">
        <v>0</v>
      </c>
      <c r="X404" t="s">
        <v>1534</v>
      </c>
      <c r="Y404" t="s">
        <v>1535</v>
      </c>
      <c r="Z404" t="s">
        <v>1536</v>
      </c>
      <c r="AA404" t="s">
        <v>1537</v>
      </c>
      <c r="AB404">
        <v>0</v>
      </c>
      <c r="AC404" t="s">
        <v>1543</v>
      </c>
      <c r="AD404" t="s">
        <v>1543</v>
      </c>
      <c r="AE404" s="132" t="s">
        <v>1544</v>
      </c>
      <c r="AF404" s="132" t="s">
        <v>1544</v>
      </c>
      <c r="AG404" s="85" t="s">
        <v>1540</v>
      </c>
      <c r="AH404" s="85" t="s">
        <v>1540</v>
      </c>
      <c r="AI404">
        <v>1</v>
      </c>
      <c r="AJ404" t="s">
        <v>116</v>
      </c>
      <c r="AK404">
        <v>1</v>
      </c>
      <c r="AL404" t="s">
        <v>1543</v>
      </c>
      <c r="AM404" t="s">
        <v>1543</v>
      </c>
      <c r="AN404" t="s">
        <v>1543</v>
      </c>
      <c r="AO404" s="132" t="s">
        <v>1544</v>
      </c>
      <c r="AP404" t="s">
        <v>1543</v>
      </c>
      <c r="AQ404" s="13" t="s">
        <v>1524</v>
      </c>
      <c r="AR404" s="87">
        <v>43356</v>
      </c>
      <c r="AS404" s="72">
        <v>43465</v>
      </c>
      <c r="AT404" t="s">
        <v>1545</v>
      </c>
    </row>
    <row r="405" spans="1:46" x14ac:dyDescent="0.25">
      <c r="A405" s="70">
        <v>2018</v>
      </c>
      <c r="B405" s="30">
        <v>43101</v>
      </c>
      <c r="C405" s="30">
        <v>43465</v>
      </c>
      <c r="D405" t="s">
        <v>109</v>
      </c>
      <c r="E405" t="s">
        <v>112</v>
      </c>
      <c r="F405" s="17" t="s">
        <v>536</v>
      </c>
      <c r="G405" s="13" t="s">
        <v>1127</v>
      </c>
      <c r="H405" s="132" t="s">
        <v>1544</v>
      </c>
      <c r="I405" s="185" t="s">
        <v>2485</v>
      </c>
      <c r="J405">
        <v>396</v>
      </c>
      <c r="K405" t="s">
        <v>1128</v>
      </c>
      <c r="L405" t="s">
        <v>1128</v>
      </c>
      <c r="M405" t="s">
        <v>1128</v>
      </c>
      <c r="N405" s="13" t="s">
        <v>1341</v>
      </c>
      <c r="O405" t="s">
        <v>1542</v>
      </c>
      <c r="P405" s="13" t="s">
        <v>1524</v>
      </c>
      <c r="Q405" s="13" t="s">
        <v>1524</v>
      </c>
      <c r="R405" s="19" t="s">
        <v>536</v>
      </c>
      <c r="S405" s="72">
        <v>43360</v>
      </c>
      <c r="T405" s="84">
        <v>67155.17</v>
      </c>
      <c r="U405" s="33">
        <v>77900</v>
      </c>
      <c r="V405">
        <v>0</v>
      </c>
      <c r="W405">
        <v>0</v>
      </c>
      <c r="X405" t="s">
        <v>1534</v>
      </c>
      <c r="Y405" t="s">
        <v>1535</v>
      </c>
      <c r="Z405" t="s">
        <v>1536</v>
      </c>
      <c r="AA405" t="s">
        <v>1537</v>
      </c>
      <c r="AB405">
        <v>0</v>
      </c>
      <c r="AC405" t="s">
        <v>1543</v>
      </c>
      <c r="AD405" t="s">
        <v>1543</v>
      </c>
      <c r="AE405" s="132" t="s">
        <v>1544</v>
      </c>
      <c r="AF405" s="132" t="s">
        <v>1544</v>
      </c>
      <c r="AG405" s="85" t="s">
        <v>1540</v>
      </c>
      <c r="AH405" s="85" t="s">
        <v>1540</v>
      </c>
      <c r="AI405">
        <v>1</v>
      </c>
      <c r="AJ405" t="s">
        <v>116</v>
      </c>
      <c r="AK405">
        <v>1</v>
      </c>
      <c r="AL405" t="s">
        <v>1543</v>
      </c>
      <c r="AM405" t="s">
        <v>1543</v>
      </c>
      <c r="AN405" t="s">
        <v>1543</v>
      </c>
      <c r="AO405" s="132" t="s">
        <v>1544</v>
      </c>
      <c r="AP405" t="s">
        <v>1543</v>
      </c>
      <c r="AQ405" s="13" t="s">
        <v>1524</v>
      </c>
      <c r="AR405" s="87">
        <v>43360</v>
      </c>
      <c r="AS405" s="72">
        <v>43465</v>
      </c>
      <c r="AT405" t="s">
        <v>1545</v>
      </c>
    </row>
    <row r="406" spans="1:46" x14ac:dyDescent="0.25">
      <c r="A406" s="70">
        <v>2018</v>
      </c>
      <c r="B406" s="30">
        <v>43101</v>
      </c>
      <c r="C406" s="30">
        <v>43465</v>
      </c>
      <c r="D406" t="s">
        <v>109</v>
      </c>
      <c r="E406" t="s">
        <v>112</v>
      </c>
      <c r="F406" s="17" t="s">
        <v>537</v>
      </c>
      <c r="G406" s="13" t="s">
        <v>1127</v>
      </c>
      <c r="H406" s="132" t="s">
        <v>1544</v>
      </c>
      <c r="I406" s="185" t="s">
        <v>2487</v>
      </c>
      <c r="J406">
        <v>397</v>
      </c>
      <c r="K406" t="s">
        <v>1128</v>
      </c>
      <c r="L406" t="s">
        <v>1128</v>
      </c>
      <c r="M406" t="s">
        <v>1128</v>
      </c>
      <c r="N406" s="13" t="s">
        <v>1297</v>
      </c>
      <c r="O406" t="s">
        <v>1542</v>
      </c>
      <c r="P406" s="13" t="s">
        <v>1524</v>
      </c>
      <c r="Q406" s="13" t="s">
        <v>1524</v>
      </c>
      <c r="R406" s="19" t="s">
        <v>537</v>
      </c>
      <c r="S406" s="72">
        <v>43360</v>
      </c>
      <c r="T406" s="84">
        <v>1705.34</v>
      </c>
      <c r="U406" s="33">
        <v>1978.19</v>
      </c>
      <c r="V406">
        <v>0</v>
      </c>
      <c r="W406">
        <v>0</v>
      </c>
      <c r="X406" t="s">
        <v>1534</v>
      </c>
      <c r="Y406" t="s">
        <v>1535</v>
      </c>
      <c r="Z406" t="s">
        <v>1536</v>
      </c>
      <c r="AA406" t="s">
        <v>1537</v>
      </c>
      <c r="AB406">
        <v>0</v>
      </c>
      <c r="AC406" t="s">
        <v>1543</v>
      </c>
      <c r="AD406" t="s">
        <v>1543</v>
      </c>
      <c r="AE406" s="132" t="s">
        <v>1544</v>
      </c>
      <c r="AF406" s="132" t="s">
        <v>1544</v>
      </c>
      <c r="AG406" s="85" t="s">
        <v>1540</v>
      </c>
      <c r="AH406" s="85" t="s">
        <v>1540</v>
      </c>
      <c r="AI406">
        <v>1</v>
      </c>
      <c r="AJ406" t="s">
        <v>116</v>
      </c>
      <c r="AK406">
        <v>1</v>
      </c>
      <c r="AL406" t="s">
        <v>1543</v>
      </c>
      <c r="AM406" t="s">
        <v>1543</v>
      </c>
      <c r="AN406" t="s">
        <v>1543</v>
      </c>
      <c r="AO406" s="132" t="s">
        <v>1544</v>
      </c>
      <c r="AP406" t="s">
        <v>1543</v>
      </c>
      <c r="AQ406" s="13" t="s">
        <v>1524</v>
      </c>
      <c r="AR406" s="87">
        <v>43360</v>
      </c>
      <c r="AS406" s="72">
        <v>43465</v>
      </c>
      <c r="AT406" t="s">
        <v>1545</v>
      </c>
    </row>
    <row r="407" spans="1:46" x14ac:dyDescent="0.25">
      <c r="A407" s="70">
        <v>2018</v>
      </c>
      <c r="B407" s="30">
        <v>43101</v>
      </c>
      <c r="C407" s="30">
        <v>43465</v>
      </c>
      <c r="D407" t="s">
        <v>109</v>
      </c>
      <c r="E407" t="s">
        <v>112</v>
      </c>
      <c r="F407" s="17" t="s">
        <v>538</v>
      </c>
      <c r="G407" s="13" t="s">
        <v>1127</v>
      </c>
      <c r="H407" s="132" t="s">
        <v>1544</v>
      </c>
      <c r="I407" s="185" t="s">
        <v>2472</v>
      </c>
      <c r="J407">
        <v>398</v>
      </c>
      <c r="K407" t="s">
        <v>1128</v>
      </c>
      <c r="L407" t="s">
        <v>1128</v>
      </c>
      <c r="M407" t="s">
        <v>1128</v>
      </c>
      <c r="N407" t="s">
        <v>1232</v>
      </c>
      <c r="O407" t="s">
        <v>1542</v>
      </c>
      <c r="P407" s="13" t="s">
        <v>1524</v>
      </c>
      <c r="Q407" s="13" t="s">
        <v>1524</v>
      </c>
      <c r="R407" s="19" t="s">
        <v>538</v>
      </c>
      <c r="S407" s="72">
        <v>43360</v>
      </c>
      <c r="T407" s="84">
        <v>2399.14</v>
      </c>
      <c r="U407" s="33">
        <v>2783</v>
      </c>
      <c r="V407">
        <v>0</v>
      </c>
      <c r="W407">
        <v>0</v>
      </c>
      <c r="X407" t="s">
        <v>1534</v>
      </c>
      <c r="Y407" t="s">
        <v>1535</v>
      </c>
      <c r="Z407" t="s">
        <v>1536</v>
      </c>
      <c r="AA407" t="s">
        <v>1537</v>
      </c>
      <c r="AB407">
        <v>0</v>
      </c>
      <c r="AC407" t="s">
        <v>1543</v>
      </c>
      <c r="AD407" t="s">
        <v>1543</v>
      </c>
      <c r="AE407" s="132" t="s">
        <v>1544</v>
      </c>
      <c r="AF407" s="132" t="s">
        <v>1544</v>
      </c>
      <c r="AG407" s="85" t="s">
        <v>1540</v>
      </c>
      <c r="AH407" s="85" t="s">
        <v>1540</v>
      </c>
      <c r="AI407">
        <v>1</v>
      </c>
      <c r="AJ407" t="s">
        <v>116</v>
      </c>
      <c r="AK407">
        <v>1</v>
      </c>
      <c r="AL407" t="s">
        <v>1543</v>
      </c>
      <c r="AM407" t="s">
        <v>1543</v>
      </c>
      <c r="AN407" t="s">
        <v>1543</v>
      </c>
      <c r="AO407" s="132" t="s">
        <v>1544</v>
      </c>
      <c r="AP407" t="s">
        <v>1543</v>
      </c>
      <c r="AQ407" s="13" t="s">
        <v>1524</v>
      </c>
      <c r="AR407" s="87">
        <v>43360</v>
      </c>
      <c r="AS407" s="72">
        <v>43465</v>
      </c>
      <c r="AT407" t="s">
        <v>1545</v>
      </c>
    </row>
    <row r="408" spans="1:46" x14ac:dyDescent="0.25">
      <c r="A408" s="70">
        <v>2018</v>
      </c>
      <c r="B408" s="30">
        <v>43101</v>
      </c>
      <c r="C408" s="30">
        <v>43465</v>
      </c>
      <c r="D408" t="s">
        <v>109</v>
      </c>
      <c r="E408" t="s">
        <v>114</v>
      </c>
      <c r="F408" s="17" t="s">
        <v>539</v>
      </c>
      <c r="G408" s="13" t="s">
        <v>1127</v>
      </c>
      <c r="H408" s="132" t="s">
        <v>1544</v>
      </c>
      <c r="I408" s="185" t="s">
        <v>2505</v>
      </c>
      <c r="J408">
        <v>399</v>
      </c>
      <c r="K408" s="13" t="s">
        <v>1223</v>
      </c>
      <c r="L408" s="13" t="s">
        <v>1174</v>
      </c>
      <c r="M408" s="13" t="s">
        <v>1224</v>
      </c>
      <c r="N408" t="s">
        <v>1128</v>
      </c>
      <c r="O408" t="s">
        <v>1542</v>
      </c>
      <c r="P408" s="13" t="s">
        <v>1524</v>
      </c>
      <c r="Q408" s="13" t="s">
        <v>1524</v>
      </c>
      <c r="R408" s="19" t="s">
        <v>539</v>
      </c>
      <c r="S408" s="72">
        <v>43360</v>
      </c>
      <c r="T408" s="84">
        <v>8605.7800000000007</v>
      </c>
      <c r="U408" s="33">
        <v>9982.7000000000007</v>
      </c>
      <c r="V408">
        <v>0</v>
      </c>
      <c r="W408">
        <v>0</v>
      </c>
      <c r="X408" t="s">
        <v>1534</v>
      </c>
      <c r="Y408" t="s">
        <v>1535</v>
      </c>
      <c r="Z408" t="s">
        <v>1536</v>
      </c>
      <c r="AA408" t="s">
        <v>1537</v>
      </c>
      <c r="AB408">
        <v>0</v>
      </c>
      <c r="AC408" t="s">
        <v>1543</v>
      </c>
      <c r="AD408" t="s">
        <v>1543</v>
      </c>
      <c r="AE408" s="132" t="s">
        <v>1544</v>
      </c>
      <c r="AF408" s="132" t="s">
        <v>1544</v>
      </c>
      <c r="AG408" s="85" t="s">
        <v>1540</v>
      </c>
      <c r="AH408" s="85" t="s">
        <v>1540</v>
      </c>
      <c r="AI408">
        <v>1</v>
      </c>
      <c r="AJ408" t="s">
        <v>116</v>
      </c>
      <c r="AK408">
        <v>1</v>
      </c>
      <c r="AL408" t="s">
        <v>1543</v>
      </c>
      <c r="AM408" t="s">
        <v>1543</v>
      </c>
      <c r="AN408" t="s">
        <v>1543</v>
      </c>
      <c r="AO408" s="132" t="s">
        <v>1544</v>
      </c>
      <c r="AP408" t="s">
        <v>1543</v>
      </c>
      <c r="AQ408" s="13" t="s">
        <v>1524</v>
      </c>
      <c r="AR408" s="87">
        <v>43360</v>
      </c>
      <c r="AS408" s="72">
        <v>43465</v>
      </c>
      <c r="AT408" t="s">
        <v>1545</v>
      </c>
    </row>
    <row r="409" spans="1:46" x14ac:dyDescent="0.25">
      <c r="A409" s="70">
        <v>2018</v>
      </c>
      <c r="B409" s="30">
        <v>43101</v>
      </c>
      <c r="C409" s="30">
        <v>43465</v>
      </c>
      <c r="D409" t="s">
        <v>109</v>
      </c>
      <c r="E409" t="s">
        <v>112</v>
      </c>
      <c r="F409" s="17" t="s">
        <v>540</v>
      </c>
      <c r="G409" s="13" t="s">
        <v>1127</v>
      </c>
      <c r="H409" s="132" t="s">
        <v>1544</v>
      </c>
      <c r="I409" s="185" t="s">
        <v>2505</v>
      </c>
      <c r="J409">
        <v>400</v>
      </c>
      <c r="K409" s="13" t="s">
        <v>1302</v>
      </c>
      <c r="L409" s="13" t="s">
        <v>1174</v>
      </c>
      <c r="M409" s="13" t="s">
        <v>1303</v>
      </c>
      <c r="N409" t="s">
        <v>1128</v>
      </c>
      <c r="O409" t="s">
        <v>1542</v>
      </c>
      <c r="P409" s="13" t="s">
        <v>1524</v>
      </c>
      <c r="Q409" s="13" t="s">
        <v>1524</v>
      </c>
      <c r="R409" s="19" t="s">
        <v>540</v>
      </c>
      <c r="S409" s="72">
        <v>43361</v>
      </c>
      <c r="T409" s="84">
        <v>8143.97</v>
      </c>
      <c r="U409" s="33">
        <v>9447.01</v>
      </c>
      <c r="V409">
        <v>0</v>
      </c>
      <c r="W409">
        <v>0</v>
      </c>
      <c r="X409" t="s">
        <v>1534</v>
      </c>
      <c r="Y409" t="s">
        <v>1535</v>
      </c>
      <c r="Z409" t="s">
        <v>1536</v>
      </c>
      <c r="AA409" t="s">
        <v>1537</v>
      </c>
      <c r="AB409">
        <v>0</v>
      </c>
      <c r="AC409" t="s">
        <v>1543</v>
      </c>
      <c r="AD409" t="s">
        <v>1543</v>
      </c>
      <c r="AE409" s="132" t="s">
        <v>1544</v>
      </c>
      <c r="AF409" s="132" t="s">
        <v>1544</v>
      </c>
      <c r="AG409" s="85" t="s">
        <v>1540</v>
      </c>
      <c r="AH409" s="85" t="s">
        <v>1540</v>
      </c>
      <c r="AI409">
        <v>1</v>
      </c>
      <c r="AJ409" t="s">
        <v>116</v>
      </c>
      <c r="AK409">
        <v>1</v>
      </c>
      <c r="AL409" t="s">
        <v>1543</v>
      </c>
      <c r="AM409" t="s">
        <v>1543</v>
      </c>
      <c r="AN409" t="s">
        <v>1543</v>
      </c>
      <c r="AO409" s="132" t="s">
        <v>1544</v>
      </c>
      <c r="AP409" t="s">
        <v>1543</v>
      </c>
      <c r="AQ409" s="13" t="s">
        <v>1524</v>
      </c>
      <c r="AR409" s="87">
        <v>43361</v>
      </c>
      <c r="AS409" s="72">
        <v>43465</v>
      </c>
      <c r="AT409" t="s">
        <v>1545</v>
      </c>
    </row>
    <row r="410" spans="1:46" x14ac:dyDescent="0.25">
      <c r="A410" s="70">
        <v>2018</v>
      </c>
      <c r="B410" s="30">
        <v>43101</v>
      </c>
      <c r="C410" s="30">
        <v>43465</v>
      </c>
      <c r="D410" t="s">
        <v>109</v>
      </c>
      <c r="E410" t="s">
        <v>114</v>
      </c>
      <c r="F410" s="17" t="s">
        <v>541</v>
      </c>
      <c r="G410" s="13" t="s">
        <v>1127</v>
      </c>
      <c r="H410" s="132" t="s">
        <v>1544</v>
      </c>
      <c r="I410" s="185" t="s">
        <v>2488</v>
      </c>
      <c r="J410">
        <v>401</v>
      </c>
      <c r="K410" s="13" t="s">
        <v>1242</v>
      </c>
      <c r="L410" s="13" t="s">
        <v>1243</v>
      </c>
      <c r="M410" s="13" t="s">
        <v>1244</v>
      </c>
      <c r="N410" t="s">
        <v>1128</v>
      </c>
      <c r="O410" t="s">
        <v>1542</v>
      </c>
      <c r="P410" s="13" t="s">
        <v>1524</v>
      </c>
      <c r="Q410" s="13" t="s">
        <v>1524</v>
      </c>
      <c r="R410" s="19" t="s">
        <v>541</v>
      </c>
      <c r="S410" s="72">
        <v>43361</v>
      </c>
      <c r="T410" s="84">
        <v>6500</v>
      </c>
      <c r="U410" s="33">
        <v>7540</v>
      </c>
      <c r="V410">
        <v>0</v>
      </c>
      <c r="W410">
        <v>0</v>
      </c>
      <c r="X410" t="s">
        <v>1534</v>
      </c>
      <c r="Y410" t="s">
        <v>1535</v>
      </c>
      <c r="Z410" t="s">
        <v>1536</v>
      </c>
      <c r="AA410" t="s">
        <v>1537</v>
      </c>
      <c r="AB410">
        <v>0</v>
      </c>
      <c r="AC410" t="s">
        <v>1543</v>
      </c>
      <c r="AD410" t="s">
        <v>1543</v>
      </c>
      <c r="AE410" s="132" t="s">
        <v>1544</v>
      </c>
      <c r="AF410" s="132" t="s">
        <v>1544</v>
      </c>
      <c r="AG410" s="85" t="s">
        <v>1540</v>
      </c>
      <c r="AH410" s="85" t="s">
        <v>1540</v>
      </c>
      <c r="AI410">
        <v>1</v>
      </c>
      <c r="AJ410" t="s">
        <v>116</v>
      </c>
      <c r="AK410">
        <v>1</v>
      </c>
      <c r="AL410" t="s">
        <v>1543</v>
      </c>
      <c r="AM410" t="s">
        <v>1543</v>
      </c>
      <c r="AN410" t="s">
        <v>1543</v>
      </c>
      <c r="AO410" s="132" t="s">
        <v>1544</v>
      </c>
      <c r="AP410" t="s">
        <v>1543</v>
      </c>
      <c r="AQ410" s="13" t="s">
        <v>1524</v>
      </c>
      <c r="AR410" s="87">
        <v>43361</v>
      </c>
      <c r="AS410" s="72">
        <v>43465</v>
      </c>
      <c r="AT410" t="s">
        <v>1545</v>
      </c>
    </row>
    <row r="411" spans="1:46" x14ac:dyDescent="0.25">
      <c r="A411" s="70">
        <v>2018</v>
      </c>
      <c r="B411" s="30">
        <v>43101</v>
      </c>
      <c r="C411" s="30">
        <v>43465</v>
      </c>
      <c r="D411" t="s">
        <v>109</v>
      </c>
      <c r="E411" t="s">
        <v>114</v>
      </c>
      <c r="F411" s="17" t="s">
        <v>542</v>
      </c>
      <c r="G411" s="13" t="s">
        <v>1127</v>
      </c>
      <c r="H411" s="132" t="s">
        <v>1544</v>
      </c>
      <c r="I411" s="185" t="s">
        <v>2475</v>
      </c>
      <c r="J411">
        <v>402</v>
      </c>
      <c r="K411" s="13" t="s">
        <v>1133</v>
      </c>
      <c r="L411" s="13" t="s">
        <v>1219</v>
      </c>
      <c r="M411" s="13" t="s">
        <v>1220</v>
      </c>
      <c r="N411" t="s">
        <v>1128</v>
      </c>
      <c r="O411" t="s">
        <v>1542</v>
      </c>
      <c r="P411" s="13" t="s">
        <v>1524</v>
      </c>
      <c r="Q411" s="13" t="s">
        <v>1524</v>
      </c>
      <c r="R411" s="19" t="s">
        <v>542</v>
      </c>
      <c r="S411" s="72">
        <v>43367</v>
      </c>
      <c r="T411" s="84">
        <v>27370</v>
      </c>
      <c r="U411" s="33">
        <v>31749.200000000001</v>
      </c>
      <c r="V411">
        <v>0</v>
      </c>
      <c r="W411">
        <v>0</v>
      </c>
      <c r="X411" t="s">
        <v>1534</v>
      </c>
      <c r="Y411" t="s">
        <v>1535</v>
      </c>
      <c r="Z411" t="s">
        <v>1536</v>
      </c>
      <c r="AA411" t="s">
        <v>1537</v>
      </c>
      <c r="AB411">
        <v>0</v>
      </c>
      <c r="AC411" t="s">
        <v>1543</v>
      </c>
      <c r="AD411" t="s">
        <v>1543</v>
      </c>
      <c r="AE411" s="132" t="s">
        <v>1544</v>
      </c>
      <c r="AF411" s="132" t="s">
        <v>1544</v>
      </c>
      <c r="AG411" s="85" t="s">
        <v>1540</v>
      </c>
      <c r="AH411" s="85" t="s">
        <v>1540</v>
      </c>
      <c r="AI411">
        <v>1</v>
      </c>
      <c r="AJ411" t="s">
        <v>116</v>
      </c>
      <c r="AK411">
        <v>1</v>
      </c>
      <c r="AL411" t="s">
        <v>1543</v>
      </c>
      <c r="AM411" t="s">
        <v>1543</v>
      </c>
      <c r="AN411" t="s">
        <v>1543</v>
      </c>
      <c r="AO411" s="132" t="s">
        <v>1544</v>
      </c>
      <c r="AP411" t="s">
        <v>1543</v>
      </c>
      <c r="AQ411" s="13" t="s">
        <v>1524</v>
      </c>
      <c r="AR411" s="87">
        <v>43367</v>
      </c>
      <c r="AS411" s="72">
        <v>43465</v>
      </c>
      <c r="AT411" t="s">
        <v>1545</v>
      </c>
    </row>
    <row r="412" spans="1:46" x14ac:dyDescent="0.25">
      <c r="A412" s="70">
        <v>2018</v>
      </c>
      <c r="B412" s="30">
        <v>43101</v>
      </c>
      <c r="C412" s="30">
        <v>43465</v>
      </c>
      <c r="D412" t="s">
        <v>109</v>
      </c>
      <c r="E412" t="s">
        <v>112</v>
      </c>
      <c r="F412" s="17" t="s">
        <v>543</v>
      </c>
      <c r="G412" s="13" t="s">
        <v>1127</v>
      </c>
      <c r="H412" s="132" t="s">
        <v>1544</v>
      </c>
      <c r="I412" s="185" t="s">
        <v>2497</v>
      </c>
      <c r="J412">
        <v>403</v>
      </c>
      <c r="K412" s="13" t="s">
        <v>1342</v>
      </c>
      <c r="L412" s="13" t="s">
        <v>1194</v>
      </c>
      <c r="M412" s="13" t="s">
        <v>1343</v>
      </c>
      <c r="N412" t="s">
        <v>1128</v>
      </c>
      <c r="O412" t="s">
        <v>1542</v>
      </c>
      <c r="P412" s="13" t="s">
        <v>1524</v>
      </c>
      <c r="Q412" s="13" t="s">
        <v>1524</v>
      </c>
      <c r="R412" s="19" t="s">
        <v>543</v>
      </c>
      <c r="S412" s="72">
        <v>43368</v>
      </c>
      <c r="T412" s="84">
        <v>18000</v>
      </c>
      <c r="U412" s="33">
        <v>20880</v>
      </c>
      <c r="V412">
        <v>0</v>
      </c>
      <c r="W412">
        <v>0</v>
      </c>
      <c r="X412" t="s">
        <v>1534</v>
      </c>
      <c r="Y412" t="s">
        <v>1535</v>
      </c>
      <c r="Z412" t="s">
        <v>1536</v>
      </c>
      <c r="AA412" t="s">
        <v>1537</v>
      </c>
      <c r="AB412">
        <v>0</v>
      </c>
      <c r="AC412" t="s">
        <v>1543</v>
      </c>
      <c r="AD412" t="s">
        <v>1543</v>
      </c>
      <c r="AE412" s="132" t="s">
        <v>1544</v>
      </c>
      <c r="AF412" s="132" t="s">
        <v>1544</v>
      </c>
      <c r="AG412" s="85" t="s">
        <v>1540</v>
      </c>
      <c r="AH412" s="85" t="s">
        <v>1540</v>
      </c>
      <c r="AI412">
        <v>1</v>
      </c>
      <c r="AJ412" t="s">
        <v>116</v>
      </c>
      <c r="AK412">
        <v>1</v>
      </c>
      <c r="AL412" t="s">
        <v>1543</v>
      </c>
      <c r="AM412" t="s">
        <v>1543</v>
      </c>
      <c r="AN412" t="s">
        <v>1543</v>
      </c>
      <c r="AO412" s="132" t="s">
        <v>1544</v>
      </c>
      <c r="AP412" t="s">
        <v>1543</v>
      </c>
      <c r="AQ412" s="13" t="s">
        <v>1524</v>
      </c>
      <c r="AR412" s="87">
        <v>43368</v>
      </c>
      <c r="AS412" s="72">
        <v>43465</v>
      </c>
      <c r="AT412" t="s">
        <v>1545</v>
      </c>
    </row>
    <row r="413" spans="1:46" x14ac:dyDescent="0.25">
      <c r="A413" s="70">
        <v>2018</v>
      </c>
      <c r="B413" s="30">
        <v>43101</v>
      </c>
      <c r="C413" s="30">
        <v>43465</v>
      </c>
      <c r="D413" t="s">
        <v>109</v>
      </c>
      <c r="E413" t="s">
        <v>112</v>
      </c>
      <c r="F413" s="17" t="s">
        <v>544</v>
      </c>
      <c r="G413" s="13" t="s">
        <v>1127</v>
      </c>
      <c r="H413" s="132" t="s">
        <v>1544</v>
      </c>
      <c r="I413" s="185" t="s">
        <v>2487</v>
      </c>
      <c r="J413">
        <v>404</v>
      </c>
      <c r="K413" s="13" t="s">
        <v>1344</v>
      </c>
      <c r="L413" s="13" t="s">
        <v>1345</v>
      </c>
      <c r="M413" s="13" t="s">
        <v>1228</v>
      </c>
      <c r="N413" t="s">
        <v>1128</v>
      </c>
      <c r="O413" t="s">
        <v>1542</v>
      </c>
      <c r="P413" s="13" t="s">
        <v>1524</v>
      </c>
      <c r="Q413" s="13" t="s">
        <v>1524</v>
      </c>
      <c r="R413" s="19" t="s">
        <v>544</v>
      </c>
      <c r="S413" s="72">
        <v>43370</v>
      </c>
      <c r="T413" s="84">
        <v>3000</v>
      </c>
      <c r="U413" s="33">
        <v>3480</v>
      </c>
      <c r="V413">
        <v>0</v>
      </c>
      <c r="W413">
        <v>0</v>
      </c>
      <c r="X413" t="s">
        <v>1534</v>
      </c>
      <c r="Y413" t="s">
        <v>1535</v>
      </c>
      <c r="Z413" t="s">
        <v>1536</v>
      </c>
      <c r="AA413" t="s">
        <v>1537</v>
      </c>
      <c r="AB413">
        <v>0</v>
      </c>
      <c r="AC413" t="s">
        <v>1543</v>
      </c>
      <c r="AD413" t="s">
        <v>1543</v>
      </c>
      <c r="AE413" s="132" t="s">
        <v>1544</v>
      </c>
      <c r="AF413" s="132" t="s">
        <v>1544</v>
      </c>
      <c r="AG413" s="85" t="s">
        <v>1540</v>
      </c>
      <c r="AH413" s="85" t="s">
        <v>1540</v>
      </c>
      <c r="AI413">
        <v>1</v>
      </c>
      <c r="AJ413" t="s">
        <v>116</v>
      </c>
      <c r="AK413">
        <v>1</v>
      </c>
      <c r="AL413" t="s">
        <v>1543</v>
      </c>
      <c r="AM413" t="s">
        <v>1543</v>
      </c>
      <c r="AN413" t="s">
        <v>1543</v>
      </c>
      <c r="AO413" s="132" t="s">
        <v>1544</v>
      </c>
      <c r="AP413" t="s">
        <v>1543</v>
      </c>
      <c r="AQ413" s="13" t="s">
        <v>1524</v>
      </c>
      <c r="AR413" s="87">
        <v>43370</v>
      </c>
      <c r="AS413" s="72">
        <v>43465</v>
      </c>
      <c r="AT413" t="s">
        <v>1545</v>
      </c>
    </row>
    <row r="414" spans="1:46" x14ac:dyDescent="0.25">
      <c r="A414" s="70">
        <v>2018</v>
      </c>
      <c r="B414" s="30">
        <v>43101</v>
      </c>
      <c r="C414" s="30">
        <v>43465</v>
      </c>
      <c r="D414" t="s">
        <v>109</v>
      </c>
      <c r="E414" t="s">
        <v>112</v>
      </c>
      <c r="F414" s="17" t="s">
        <v>545</v>
      </c>
      <c r="G414" s="13" t="s">
        <v>1127</v>
      </c>
      <c r="H414" s="132" t="s">
        <v>1544</v>
      </c>
      <c r="I414" s="185" t="s">
        <v>2471</v>
      </c>
      <c r="J414">
        <v>405</v>
      </c>
      <c r="K414" t="s">
        <v>1128</v>
      </c>
      <c r="L414" t="s">
        <v>1128</v>
      </c>
      <c r="M414" t="s">
        <v>1128</v>
      </c>
      <c r="N414" s="13" t="s">
        <v>1231</v>
      </c>
      <c r="O414" t="s">
        <v>1542</v>
      </c>
      <c r="P414" s="13" t="s">
        <v>1524</v>
      </c>
      <c r="Q414" s="13" t="s">
        <v>1524</v>
      </c>
      <c r="R414" s="19" t="s">
        <v>545</v>
      </c>
      <c r="S414" s="72">
        <v>43370</v>
      </c>
      <c r="T414" s="84">
        <v>6976.9</v>
      </c>
      <c r="U414" s="33">
        <v>8093.2</v>
      </c>
      <c r="V414">
        <v>0</v>
      </c>
      <c r="W414">
        <v>0</v>
      </c>
      <c r="X414" t="s">
        <v>1534</v>
      </c>
      <c r="Y414" t="s">
        <v>1535</v>
      </c>
      <c r="Z414" t="s">
        <v>1536</v>
      </c>
      <c r="AA414" t="s">
        <v>1537</v>
      </c>
      <c r="AB414">
        <v>0</v>
      </c>
      <c r="AC414" t="s">
        <v>1543</v>
      </c>
      <c r="AD414" t="s">
        <v>1543</v>
      </c>
      <c r="AE414" s="132" t="s">
        <v>1544</v>
      </c>
      <c r="AF414" s="132" t="s">
        <v>1544</v>
      </c>
      <c r="AG414" s="85" t="s">
        <v>1539</v>
      </c>
      <c r="AH414" s="85" t="s">
        <v>1539</v>
      </c>
      <c r="AI414">
        <v>1</v>
      </c>
      <c r="AJ414" t="s">
        <v>116</v>
      </c>
      <c r="AK414">
        <v>1</v>
      </c>
      <c r="AL414" t="s">
        <v>1543</v>
      </c>
      <c r="AM414" t="s">
        <v>1543</v>
      </c>
      <c r="AN414" t="s">
        <v>1543</v>
      </c>
      <c r="AO414" s="132" t="s">
        <v>1544</v>
      </c>
      <c r="AP414" t="s">
        <v>1543</v>
      </c>
      <c r="AQ414" s="13" t="s">
        <v>1524</v>
      </c>
      <c r="AR414" s="87">
        <v>43370</v>
      </c>
      <c r="AS414" s="72">
        <v>43465</v>
      </c>
      <c r="AT414" t="s">
        <v>1545</v>
      </c>
    </row>
    <row r="415" spans="1:46" x14ac:dyDescent="0.25">
      <c r="A415" s="70">
        <v>2018</v>
      </c>
      <c r="B415" s="30">
        <v>43101</v>
      </c>
      <c r="C415" s="30">
        <v>43465</v>
      </c>
      <c r="D415" t="s">
        <v>109</v>
      </c>
      <c r="E415" t="s">
        <v>114</v>
      </c>
      <c r="F415" s="17" t="s">
        <v>546</v>
      </c>
      <c r="G415" s="13" t="s">
        <v>1127</v>
      </c>
      <c r="H415" s="132" t="s">
        <v>1544</v>
      </c>
      <c r="I415" s="185" t="s">
        <v>2476</v>
      </c>
      <c r="J415">
        <v>406</v>
      </c>
      <c r="K415" s="13" t="s">
        <v>1282</v>
      </c>
      <c r="L415" s="13" t="s">
        <v>1283</v>
      </c>
      <c r="M415" s="13" t="s">
        <v>1284</v>
      </c>
      <c r="N415" t="s">
        <v>1128</v>
      </c>
      <c r="O415" t="s">
        <v>1542</v>
      </c>
      <c r="P415" s="13" t="s">
        <v>1524</v>
      </c>
      <c r="Q415" s="13" t="s">
        <v>1524</v>
      </c>
      <c r="R415" s="19" t="s">
        <v>546</v>
      </c>
      <c r="S415" s="60">
        <v>43374</v>
      </c>
      <c r="T415" s="77">
        <v>3640</v>
      </c>
      <c r="U415" s="33">
        <v>4222.3999999999996</v>
      </c>
      <c r="V415">
        <v>0</v>
      </c>
      <c r="W415">
        <v>0</v>
      </c>
      <c r="X415" t="s">
        <v>1534</v>
      </c>
      <c r="Y415" t="s">
        <v>1535</v>
      </c>
      <c r="Z415" t="s">
        <v>1536</v>
      </c>
      <c r="AA415" t="s">
        <v>1537</v>
      </c>
      <c r="AB415">
        <v>0</v>
      </c>
      <c r="AC415" t="s">
        <v>1543</v>
      </c>
      <c r="AD415" t="s">
        <v>1543</v>
      </c>
      <c r="AE415" s="132" t="s">
        <v>1544</v>
      </c>
      <c r="AF415" s="132" t="s">
        <v>1544</v>
      </c>
      <c r="AG415" s="156" t="s">
        <v>1540</v>
      </c>
      <c r="AH415" s="156" t="s">
        <v>1540</v>
      </c>
      <c r="AI415">
        <v>1</v>
      </c>
      <c r="AJ415" t="s">
        <v>116</v>
      </c>
      <c r="AK415">
        <v>1</v>
      </c>
      <c r="AL415" t="s">
        <v>1543</v>
      </c>
      <c r="AM415" t="s">
        <v>1543</v>
      </c>
      <c r="AN415" t="s">
        <v>1543</v>
      </c>
      <c r="AO415" s="132" t="s">
        <v>1544</v>
      </c>
      <c r="AP415" t="s">
        <v>1543</v>
      </c>
      <c r="AQ415" s="13" t="s">
        <v>1524</v>
      </c>
      <c r="AR415" s="71">
        <v>43374</v>
      </c>
      <c r="AS415" s="72">
        <v>43465</v>
      </c>
      <c r="AT415" t="s">
        <v>1545</v>
      </c>
    </row>
    <row r="416" spans="1:46" x14ac:dyDescent="0.25">
      <c r="A416" s="70">
        <v>2018</v>
      </c>
      <c r="B416" s="30">
        <v>43101</v>
      </c>
      <c r="C416" s="30">
        <v>43465</v>
      </c>
      <c r="D416" t="s">
        <v>109</v>
      </c>
      <c r="E416" t="s">
        <v>112</v>
      </c>
      <c r="F416" s="17" t="s">
        <v>547</v>
      </c>
      <c r="G416" s="13" t="s">
        <v>1127</v>
      </c>
      <c r="H416" s="132" t="s">
        <v>1544</v>
      </c>
      <c r="I416" s="185" t="s">
        <v>2529</v>
      </c>
      <c r="J416">
        <v>407</v>
      </c>
      <c r="K416" t="s">
        <v>1128</v>
      </c>
      <c r="L416" t="s">
        <v>1128</v>
      </c>
      <c r="M416" t="s">
        <v>1128</v>
      </c>
      <c r="N416" s="13" t="s">
        <v>1229</v>
      </c>
      <c r="O416" t="s">
        <v>1542</v>
      </c>
      <c r="P416" s="13" t="s">
        <v>1524</v>
      </c>
      <c r="Q416" s="13" t="s">
        <v>1524</v>
      </c>
      <c r="R416" s="19" t="s">
        <v>547</v>
      </c>
      <c r="S416" s="60">
        <v>43375</v>
      </c>
      <c r="T416" s="32">
        <v>10094.57</v>
      </c>
      <c r="U416" s="33">
        <v>11709.7</v>
      </c>
      <c r="V416">
        <v>0</v>
      </c>
      <c r="W416">
        <v>0</v>
      </c>
      <c r="X416" t="s">
        <v>1534</v>
      </c>
      <c r="Y416" t="s">
        <v>1535</v>
      </c>
      <c r="Z416" t="s">
        <v>1536</v>
      </c>
      <c r="AA416" t="s">
        <v>1537</v>
      </c>
      <c r="AB416">
        <v>0</v>
      </c>
      <c r="AC416" t="s">
        <v>1543</v>
      </c>
      <c r="AD416" t="s">
        <v>1543</v>
      </c>
      <c r="AE416" s="132" t="s">
        <v>1544</v>
      </c>
      <c r="AF416" s="132" t="s">
        <v>1544</v>
      </c>
      <c r="AG416" s="156" t="s">
        <v>1540</v>
      </c>
      <c r="AH416" s="156" t="s">
        <v>1540</v>
      </c>
      <c r="AI416">
        <v>1</v>
      </c>
      <c r="AJ416" t="s">
        <v>116</v>
      </c>
      <c r="AK416">
        <v>1</v>
      </c>
      <c r="AL416" t="s">
        <v>1543</v>
      </c>
      <c r="AM416" t="s">
        <v>1543</v>
      </c>
      <c r="AN416" t="s">
        <v>1543</v>
      </c>
      <c r="AO416" s="132" t="s">
        <v>1544</v>
      </c>
      <c r="AP416" t="s">
        <v>1543</v>
      </c>
      <c r="AQ416" s="13" t="s">
        <v>1524</v>
      </c>
      <c r="AR416" s="71">
        <v>43375</v>
      </c>
      <c r="AS416" s="72">
        <v>43465</v>
      </c>
      <c r="AT416" t="s">
        <v>1545</v>
      </c>
    </row>
    <row r="417" spans="1:46" x14ac:dyDescent="0.25">
      <c r="A417" s="70">
        <v>2018</v>
      </c>
      <c r="B417" s="30">
        <v>43101</v>
      </c>
      <c r="C417" s="30">
        <v>43465</v>
      </c>
      <c r="D417" t="s">
        <v>109</v>
      </c>
      <c r="E417" t="s">
        <v>112</v>
      </c>
      <c r="F417" s="17" t="s">
        <v>548</v>
      </c>
      <c r="G417" s="13" t="s">
        <v>1127</v>
      </c>
      <c r="H417" s="132" t="s">
        <v>1544</v>
      </c>
      <c r="I417" s="185" t="s">
        <v>2497</v>
      </c>
      <c r="J417">
        <v>408</v>
      </c>
      <c r="K417" s="13" t="s">
        <v>1342</v>
      </c>
      <c r="L417" s="13" t="s">
        <v>1194</v>
      </c>
      <c r="M417" s="13" t="s">
        <v>1343</v>
      </c>
      <c r="N417" t="s">
        <v>1128</v>
      </c>
      <c r="O417" t="s">
        <v>1542</v>
      </c>
      <c r="P417" s="13" t="s">
        <v>1524</v>
      </c>
      <c r="Q417" s="13" t="s">
        <v>1524</v>
      </c>
      <c r="R417" s="19" t="s">
        <v>548</v>
      </c>
      <c r="S417" s="60">
        <v>43375</v>
      </c>
      <c r="T417" s="32">
        <v>18000</v>
      </c>
      <c r="U417" s="33">
        <v>20880</v>
      </c>
      <c r="V417">
        <v>0</v>
      </c>
      <c r="W417">
        <v>0</v>
      </c>
      <c r="X417" t="s">
        <v>1534</v>
      </c>
      <c r="Y417" t="s">
        <v>1535</v>
      </c>
      <c r="Z417" t="s">
        <v>1536</v>
      </c>
      <c r="AA417" t="s">
        <v>1537</v>
      </c>
      <c r="AB417">
        <v>0</v>
      </c>
      <c r="AC417" t="s">
        <v>1543</v>
      </c>
      <c r="AD417" t="s">
        <v>1543</v>
      </c>
      <c r="AE417" s="132" t="s">
        <v>1544</v>
      </c>
      <c r="AF417" s="132" t="s">
        <v>1544</v>
      </c>
      <c r="AG417" s="156" t="s">
        <v>1540</v>
      </c>
      <c r="AH417" s="156" t="s">
        <v>1540</v>
      </c>
      <c r="AI417">
        <v>1</v>
      </c>
      <c r="AJ417" t="s">
        <v>116</v>
      </c>
      <c r="AK417">
        <v>1</v>
      </c>
      <c r="AL417" t="s">
        <v>1543</v>
      </c>
      <c r="AM417" t="s">
        <v>1543</v>
      </c>
      <c r="AN417" t="s">
        <v>1543</v>
      </c>
      <c r="AO417" s="132" t="s">
        <v>1544</v>
      </c>
      <c r="AP417" t="s">
        <v>1543</v>
      </c>
      <c r="AQ417" s="13" t="s">
        <v>1524</v>
      </c>
      <c r="AR417" s="71">
        <v>43375</v>
      </c>
      <c r="AS417" s="72">
        <v>43465</v>
      </c>
      <c r="AT417" t="s">
        <v>1545</v>
      </c>
    </row>
    <row r="418" spans="1:46" x14ac:dyDescent="0.25">
      <c r="A418" s="70">
        <v>2018</v>
      </c>
      <c r="B418" s="30">
        <v>43101</v>
      </c>
      <c r="C418" s="30">
        <v>43465</v>
      </c>
      <c r="D418" t="s">
        <v>109</v>
      </c>
      <c r="E418" t="s">
        <v>112</v>
      </c>
      <c r="F418" s="17" t="s">
        <v>549</v>
      </c>
      <c r="G418" s="13" t="s">
        <v>1127</v>
      </c>
      <c r="H418" s="132" t="s">
        <v>1544</v>
      </c>
      <c r="I418" s="185" t="s">
        <v>2472</v>
      </c>
      <c r="J418">
        <v>409</v>
      </c>
      <c r="K418" t="s">
        <v>1128</v>
      </c>
      <c r="L418" t="s">
        <v>1128</v>
      </c>
      <c r="M418" t="s">
        <v>1128</v>
      </c>
      <c r="N418" s="13" t="s">
        <v>1294</v>
      </c>
      <c r="O418" t="s">
        <v>1542</v>
      </c>
      <c r="P418" s="13" t="s">
        <v>1524</v>
      </c>
      <c r="Q418" s="13" t="s">
        <v>1524</v>
      </c>
      <c r="R418" s="19" t="s">
        <v>549</v>
      </c>
      <c r="S418" s="60">
        <v>43376</v>
      </c>
      <c r="T418" s="32">
        <v>9211.5</v>
      </c>
      <c r="U418" s="33">
        <v>10685.34</v>
      </c>
      <c r="V418">
        <v>0</v>
      </c>
      <c r="W418">
        <v>0</v>
      </c>
      <c r="X418" t="s">
        <v>1534</v>
      </c>
      <c r="Y418" t="s">
        <v>1535</v>
      </c>
      <c r="Z418" t="s">
        <v>1536</v>
      </c>
      <c r="AA418" t="s">
        <v>1537</v>
      </c>
      <c r="AB418">
        <v>0</v>
      </c>
      <c r="AC418" t="s">
        <v>1543</v>
      </c>
      <c r="AD418" t="s">
        <v>1543</v>
      </c>
      <c r="AE418" s="132" t="s">
        <v>1544</v>
      </c>
      <c r="AF418" s="132" t="s">
        <v>1544</v>
      </c>
      <c r="AG418" s="156" t="s">
        <v>1538</v>
      </c>
      <c r="AH418" s="156" t="s">
        <v>1538</v>
      </c>
      <c r="AI418">
        <v>1</v>
      </c>
      <c r="AJ418" t="s">
        <v>116</v>
      </c>
      <c r="AK418">
        <v>1</v>
      </c>
      <c r="AL418" t="s">
        <v>1543</v>
      </c>
      <c r="AM418" t="s">
        <v>1543</v>
      </c>
      <c r="AN418" t="s">
        <v>1543</v>
      </c>
      <c r="AO418" s="132" t="s">
        <v>1544</v>
      </c>
      <c r="AP418" t="s">
        <v>1543</v>
      </c>
      <c r="AQ418" s="13" t="s">
        <v>1524</v>
      </c>
      <c r="AR418" s="71">
        <v>43376</v>
      </c>
      <c r="AS418" s="72">
        <v>43465</v>
      </c>
      <c r="AT418" t="s">
        <v>1545</v>
      </c>
    </row>
    <row r="419" spans="1:46" x14ac:dyDescent="0.25">
      <c r="A419" s="70">
        <v>2018</v>
      </c>
      <c r="B419" s="30">
        <v>43101</v>
      </c>
      <c r="C419" s="30">
        <v>43465</v>
      </c>
      <c r="D419" t="s">
        <v>109</v>
      </c>
      <c r="E419" t="s">
        <v>112</v>
      </c>
      <c r="F419" s="17" t="s">
        <v>550</v>
      </c>
      <c r="G419" s="13" t="s">
        <v>1127</v>
      </c>
      <c r="H419" s="132" t="s">
        <v>1544</v>
      </c>
      <c r="I419" s="185" t="s">
        <v>2505</v>
      </c>
      <c r="J419">
        <v>410</v>
      </c>
      <c r="K419" t="s">
        <v>1128</v>
      </c>
      <c r="L419" t="s">
        <v>1128</v>
      </c>
      <c r="M419" t="s">
        <v>1128</v>
      </c>
      <c r="N419" s="13" t="s">
        <v>1278</v>
      </c>
      <c r="O419" t="s">
        <v>1542</v>
      </c>
      <c r="P419" s="13" t="s">
        <v>1524</v>
      </c>
      <c r="Q419" s="13" t="s">
        <v>1524</v>
      </c>
      <c r="R419" s="19" t="s">
        <v>550</v>
      </c>
      <c r="S419" s="60">
        <v>43377</v>
      </c>
      <c r="T419" s="32">
        <v>17946.16</v>
      </c>
      <c r="U419" s="33">
        <v>20817.55</v>
      </c>
      <c r="V419">
        <v>0</v>
      </c>
      <c r="W419">
        <v>0</v>
      </c>
      <c r="X419" t="s">
        <v>1534</v>
      </c>
      <c r="Y419" t="s">
        <v>1535</v>
      </c>
      <c r="Z419" t="s">
        <v>1536</v>
      </c>
      <c r="AA419" t="s">
        <v>1537</v>
      </c>
      <c r="AB419">
        <v>0</v>
      </c>
      <c r="AC419" t="s">
        <v>1543</v>
      </c>
      <c r="AD419" t="s">
        <v>1543</v>
      </c>
      <c r="AE419" s="132" t="s">
        <v>1544</v>
      </c>
      <c r="AF419" s="132" t="s">
        <v>1544</v>
      </c>
      <c r="AG419" s="156" t="s">
        <v>1540</v>
      </c>
      <c r="AH419" s="156" t="s">
        <v>1540</v>
      </c>
      <c r="AI419">
        <v>1</v>
      </c>
      <c r="AJ419" t="s">
        <v>116</v>
      </c>
      <c r="AK419">
        <v>1</v>
      </c>
      <c r="AL419" t="s">
        <v>1543</v>
      </c>
      <c r="AM419" t="s">
        <v>1543</v>
      </c>
      <c r="AN419" t="s">
        <v>1543</v>
      </c>
      <c r="AO419" s="132" t="s">
        <v>1544</v>
      </c>
      <c r="AP419" t="s">
        <v>1543</v>
      </c>
      <c r="AQ419" s="13" t="s">
        <v>1524</v>
      </c>
      <c r="AR419" s="71">
        <v>43377</v>
      </c>
      <c r="AS419" s="72">
        <v>43465</v>
      </c>
      <c r="AT419" t="s">
        <v>1545</v>
      </c>
    </row>
    <row r="420" spans="1:46" x14ac:dyDescent="0.25">
      <c r="A420" s="70">
        <v>2018</v>
      </c>
      <c r="B420" s="30">
        <v>43101</v>
      </c>
      <c r="C420" s="30">
        <v>43465</v>
      </c>
      <c r="D420" t="s">
        <v>109</v>
      </c>
      <c r="E420" t="s">
        <v>112</v>
      </c>
      <c r="F420" s="17" t="s">
        <v>551</v>
      </c>
      <c r="G420" s="13" t="s">
        <v>1127</v>
      </c>
      <c r="H420" s="132" t="s">
        <v>1544</v>
      </c>
      <c r="I420" s="185" t="s">
        <v>2545</v>
      </c>
      <c r="J420">
        <v>411</v>
      </c>
      <c r="K420" t="s">
        <v>1128</v>
      </c>
      <c r="L420" t="s">
        <v>1128</v>
      </c>
      <c r="M420" t="s">
        <v>1128</v>
      </c>
      <c r="N420" s="13" t="s">
        <v>1278</v>
      </c>
      <c r="O420" t="s">
        <v>1542</v>
      </c>
      <c r="P420" s="13" t="s">
        <v>1524</v>
      </c>
      <c r="Q420" s="13" t="s">
        <v>1524</v>
      </c>
      <c r="R420" s="19" t="s">
        <v>551</v>
      </c>
      <c r="S420" s="60">
        <v>43377</v>
      </c>
      <c r="T420" s="32">
        <v>20829.54</v>
      </c>
      <c r="U420" s="33">
        <v>24162.27</v>
      </c>
      <c r="V420">
        <v>0</v>
      </c>
      <c r="W420">
        <v>0</v>
      </c>
      <c r="X420" t="s">
        <v>1534</v>
      </c>
      <c r="Y420" t="s">
        <v>1535</v>
      </c>
      <c r="Z420" t="s">
        <v>1536</v>
      </c>
      <c r="AA420" t="s">
        <v>1537</v>
      </c>
      <c r="AB420">
        <v>0</v>
      </c>
      <c r="AC420" t="s">
        <v>1543</v>
      </c>
      <c r="AD420" t="s">
        <v>1543</v>
      </c>
      <c r="AE420" s="132" t="s">
        <v>1544</v>
      </c>
      <c r="AF420" s="132" t="s">
        <v>1544</v>
      </c>
      <c r="AG420" s="156" t="s">
        <v>1540</v>
      </c>
      <c r="AH420" s="156" t="s">
        <v>1540</v>
      </c>
      <c r="AI420">
        <v>1</v>
      </c>
      <c r="AJ420" t="s">
        <v>116</v>
      </c>
      <c r="AK420">
        <v>1</v>
      </c>
      <c r="AL420" t="s">
        <v>1543</v>
      </c>
      <c r="AM420" t="s">
        <v>1543</v>
      </c>
      <c r="AN420" t="s">
        <v>1543</v>
      </c>
      <c r="AO420" s="132" t="s">
        <v>1544</v>
      </c>
      <c r="AP420" t="s">
        <v>1543</v>
      </c>
      <c r="AQ420" s="13" t="s">
        <v>1524</v>
      </c>
      <c r="AR420" s="71">
        <v>43377</v>
      </c>
      <c r="AS420" s="72">
        <v>43465</v>
      </c>
      <c r="AT420" t="s">
        <v>1545</v>
      </c>
    </row>
    <row r="421" spans="1:46" x14ac:dyDescent="0.25">
      <c r="A421" s="70">
        <v>2018</v>
      </c>
      <c r="B421" s="30">
        <v>43101</v>
      </c>
      <c r="C421" s="30">
        <v>43465</v>
      </c>
      <c r="D421" t="s">
        <v>109</v>
      </c>
      <c r="E421" t="s">
        <v>112</v>
      </c>
      <c r="F421" s="17" t="s">
        <v>552</v>
      </c>
      <c r="G421" s="13" t="s">
        <v>1127</v>
      </c>
      <c r="H421" s="132" t="s">
        <v>1544</v>
      </c>
      <c r="I421" s="23" t="s">
        <v>2549</v>
      </c>
      <c r="J421">
        <v>412</v>
      </c>
      <c r="K421" t="s">
        <v>1128</v>
      </c>
      <c r="L421" t="s">
        <v>1128</v>
      </c>
      <c r="M421" t="s">
        <v>1128</v>
      </c>
      <c r="N421" s="13" t="s">
        <v>1297</v>
      </c>
      <c r="O421" t="s">
        <v>1542</v>
      </c>
      <c r="P421" s="13" t="s">
        <v>1524</v>
      </c>
      <c r="Q421" s="13" t="s">
        <v>1524</v>
      </c>
      <c r="R421" s="19" t="s">
        <v>552</v>
      </c>
      <c r="S421" s="60">
        <v>43377</v>
      </c>
      <c r="T421" s="32">
        <v>47693.38</v>
      </c>
      <c r="U421" s="33">
        <v>55324.32</v>
      </c>
      <c r="V421">
        <v>0</v>
      </c>
      <c r="W421">
        <v>0</v>
      </c>
      <c r="X421" t="s">
        <v>1534</v>
      </c>
      <c r="Y421" t="s">
        <v>1535</v>
      </c>
      <c r="Z421" t="s">
        <v>1536</v>
      </c>
      <c r="AA421" t="s">
        <v>1537</v>
      </c>
      <c r="AB421">
        <v>0</v>
      </c>
      <c r="AC421" t="s">
        <v>1543</v>
      </c>
      <c r="AD421" t="s">
        <v>1543</v>
      </c>
      <c r="AE421" s="132" t="s">
        <v>1544</v>
      </c>
      <c r="AF421" s="132" t="s">
        <v>1544</v>
      </c>
      <c r="AG421" s="156" t="s">
        <v>1540</v>
      </c>
      <c r="AH421" s="156" t="s">
        <v>1540</v>
      </c>
      <c r="AI421">
        <v>1</v>
      </c>
      <c r="AJ421" t="s">
        <v>116</v>
      </c>
      <c r="AK421">
        <v>1</v>
      </c>
      <c r="AL421" t="s">
        <v>1543</v>
      </c>
      <c r="AM421" t="s">
        <v>1543</v>
      </c>
      <c r="AN421" t="s">
        <v>1543</v>
      </c>
      <c r="AO421" s="132" t="s">
        <v>1544</v>
      </c>
      <c r="AP421" t="s">
        <v>1543</v>
      </c>
      <c r="AQ421" s="13" t="s">
        <v>1524</v>
      </c>
      <c r="AR421" s="71">
        <v>43377</v>
      </c>
      <c r="AS421" s="72">
        <v>43465</v>
      </c>
      <c r="AT421" t="s">
        <v>1545</v>
      </c>
    </row>
    <row r="422" spans="1:46" x14ac:dyDescent="0.25">
      <c r="A422" s="70">
        <v>2018</v>
      </c>
      <c r="B422" s="30">
        <v>43101</v>
      </c>
      <c r="C422" s="30">
        <v>43465</v>
      </c>
      <c r="D422" t="s">
        <v>109</v>
      </c>
      <c r="E422" t="s">
        <v>114</v>
      </c>
      <c r="F422" s="17" t="s">
        <v>553</v>
      </c>
      <c r="G422" s="13" t="s">
        <v>1127</v>
      </c>
      <c r="H422" s="132" t="s">
        <v>1544</v>
      </c>
      <c r="I422" s="185" t="s">
        <v>2518</v>
      </c>
      <c r="J422">
        <v>413</v>
      </c>
      <c r="K422" t="s">
        <v>1128</v>
      </c>
      <c r="L422" t="s">
        <v>1128</v>
      </c>
      <c r="M422" t="s">
        <v>1128</v>
      </c>
      <c r="N422" s="13" t="s">
        <v>1261</v>
      </c>
      <c r="O422" t="s">
        <v>1542</v>
      </c>
      <c r="P422" s="13" t="s">
        <v>1524</v>
      </c>
      <c r="Q422" s="13" t="s">
        <v>1524</v>
      </c>
      <c r="R422" s="19" t="s">
        <v>553</v>
      </c>
      <c r="S422" s="60">
        <v>43377</v>
      </c>
      <c r="T422" s="77">
        <v>9634.5499999999993</v>
      </c>
      <c r="U422" s="33">
        <v>11176.08</v>
      </c>
      <c r="V422">
        <v>0</v>
      </c>
      <c r="W422">
        <v>0</v>
      </c>
      <c r="X422" t="s">
        <v>1534</v>
      </c>
      <c r="Y422" t="s">
        <v>1535</v>
      </c>
      <c r="Z422" t="s">
        <v>1536</v>
      </c>
      <c r="AA422" t="s">
        <v>1537</v>
      </c>
      <c r="AB422">
        <v>0</v>
      </c>
      <c r="AC422" t="s">
        <v>1543</v>
      </c>
      <c r="AD422" t="s">
        <v>1543</v>
      </c>
      <c r="AE422" s="132" t="s">
        <v>1544</v>
      </c>
      <c r="AF422" s="132" t="s">
        <v>1544</v>
      </c>
      <c r="AG422" s="156" t="s">
        <v>1540</v>
      </c>
      <c r="AH422" s="156" t="s">
        <v>1540</v>
      </c>
      <c r="AI422">
        <v>1</v>
      </c>
      <c r="AJ422" t="s">
        <v>116</v>
      </c>
      <c r="AK422">
        <v>1</v>
      </c>
      <c r="AL422" t="s">
        <v>1543</v>
      </c>
      <c r="AM422" t="s">
        <v>1543</v>
      </c>
      <c r="AN422" t="s">
        <v>1543</v>
      </c>
      <c r="AO422" s="132" t="s">
        <v>1544</v>
      </c>
      <c r="AP422" t="s">
        <v>1543</v>
      </c>
      <c r="AQ422" s="13" t="s">
        <v>1524</v>
      </c>
      <c r="AR422" s="71">
        <v>43377</v>
      </c>
      <c r="AS422" s="72">
        <v>43465</v>
      </c>
      <c r="AT422" t="s">
        <v>1545</v>
      </c>
    </row>
    <row r="423" spans="1:46" x14ac:dyDescent="0.25">
      <c r="A423" s="70">
        <v>2018</v>
      </c>
      <c r="B423" s="30">
        <v>43101</v>
      </c>
      <c r="C423" s="30">
        <v>43465</v>
      </c>
      <c r="D423" t="s">
        <v>109</v>
      </c>
      <c r="E423" t="s">
        <v>112</v>
      </c>
      <c r="F423" s="17" t="s">
        <v>554</v>
      </c>
      <c r="G423" s="13" t="s">
        <v>1127</v>
      </c>
      <c r="H423" s="132" t="s">
        <v>1544</v>
      </c>
      <c r="I423" s="185" t="s">
        <v>2497</v>
      </c>
      <c r="J423">
        <v>414</v>
      </c>
      <c r="K423" s="13" t="s">
        <v>1344</v>
      </c>
      <c r="L423" s="13" t="s">
        <v>1345</v>
      </c>
      <c r="M423" s="13" t="s">
        <v>1228</v>
      </c>
      <c r="N423" t="s">
        <v>1128</v>
      </c>
      <c r="O423" t="s">
        <v>1542</v>
      </c>
      <c r="P423" s="13" t="s">
        <v>1524</v>
      </c>
      <c r="Q423" s="13" t="s">
        <v>1524</v>
      </c>
      <c r="R423" s="19" t="s">
        <v>554</v>
      </c>
      <c r="S423" s="60">
        <v>43385</v>
      </c>
      <c r="T423" s="32">
        <v>3000</v>
      </c>
      <c r="U423" s="33">
        <v>3480</v>
      </c>
      <c r="V423">
        <v>0</v>
      </c>
      <c r="W423">
        <v>0</v>
      </c>
      <c r="X423" t="s">
        <v>1534</v>
      </c>
      <c r="Y423" t="s">
        <v>1535</v>
      </c>
      <c r="Z423" t="s">
        <v>1536</v>
      </c>
      <c r="AA423" t="s">
        <v>1537</v>
      </c>
      <c r="AB423">
        <v>0</v>
      </c>
      <c r="AC423" t="s">
        <v>1543</v>
      </c>
      <c r="AD423" t="s">
        <v>1543</v>
      </c>
      <c r="AE423" s="132" t="s">
        <v>1544</v>
      </c>
      <c r="AF423" s="132" t="s">
        <v>1544</v>
      </c>
      <c r="AG423" s="156" t="s">
        <v>1538</v>
      </c>
      <c r="AH423" s="156" t="s">
        <v>1538</v>
      </c>
      <c r="AI423">
        <v>1</v>
      </c>
      <c r="AJ423" t="s">
        <v>116</v>
      </c>
      <c r="AK423">
        <v>1</v>
      </c>
      <c r="AL423" t="s">
        <v>1543</v>
      </c>
      <c r="AM423" t="s">
        <v>1543</v>
      </c>
      <c r="AN423" t="s">
        <v>1543</v>
      </c>
      <c r="AO423" s="132" t="s">
        <v>1544</v>
      </c>
      <c r="AP423" t="s">
        <v>1543</v>
      </c>
      <c r="AQ423" s="13" t="s">
        <v>1524</v>
      </c>
      <c r="AR423" s="71">
        <v>43385</v>
      </c>
      <c r="AS423" s="72">
        <v>43465</v>
      </c>
      <c r="AT423" t="s">
        <v>1545</v>
      </c>
    </row>
    <row r="424" spans="1:46" x14ac:dyDescent="0.25">
      <c r="A424" s="70">
        <v>2018</v>
      </c>
      <c r="B424" s="30">
        <v>43101</v>
      </c>
      <c r="C424" s="30">
        <v>43465</v>
      </c>
      <c r="D424" t="s">
        <v>109</v>
      </c>
      <c r="E424" t="s">
        <v>112</v>
      </c>
      <c r="F424" s="17" t="s">
        <v>555</v>
      </c>
      <c r="G424" s="13" t="s">
        <v>1127</v>
      </c>
      <c r="H424" s="132" t="s">
        <v>1544</v>
      </c>
      <c r="I424" s="185" t="s">
        <v>2513</v>
      </c>
      <c r="J424">
        <v>415</v>
      </c>
      <c r="K424" t="s">
        <v>1128</v>
      </c>
      <c r="L424" t="s">
        <v>1128</v>
      </c>
      <c r="M424" t="s">
        <v>1128</v>
      </c>
      <c r="N424" s="13" t="s">
        <v>1231</v>
      </c>
      <c r="O424" t="s">
        <v>1542</v>
      </c>
      <c r="P424" s="13" t="s">
        <v>1524</v>
      </c>
      <c r="Q424" s="13" t="s">
        <v>1524</v>
      </c>
      <c r="R424" s="19" t="s">
        <v>555</v>
      </c>
      <c r="S424" s="60">
        <v>43385</v>
      </c>
      <c r="T424" s="32">
        <v>3277.33</v>
      </c>
      <c r="U424" s="33">
        <v>3801.7</v>
      </c>
      <c r="V424">
        <v>0</v>
      </c>
      <c r="W424">
        <v>0</v>
      </c>
      <c r="X424" t="s">
        <v>1534</v>
      </c>
      <c r="Y424" t="s">
        <v>1535</v>
      </c>
      <c r="Z424" t="s">
        <v>1536</v>
      </c>
      <c r="AA424" t="s">
        <v>1537</v>
      </c>
      <c r="AB424">
        <v>0</v>
      </c>
      <c r="AC424" t="s">
        <v>1543</v>
      </c>
      <c r="AD424" t="s">
        <v>1543</v>
      </c>
      <c r="AE424" s="132" t="s">
        <v>1544</v>
      </c>
      <c r="AF424" s="132" t="s">
        <v>1544</v>
      </c>
      <c r="AG424" s="156" t="s">
        <v>1540</v>
      </c>
      <c r="AH424" s="156" t="s">
        <v>1540</v>
      </c>
      <c r="AI424">
        <v>1</v>
      </c>
      <c r="AJ424" t="s">
        <v>116</v>
      </c>
      <c r="AK424">
        <v>1</v>
      </c>
      <c r="AL424" t="s">
        <v>1543</v>
      </c>
      <c r="AM424" t="s">
        <v>1543</v>
      </c>
      <c r="AN424" t="s">
        <v>1543</v>
      </c>
      <c r="AO424" s="132" t="s">
        <v>1544</v>
      </c>
      <c r="AP424" t="s">
        <v>1543</v>
      </c>
      <c r="AQ424" s="13" t="s">
        <v>1524</v>
      </c>
      <c r="AR424" s="71">
        <v>43385</v>
      </c>
      <c r="AS424" s="72">
        <v>43465</v>
      </c>
      <c r="AT424" t="s">
        <v>1545</v>
      </c>
    </row>
    <row r="425" spans="1:46" x14ac:dyDescent="0.25">
      <c r="A425" s="70">
        <v>2018</v>
      </c>
      <c r="B425" s="30">
        <v>43101</v>
      </c>
      <c r="C425" s="30">
        <v>43465</v>
      </c>
      <c r="D425" t="s">
        <v>109</v>
      </c>
      <c r="E425" t="s">
        <v>112</v>
      </c>
      <c r="F425" s="17" t="s">
        <v>556</v>
      </c>
      <c r="G425" s="13" t="s">
        <v>1127</v>
      </c>
      <c r="H425" s="132" t="s">
        <v>1544</v>
      </c>
      <c r="I425" s="185" t="s">
        <v>2485</v>
      </c>
      <c r="J425">
        <v>416</v>
      </c>
      <c r="K425" t="s">
        <v>1128</v>
      </c>
      <c r="L425" t="s">
        <v>1128</v>
      </c>
      <c r="M425" t="s">
        <v>1128</v>
      </c>
      <c r="N425" s="13" t="s">
        <v>1231</v>
      </c>
      <c r="O425" t="s">
        <v>1542</v>
      </c>
      <c r="P425" s="13" t="s">
        <v>1524</v>
      </c>
      <c r="Q425" s="13" t="s">
        <v>1524</v>
      </c>
      <c r="R425" s="19" t="s">
        <v>556</v>
      </c>
      <c r="S425" s="60">
        <v>43385</v>
      </c>
      <c r="T425" s="32">
        <v>3699.57</v>
      </c>
      <c r="U425" s="33">
        <v>4291.5</v>
      </c>
      <c r="V425">
        <v>0</v>
      </c>
      <c r="W425">
        <v>0</v>
      </c>
      <c r="X425" t="s">
        <v>1534</v>
      </c>
      <c r="Y425" t="s">
        <v>1535</v>
      </c>
      <c r="Z425" t="s">
        <v>1536</v>
      </c>
      <c r="AA425" t="s">
        <v>1537</v>
      </c>
      <c r="AB425">
        <v>0</v>
      </c>
      <c r="AC425" t="s">
        <v>1543</v>
      </c>
      <c r="AD425" t="s">
        <v>1543</v>
      </c>
      <c r="AE425" s="132" t="s">
        <v>1544</v>
      </c>
      <c r="AF425" s="132" t="s">
        <v>1544</v>
      </c>
      <c r="AG425" s="156" t="s">
        <v>1539</v>
      </c>
      <c r="AH425" s="156" t="s">
        <v>1539</v>
      </c>
      <c r="AI425">
        <v>1</v>
      </c>
      <c r="AJ425" t="s">
        <v>116</v>
      </c>
      <c r="AK425">
        <v>1</v>
      </c>
      <c r="AL425" t="s">
        <v>1543</v>
      </c>
      <c r="AM425" t="s">
        <v>1543</v>
      </c>
      <c r="AN425" t="s">
        <v>1543</v>
      </c>
      <c r="AO425" s="132" t="s">
        <v>1544</v>
      </c>
      <c r="AP425" t="s">
        <v>1543</v>
      </c>
      <c r="AQ425" s="13" t="s">
        <v>1524</v>
      </c>
      <c r="AR425" s="71">
        <v>43385</v>
      </c>
      <c r="AS425" s="72">
        <v>43465</v>
      </c>
      <c r="AT425" t="s">
        <v>1545</v>
      </c>
    </row>
    <row r="426" spans="1:46" x14ac:dyDescent="0.25">
      <c r="A426" s="70">
        <v>2018</v>
      </c>
      <c r="B426" s="30">
        <v>43101</v>
      </c>
      <c r="C426" s="30">
        <v>43465</v>
      </c>
      <c r="D426" t="s">
        <v>109</v>
      </c>
      <c r="E426" t="s">
        <v>114</v>
      </c>
      <c r="F426" s="17" t="s">
        <v>557</v>
      </c>
      <c r="G426" s="13" t="s">
        <v>1127</v>
      </c>
      <c r="H426" s="132" t="s">
        <v>1544</v>
      </c>
      <c r="I426" s="185" t="s">
        <v>2527</v>
      </c>
      <c r="J426">
        <v>417</v>
      </c>
      <c r="K426" s="13" t="s">
        <v>1346</v>
      </c>
      <c r="L426" s="13" t="s">
        <v>1347</v>
      </c>
      <c r="M426" s="13" t="s">
        <v>1348</v>
      </c>
      <c r="N426" t="s">
        <v>1128</v>
      </c>
      <c r="O426" t="s">
        <v>1542</v>
      </c>
      <c r="P426" s="13" t="s">
        <v>1524</v>
      </c>
      <c r="Q426" s="13" t="s">
        <v>1524</v>
      </c>
      <c r="R426" s="19" t="s">
        <v>557</v>
      </c>
      <c r="S426" s="60">
        <v>43385</v>
      </c>
      <c r="T426" s="32">
        <v>4626.72</v>
      </c>
      <c r="U426" s="33">
        <v>5367</v>
      </c>
      <c r="V426">
        <v>0</v>
      </c>
      <c r="W426">
        <v>0</v>
      </c>
      <c r="X426" t="s">
        <v>1534</v>
      </c>
      <c r="Y426" t="s">
        <v>1535</v>
      </c>
      <c r="Z426" t="s">
        <v>1536</v>
      </c>
      <c r="AA426" t="s">
        <v>1537</v>
      </c>
      <c r="AB426">
        <v>0</v>
      </c>
      <c r="AC426" t="s">
        <v>1543</v>
      </c>
      <c r="AD426" t="s">
        <v>1543</v>
      </c>
      <c r="AE426" s="132" t="s">
        <v>1544</v>
      </c>
      <c r="AF426" s="132" t="s">
        <v>1544</v>
      </c>
      <c r="AG426" s="156" t="s">
        <v>1539</v>
      </c>
      <c r="AH426" s="156" t="s">
        <v>1539</v>
      </c>
      <c r="AI426">
        <v>1</v>
      </c>
      <c r="AJ426" t="s">
        <v>116</v>
      </c>
      <c r="AK426">
        <v>1</v>
      </c>
      <c r="AL426" t="s">
        <v>1543</v>
      </c>
      <c r="AM426" t="s">
        <v>1543</v>
      </c>
      <c r="AN426" t="s">
        <v>1543</v>
      </c>
      <c r="AO426" s="132" t="s">
        <v>1544</v>
      </c>
      <c r="AP426" t="s">
        <v>1543</v>
      </c>
      <c r="AQ426" s="13" t="s">
        <v>1524</v>
      </c>
      <c r="AR426" s="71">
        <v>43385</v>
      </c>
      <c r="AS426" s="72">
        <v>43465</v>
      </c>
      <c r="AT426" t="s">
        <v>1545</v>
      </c>
    </row>
    <row r="427" spans="1:46" x14ac:dyDescent="0.25">
      <c r="A427" s="70">
        <v>2018</v>
      </c>
      <c r="B427" s="30">
        <v>43101</v>
      </c>
      <c r="C427" s="30">
        <v>43465</v>
      </c>
      <c r="D427" t="s">
        <v>109</v>
      </c>
      <c r="E427" t="s">
        <v>112</v>
      </c>
      <c r="F427" s="17" t="s">
        <v>558</v>
      </c>
      <c r="G427" s="13" t="s">
        <v>1127</v>
      </c>
      <c r="H427" s="132" t="s">
        <v>1544</v>
      </c>
      <c r="I427" s="185" t="s">
        <v>2529</v>
      </c>
      <c r="J427">
        <v>418</v>
      </c>
      <c r="K427" s="13" t="s">
        <v>1262</v>
      </c>
      <c r="L427" s="13" t="s">
        <v>1142</v>
      </c>
      <c r="M427" s="13" t="s">
        <v>1143</v>
      </c>
      <c r="N427" t="s">
        <v>1128</v>
      </c>
      <c r="O427" t="s">
        <v>1542</v>
      </c>
      <c r="P427" s="13" t="s">
        <v>1524</v>
      </c>
      <c r="Q427" s="13" t="s">
        <v>1524</v>
      </c>
      <c r="R427" s="19" t="s">
        <v>558</v>
      </c>
      <c r="S427" s="60">
        <v>43385</v>
      </c>
      <c r="T427" s="32">
        <v>4162.07</v>
      </c>
      <c r="U427" s="33">
        <v>4828</v>
      </c>
      <c r="V427">
        <v>0</v>
      </c>
      <c r="W427">
        <v>0</v>
      </c>
      <c r="X427" t="s">
        <v>1534</v>
      </c>
      <c r="Y427" t="s">
        <v>1535</v>
      </c>
      <c r="Z427" t="s">
        <v>1536</v>
      </c>
      <c r="AA427" t="s">
        <v>1537</v>
      </c>
      <c r="AB427">
        <v>0</v>
      </c>
      <c r="AC427" t="s">
        <v>1543</v>
      </c>
      <c r="AD427" t="s">
        <v>1543</v>
      </c>
      <c r="AE427" s="132" t="s">
        <v>1544</v>
      </c>
      <c r="AF427" s="132" t="s">
        <v>1544</v>
      </c>
      <c r="AG427" s="156" t="s">
        <v>1540</v>
      </c>
      <c r="AH427" s="156" t="s">
        <v>1540</v>
      </c>
      <c r="AI427">
        <v>1</v>
      </c>
      <c r="AJ427" t="s">
        <v>116</v>
      </c>
      <c r="AK427">
        <v>1</v>
      </c>
      <c r="AL427" t="s">
        <v>1543</v>
      </c>
      <c r="AM427" t="s">
        <v>1543</v>
      </c>
      <c r="AN427" t="s">
        <v>1543</v>
      </c>
      <c r="AO427" s="132" t="s">
        <v>1544</v>
      </c>
      <c r="AP427" t="s">
        <v>1543</v>
      </c>
      <c r="AQ427" s="13" t="s">
        <v>1524</v>
      </c>
      <c r="AR427" s="71">
        <v>43385</v>
      </c>
      <c r="AS427" s="72">
        <v>43465</v>
      </c>
      <c r="AT427" t="s">
        <v>1545</v>
      </c>
    </row>
    <row r="428" spans="1:46" x14ac:dyDescent="0.25">
      <c r="A428" s="70">
        <v>2018</v>
      </c>
      <c r="B428" s="30">
        <v>43101</v>
      </c>
      <c r="C428" s="30">
        <v>43465</v>
      </c>
      <c r="D428" t="s">
        <v>109</v>
      </c>
      <c r="E428" t="s">
        <v>112</v>
      </c>
      <c r="F428" s="17" t="s">
        <v>559</v>
      </c>
      <c r="G428" s="13" t="s">
        <v>1127</v>
      </c>
      <c r="H428" s="132" t="s">
        <v>1544</v>
      </c>
      <c r="I428" s="23" t="s">
        <v>2550</v>
      </c>
      <c r="J428">
        <v>419</v>
      </c>
      <c r="K428" s="13" t="s">
        <v>1256</v>
      </c>
      <c r="L428" s="13" t="s">
        <v>1130</v>
      </c>
      <c r="M428" s="13" t="s">
        <v>1257</v>
      </c>
      <c r="N428" t="s">
        <v>1128</v>
      </c>
      <c r="O428" t="s">
        <v>1542</v>
      </c>
      <c r="P428" s="13" t="s">
        <v>1524</v>
      </c>
      <c r="Q428" s="13" t="s">
        <v>1524</v>
      </c>
      <c r="R428" s="19" t="s">
        <v>559</v>
      </c>
      <c r="S428" s="60">
        <v>43385</v>
      </c>
      <c r="T428" s="32">
        <v>8931.9</v>
      </c>
      <c r="U428" s="33">
        <v>10361</v>
      </c>
      <c r="V428">
        <v>0</v>
      </c>
      <c r="W428">
        <v>0</v>
      </c>
      <c r="X428" t="s">
        <v>1534</v>
      </c>
      <c r="Y428" t="s">
        <v>1535</v>
      </c>
      <c r="Z428" t="s">
        <v>1536</v>
      </c>
      <c r="AA428" t="s">
        <v>1537</v>
      </c>
      <c r="AB428">
        <v>0</v>
      </c>
      <c r="AC428" t="s">
        <v>1543</v>
      </c>
      <c r="AD428" t="s">
        <v>1543</v>
      </c>
      <c r="AE428" s="132" t="s">
        <v>1544</v>
      </c>
      <c r="AF428" s="132" t="s">
        <v>1544</v>
      </c>
      <c r="AG428" s="156" t="s">
        <v>1539</v>
      </c>
      <c r="AH428" s="156" t="s">
        <v>1539</v>
      </c>
      <c r="AI428">
        <v>1</v>
      </c>
      <c r="AJ428" t="s">
        <v>116</v>
      </c>
      <c r="AK428">
        <v>1</v>
      </c>
      <c r="AL428" t="s">
        <v>1543</v>
      </c>
      <c r="AM428" t="s">
        <v>1543</v>
      </c>
      <c r="AN428" t="s">
        <v>1543</v>
      </c>
      <c r="AO428" s="132" t="s">
        <v>1544</v>
      </c>
      <c r="AP428" t="s">
        <v>1543</v>
      </c>
      <c r="AQ428" s="13" t="s">
        <v>1524</v>
      </c>
      <c r="AR428" s="71">
        <v>43385</v>
      </c>
      <c r="AS428" s="72">
        <v>43465</v>
      </c>
      <c r="AT428" t="s">
        <v>1545</v>
      </c>
    </row>
    <row r="429" spans="1:46" x14ac:dyDescent="0.25">
      <c r="A429" s="70">
        <v>2018</v>
      </c>
      <c r="B429" s="30">
        <v>43101</v>
      </c>
      <c r="C429" s="30">
        <v>43465</v>
      </c>
      <c r="D429" t="s">
        <v>109</v>
      </c>
      <c r="E429" t="s">
        <v>112</v>
      </c>
      <c r="F429" s="17" t="s">
        <v>560</v>
      </c>
      <c r="G429" s="13" t="s">
        <v>1127</v>
      </c>
      <c r="H429" s="132" t="s">
        <v>1544</v>
      </c>
      <c r="I429" s="185" t="s">
        <v>2505</v>
      </c>
      <c r="J429">
        <v>420</v>
      </c>
      <c r="K429" t="s">
        <v>1128</v>
      </c>
      <c r="L429" t="s">
        <v>1128</v>
      </c>
      <c r="M429" t="s">
        <v>1128</v>
      </c>
      <c r="N429" s="13" t="s">
        <v>1341</v>
      </c>
      <c r="O429" t="s">
        <v>1542</v>
      </c>
      <c r="P429" s="13" t="s">
        <v>1524</v>
      </c>
      <c r="Q429" s="13" t="s">
        <v>1524</v>
      </c>
      <c r="R429" s="19" t="s">
        <v>560</v>
      </c>
      <c r="S429" s="60">
        <v>43385</v>
      </c>
      <c r="T429" s="32">
        <v>33577.589999999997</v>
      </c>
      <c r="U429" s="33">
        <v>38950</v>
      </c>
      <c r="V429">
        <v>0</v>
      </c>
      <c r="W429">
        <v>0</v>
      </c>
      <c r="X429" t="s">
        <v>1534</v>
      </c>
      <c r="Y429" t="s">
        <v>1535</v>
      </c>
      <c r="Z429" t="s">
        <v>1536</v>
      </c>
      <c r="AA429" t="s">
        <v>1537</v>
      </c>
      <c r="AB429">
        <v>0</v>
      </c>
      <c r="AC429" t="s">
        <v>1543</v>
      </c>
      <c r="AD429" t="s">
        <v>1543</v>
      </c>
      <c r="AE429" s="132" t="s">
        <v>1544</v>
      </c>
      <c r="AF429" s="132" t="s">
        <v>1544</v>
      </c>
      <c r="AG429" s="156" t="s">
        <v>1540</v>
      </c>
      <c r="AH429" s="156" t="s">
        <v>1540</v>
      </c>
      <c r="AI429">
        <v>1</v>
      </c>
      <c r="AJ429" t="s">
        <v>116</v>
      </c>
      <c r="AK429">
        <v>1</v>
      </c>
      <c r="AL429" t="s">
        <v>1543</v>
      </c>
      <c r="AM429" t="s">
        <v>1543</v>
      </c>
      <c r="AN429" t="s">
        <v>1543</v>
      </c>
      <c r="AO429" s="132" t="s">
        <v>1544</v>
      </c>
      <c r="AP429" t="s">
        <v>1543</v>
      </c>
      <c r="AQ429" s="13" t="s">
        <v>1524</v>
      </c>
      <c r="AR429" s="71">
        <v>43385</v>
      </c>
      <c r="AS429" s="72">
        <v>43465</v>
      </c>
      <c r="AT429" t="s">
        <v>1545</v>
      </c>
    </row>
    <row r="430" spans="1:46" x14ac:dyDescent="0.25">
      <c r="A430" s="70">
        <v>2018</v>
      </c>
      <c r="B430" s="30">
        <v>43101</v>
      </c>
      <c r="C430" s="30">
        <v>43465</v>
      </c>
      <c r="D430" t="s">
        <v>109</v>
      </c>
      <c r="E430" t="s">
        <v>112</v>
      </c>
      <c r="F430" s="17" t="s">
        <v>561</v>
      </c>
      <c r="G430" s="13" t="s">
        <v>1127</v>
      </c>
      <c r="H430" s="132" t="s">
        <v>1544</v>
      </c>
      <c r="I430" s="23" t="s">
        <v>2478</v>
      </c>
      <c r="J430">
        <v>421</v>
      </c>
      <c r="K430" s="13" t="s">
        <v>1234</v>
      </c>
      <c r="L430" s="13" t="s">
        <v>1235</v>
      </c>
      <c r="M430" s="13" t="s">
        <v>1236</v>
      </c>
      <c r="N430" t="s">
        <v>1128</v>
      </c>
      <c r="O430" t="s">
        <v>1542</v>
      </c>
      <c r="P430" s="13" t="s">
        <v>1524</v>
      </c>
      <c r="Q430" s="13" t="s">
        <v>1524</v>
      </c>
      <c r="R430" s="19" t="s">
        <v>561</v>
      </c>
      <c r="S430" s="60">
        <v>43385</v>
      </c>
      <c r="T430" s="32">
        <v>3685.5</v>
      </c>
      <c r="U430" s="33">
        <v>4275.18</v>
      </c>
      <c r="V430">
        <v>0</v>
      </c>
      <c r="W430">
        <v>0</v>
      </c>
      <c r="X430" t="s">
        <v>1534</v>
      </c>
      <c r="Y430" t="s">
        <v>1535</v>
      </c>
      <c r="Z430" t="s">
        <v>1536</v>
      </c>
      <c r="AA430" t="s">
        <v>1537</v>
      </c>
      <c r="AB430">
        <v>0</v>
      </c>
      <c r="AC430" t="s">
        <v>1543</v>
      </c>
      <c r="AD430" t="s">
        <v>1543</v>
      </c>
      <c r="AE430" s="132" t="s">
        <v>1544</v>
      </c>
      <c r="AF430" s="132" t="s">
        <v>1544</v>
      </c>
      <c r="AG430" s="156" t="s">
        <v>1540</v>
      </c>
      <c r="AH430" s="156" t="s">
        <v>1540</v>
      </c>
      <c r="AI430">
        <v>1</v>
      </c>
      <c r="AJ430" t="s">
        <v>116</v>
      </c>
      <c r="AK430">
        <v>1</v>
      </c>
      <c r="AL430" t="s">
        <v>1543</v>
      </c>
      <c r="AM430" t="s">
        <v>1543</v>
      </c>
      <c r="AN430" t="s">
        <v>1543</v>
      </c>
      <c r="AO430" s="132" t="s">
        <v>1544</v>
      </c>
      <c r="AP430" t="s">
        <v>1543</v>
      </c>
      <c r="AQ430" s="13" t="s">
        <v>1524</v>
      </c>
      <c r="AR430" s="71">
        <v>43385</v>
      </c>
      <c r="AS430" s="72">
        <v>43465</v>
      </c>
      <c r="AT430" t="s">
        <v>1545</v>
      </c>
    </row>
    <row r="431" spans="1:46" x14ac:dyDescent="0.25">
      <c r="A431" s="70">
        <v>2018</v>
      </c>
      <c r="B431" s="30">
        <v>43101</v>
      </c>
      <c r="C431" s="30">
        <v>43465</v>
      </c>
      <c r="D431" t="s">
        <v>109</v>
      </c>
      <c r="E431" t="s">
        <v>114</v>
      </c>
      <c r="F431" s="17" t="s">
        <v>562</v>
      </c>
      <c r="G431" s="13" t="s">
        <v>1127</v>
      </c>
      <c r="H431" s="132" t="s">
        <v>1544</v>
      </c>
      <c r="I431" s="23" t="s">
        <v>2469</v>
      </c>
      <c r="J431">
        <v>422</v>
      </c>
      <c r="K431" s="13" t="s">
        <v>1242</v>
      </c>
      <c r="L431" s="13" t="s">
        <v>1243</v>
      </c>
      <c r="M431" s="13" t="s">
        <v>1244</v>
      </c>
      <c r="N431" t="s">
        <v>1128</v>
      </c>
      <c r="O431" t="s">
        <v>1542</v>
      </c>
      <c r="P431" s="13" t="s">
        <v>1524</v>
      </c>
      <c r="Q431" s="13" t="s">
        <v>1524</v>
      </c>
      <c r="R431" s="19" t="s">
        <v>562</v>
      </c>
      <c r="S431" s="60">
        <v>43385</v>
      </c>
      <c r="T431" s="32">
        <v>3500</v>
      </c>
      <c r="U431" s="33">
        <v>4060</v>
      </c>
      <c r="V431">
        <v>0</v>
      </c>
      <c r="W431">
        <v>0</v>
      </c>
      <c r="X431" t="s">
        <v>1534</v>
      </c>
      <c r="Y431" t="s">
        <v>1535</v>
      </c>
      <c r="Z431" t="s">
        <v>1536</v>
      </c>
      <c r="AA431" t="s">
        <v>1537</v>
      </c>
      <c r="AB431">
        <v>0</v>
      </c>
      <c r="AC431" t="s">
        <v>1543</v>
      </c>
      <c r="AD431" t="s">
        <v>1543</v>
      </c>
      <c r="AE431" s="132" t="s">
        <v>1544</v>
      </c>
      <c r="AF431" s="132" t="s">
        <v>1544</v>
      </c>
      <c r="AG431" s="156" t="s">
        <v>1539</v>
      </c>
      <c r="AH431" s="156" t="s">
        <v>1539</v>
      </c>
      <c r="AI431">
        <v>1</v>
      </c>
      <c r="AJ431" t="s">
        <v>116</v>
      </c>
      <c r="AK431">
        <v>1</v>
      </c>
      <c r="AL431" t="s">
        <v>1543</v>
      </c>
      <c r="AM431" t="s">
        <v>1543</v>
      </c>
      <c r="AN431" t="s">
        <v>1543</v>
      </c>
      <c r="AO431" s="132" t="s">
        <v>1544</v>
      </c>
      <c r="AP431" t="s">
        <v>1543</v>
      </c>
      <c r="AQ431" s="13" t="s">
        <v>1524</v>
      </c>
      <c r="AR431" s="71">
        <v>43385</v>
      </c>
      <c r="AS431" s="72">
        <v>43465</v>
      </c>
      <c r="AT431" t="s">
        <v>1545</v>
      </c>
    </row>
    <row r="432" spans="1:46" x14ac:dyDescent="0.25">
      <c r="A432" s="70">
        <v>2018</v>
      </c>
      <c r="B432" s="30">
        <v>43101</v>
      </c>
      <c r="C432" s="30">
        <v>43465</v>
      </c>
      <c r="D432" t="s">
        <v>109</v>
      </c>
      <c r="E432" t="s">
        <v>114</v>
      </c>
      <c r="F432" s="17" t="s">
        <v>563</v>
      </c>
      <c r="G432" s="13" t="s">
        <v>1127</v>
      </c>
      <c r="H432" s="132" t="s">
        <v>1544</v>
      </c>
      <c r="I432" s="23" t="s">
        <v>2529</v>
      </c>
      <c r="J432">
        <v>423</v>
      </c>
      <c r="K432" s="13" t="s">
        <v>1223</v>
      </c>
      <c r="L432" s="13" t="s">
        <v>1174</v>
      </c>
      <c r="M432" s="13" t="s">
        <v>1224</v>
      </c>
      <c r="N432" t="s">
        <v>1128</v>
      </c>
      <c r="O432" t="s">
        <v>1542</v>
      </c>
      <c r="P432" s="13" t="s">
        <v>1524</v>
      </c>
      <c r="Q432" s="13" t="s">
        <v>1524</v>
      </c>
      <c r="R432" s="19" t="s">
        <v>563</v>
      </c>
      <c r="S432" s="60">
        <v>43388</v>
      </c>
      <c r="T432" s="32">
        <v>600</v>
      </c>
      <c r="U432" s="33">
        <v>696</v>
      </c>
      <c r="V432">
        <v>0</v>
      </c>
      <c r="W432">
        <v>0</v>
      </c>
      <c r="X432" t="s">
        <v>1534</v>
      </c>
      <c r="Y432" t="s">
        <v>1535</v>
      </c>
      <c r="Z432" t="s">
        <v>1536</v>
      </c>
      <c r="AA432" t="s">
        <v>1537</v>
      </c>
      <c r="AB432">
        <v>0</v>
      </c>
      <c r="AC432" t="s">
        <v>1543</v>
      </c>
      <c r="AD432" t="s">
        <v>1543</v>
      </c>
      <c r="AE432" s="132" t="s">
        <v>1544</v>
      </c>
      <c r="AF432" s="132" t="s">
        <v>1544</v>
      </c>
      <c r="AG432" s="156" t="s">
        <v>1538</v>
      </c>
      <c r="AH432" s="156" t="s">
        <v>1538</v>
      </c>
      <c r="AI432">
        <v>1</v>
      </c>
      <c r="AJ432" t="s">
        <v>116</v>
      </c>
      <c r="AK432">
        <v>1</v>
      </c>
      <c r="AL432" t="s">
        <v>1543</v>
      </c>
      <c r="AM432" t="s">
        <v>1543</v>
      </c>
      <c r="AN432" t="s">
        <v>1543</v>
      </c>
      <c r="AO432" s="132" t="s">
        <v>1544</v>
      </c>
      <c r="AP432" t="s">
        <v>1543</v>
      </c>
      <c r="AQ432" s="13" t="s">
        <v>1524</v>
      </c>
      <c r="AR432" s="71">
        <v>43388</v>
      </c>
      <c r="AS432" s="72">
        <v>43465</v>
      </c>
      <c r="AT432" t="s">
        <v>1545</v>
      </c>
    </row>
    <row r="433" spans="1:46" x14ac:dyDescent="0.25">
      <c r="A433" s="70">
        <v>2018</v>
      </c>
      <c r="B433" s="30">
        <v>43101</v>
      </c>
      <c r="C433" s="30">
        <v>43465</v>
      </c>
      <c r="D433" t="s">
        <v>109</v>
      </c>
      <c r="E433" t="s">
        <v>114</v>
      </c>
      <c r="F433" s="17" t="s">
        <v>564</v>
      </c>
      <c r="G433" s="13" t="s">
        <v>1127</v>
      </c>
      <c r="H433" s="132" t="s">
        <v>1544</v>
      </c>
      <c r="I433" s="185" t="s">
        <v>2505</v>
      </c>
      <c r="J433">
        <v>424</v>
      </c>
      <c r="K433" s="13" t="s">
        <v>1211</v>
      </c>
      <c r="L433" s="13" t="s">
        <v>1212</v>
      </c>
      <c r="M433" s="13" t="s">
        <v>1213</v>
      </c>
      <c r="N433" t="s">
        <v>1128</v>
      </c>
      <c r="O433" t="s">
        <v>1542</v>
      </c>
      <c r="P433" s="13" t="s">
        <v>1524</v>
      </c>
      <c r="Q433" s="13" t="s">
        <v>1524</v>
      </c>
      <c r="R433" s="19" t="s">
        <v>564</v>
      </c>
      <c r="S433" s="60">
        <v>43388</v>
      </c>
      <c r="T433" s="32">
        <v>3360</v>
      </c>
      <c r="U433" s="33">
        <v>3897.6</v>
      </c>
      <c r="V433">
        <v>0</v>
      </c>
      <c r="W433">
        <v>0</v>
      </c>
      <c r="X433" t="s">
        <v>1534</v>
      </c>
      <c r="Y433" t="s">
        <v>1535</v>
      </c>
      <c r="Z433" t="s">
        <v>1536</v>
      </c>
      <c r="AA433" t="s">
        <v>1537</v>
      </c>
      <c r="AB433">
        <v>0</v>
      </c>
      <c r="AC433" t="s">
        <v>1543</v>
      </c>
      <c r="AD433" t="s">
        <v>1543</v>
      </c>
      <c r="AE433" s="132" t="s">
        <v>1544</v>
      </c>
      <c r="AF433" s="132" t="s">
        <v>1544</v>
      </c>
      <c r="AG433" s="156" t="s">
        <v>1539</v>
      </c>
      <c r="AH433" s="156" t="s">
        <v>1539</v>
      </c>
      <c r="AI433">
        <v>1</v>
      </c>
      <c r="AJ433" t="s">
        <v>116</v>
      </c>
      <c r="AK433">
        <v>1</v>
      </c>
      <c r="AL433" t="s">
        <v>1543</v>
      </c>
      <c r="AM433" t="s">
        <v>1543</v>
      </c>
      <c r="AN433" t="s">
        <v>1543</v>
      </c>
      <c r="AO433" s="132" t="s">
        <v>1544</v>
      </c>
      <c r="AP433" t="s">
        <v>1543</v>
      </c>
      <c r="AQ433" s="13" t="s">
        <v>1524</v>
      </c>
      <c r="AR433" s="71">
        <v>43388</v>
      </c>
      <c r="AS433" s="72">
        <v>43465</v>
      </c>
      <c r="AT433" t="s">
        <v>1545</v>
      </c>
    </row>
    <row r="434" spans="1:46" x14ac:dyDescent="0.25">
      <c r="A434" s="70">
        <v>2018</v>
      </c>
      <c r="B434" s="30">
        <v>43101</v>
      </c>
      <c r="C434" s="30">
        <v>43465</v>
      </c>
      <c r="D434" t="s">
        <v>109</v>
      </c>
      <c r="E434" t="s">
        <v>112</v>
      </c>
      <c r="F434" s="17" t="s">
        <v>565</v>
      </c>
      <c r="G434" s="13" t="s">
        <v>1127</v>
      </c>
      <c r="H434" s="132" t="s">
        <v>1544</v>
      </c>
      <c r="I434" s="23" t="s">
        <v>2488</v>
      </c>
      <c r="J434">
        <v>425</v>
      </c>
      <c r="K434" t="s">
        <v>1128</v>
      </c>
      <c r="L434" t="s">
        <v>1128</v>
      </c>
      <c r="M434" t="s">
        <v>1128</v>
      </c>
      <c r="N434" s="13" t="s">
        <v>1229</v>
      </c>
      <c r="O434" t="s">
        <v>1542</v>
      </c>
      <c r="P434" s="13" t="s">
        <v>1524</v>
      </c>
      <c r="Q434" s="13" t="s">
        <v>1524</v>
      </c>
      <c r="R434" s="19" t="s">
        <v>565</v>
      </c>
      <c r="S434" s="60">
        <v>43389</v>
      </c>
      <c r="T434" s="32">
        <v>17547.419999999998</v>
      </c>
      <c r="U434" s="33">
        <v>20355.009999999998</v>
      </c>
      <c r="V434">
        <v>0</v>
      </c>
      <c r="W434">
        <v>0</v>
      </c>
      <c r="X434" t="s">
        <v>1534</v>
      </c>
      <c r="Y434" t="s">
        <v>1535</v>
      </c>
      <c r="Z434" t="s">
        <v>1536</v>
      </c>
      <c r="AA434" t="s">
        <v>1537</v>
      </c>
      <c r="AB434">
        <v>0</v>
      </c>
      <c r="AC434" t="s">
        <v>1543</v>
      </c>
      <c r="AD434" t="s">
        <v>1543</v>
      </c>
      <c r="AE434" s="132" t="s">
        <v>1544</v>
      </c>
      <c r="AF434" s="132" t="s">
        <v>1544</v>
      </c>
      <c r="AG434" s="156" t="s">
        <v>1538</v>
      </c>
      <c r="AH434" s="156" t="s">
        <v>1538</v>
      </c>
      <c r="AI434">
        <v>1</v>
      </c>
      <c r="AJ434" t="s">
        <v>116</v>
      </c>
      <c r="AK434">
        <v>1</v>
      </c>
      <c r="AL434" t="s">
        <v>1543</v>
      </c>
      <c r="AM434" t="s">
        <v>1543</v>
      </c>
      <c r="AN434" t="s">
        <v>1543</v>
      </c>
      <c r="AO434" s="132" t="s">
        <v>1544</v>
      </c>
      <c r="AP434" t="s">
        <v>1543</v>
      </c>
      <c r="AQ434" s="13" t="s">
        <v>1524</v>
      </c>
      <c r="AR434" s="71">
        <v>43389</v>
      </c>
      <c r="AS434" s="72">
        <v>43465</v>
      </c>
      <c r="AT434" t="s">
        <v>1545</v>
      </c>
    </row>
    <row r="435" spans="1:46" x14ac:dyDescent="0.25">
      <c r="A435" s="70">
        <v>2018</v>
      </c>
      <c r="B435" s="30">
        <v>43101</v>
      </c>
      <c r="C435" s="30">
        <v>43465</v>
      </c>
      <c r="D435" t="s">
        <v>109</v>
      </c>
      <c r="E435" t="s">
        <v>112</v>
      </c>
      <c r="F435" s="17" t="s">
        <v>566</v>
      </c>
      <c r="G435" s="13" t="s">
        <v>1127</v>
      </c>
      <c r="H435" s="132" t="s">
        <v>1544</v>
      </c>
      <c r="I435" s="23" t="s">
        <v>2483</v>
      </c>
      <c r="J435">
        <v>426</v>
      </c>
      <c r="K435" t="s">
        <v>1128</v>
      </c>
      <c r="L435" t="s">
        <v>1128</v>
      </c>
      <c r="M435" t="s">
        <v>1128</v>
      </c>
      <c r="N435" s="13" t="s">
        <v>1229</v>
      </c>
      <c r="O435" t="s">
        <v>1542</v>
      </c>
      <c r="P435" s="13" t="s">
        <v>1524</v>
      </c>
      <c r="Q435" s="13" t="s">
        <v>1524</v>
      </c>
      <c r="R435" s="19" t="s">
        <v>566</v>
      </c>
      <c r="S435" s="60">
        <v>43389</v>
      </c>
      <c r="T435" s="32">
        <v>30252.3</v>
      </c>
      <c r="U435" s="33">
        <v>35092.67</v>
      </c>
      <c r="V435">
        <v>0</v>
      </c>
      <c r="W435">
        <v>0</v>
      </c>
      <c r="X435" t="s">
        <v>1534</v>
      </c>
      <c r="Y435" t="s">
        <v>1535</v>
      </c>
      <c r="Z435" t="s">
        <v>1536</v>
      </c>
      <c r="AA435" t="s">
        <v>1537</v>
      </c>
      <c r="AB435">
        <v>0</v>
      </c>
      <c r="AC435" t="s">
        <v>1543</v>
      </c>
      <c r="AD435" t="s">
        <v>1543</v>
      </c>
      <c r="AE435" s="132" t="s">
        <v>1544</v>
      </c>
      <c r="AF435" s="132" t="s">
        <v>1544</v>
      </c>
      <c r="AG435" s="156" t="s">
        <v>1539</v>
      </c>
      <c r="AH435" s="156" t="s">
        <v>1539</v>
      </c>
      <c r="AI435">
        <v>1</v>
      </c>
      <c r="AJ435" t="s">
        <v>116</v>
      </c>
      <c r="AK435">
        <v>1</v>
      </c>
      <c r="AL435" t="s">
        <v>1543</v>
      </c>
      <c r="AM435" t="s">
        <v>1543</v>
      </c>
      <c r="AN435" t="s">
        <v>1543</v>
      </c>
      <c r="AO435" s="132" t="s">
        <v>1544</v>
      </c>
      <c r="AP435" t="s">
        <v>1543</v>
      </c>
      <c r="AQ435" s="13" t="s">
        <v>1524</v>
      </c>
      <c r="AR435" s="71">
        <v>43389</v>
      </c>
      <c r="AS435" s="72">
        <v>43465</v>
      </c>
      <c r="AT435" t="s">
        <v>1545</v>
      </c>
    </row>
    <row r="436" spans="1:46" x14ac:dyDescent="0.25">
      <c r="A436" s="70">
        <v>2018</v>
      </c>
      <c r="B436" s="30">
        <v>43101</v>
      </c>
      <c r="C436" s="30">
        <v>43465</v>
      </c>
      <c r="D436" t="s">
        <v>109</v>
      </c>
      <c r="E436" t="s">
        <v>112</v>
      </c>
      <c r="F436" s="17" t="s">
        <v>567</v>
      </c>
      <c r="G436" s="13" t="s">
        <v>1127</v>
      </c>
      <c r="H436" s="132" t="s">
        <v>1544</v>
      </c>
      <c r="I436" s="23" t="s">
        <v>2476</v>
      </c>
      <c r="J436">
        <v>427</v>
      </c>
      <c r="K436" s="13" t="s">
        <v>1135</v>
      </c>
      <c r="L436" s="13" t="s">
        <v>1132</v>
      </c>
      <c r="M436" s="13" t="s">
        <v>1136</v>
      </c>
      <c r="N436" t="s">
        <v>1128</v>
      </c>
      <c r="O436" t="s">
        <v>1542</v>
      </c>
      <c r="P436" s="13" t="s">
        <v>1524</v>
      </c>
      <c r="Q436" s="13" t="s">
        <v>1524</v>
      </c>
      <c r="R436" s="19" t="s">
        <v>567</v>
      </c>
      <c r="S436" s="60">
        <v>43390</v>
      </c>
      <c r="T436" s="32">
        <v>9469.6</v>
      </c>
      <c r="U436" s="33">
        <v>10984.74</v>
      </c>
      <c r="V436">
        <v>0</v>
      </c>
      <c r="W436">
        <v>0</v>
      </c>
      <c r="X436" t="s">
        <v>1534</v>
      </c>
      <c r="Y436" t="s">
        <v>1535</v>
      </c>
      <c r="Z436" t="s">
        <v>1536</v>
      </c>
      <c r="AA436" t="s">
        <v>1537</v>
      </c>
      <c r="AB436">
        <v>0</v>
      </c>
      <c r="AC436" t="s">
        <v>1543</v>
      </c>
      <c r="AD436" t="s">
        <v>1543</v>
      </c>
      <c r="AE436" s="132" t="s">
        <v>1544</v>
      </c>
      <c r="AF436" s="132" t="s">
        <v>1544</v>
      </c>
      <c r="AG436" s="156" t="s">
        <v>1539</v>
      </c>
      <c r="AH436" s="156" t="s">
        <v>1539</v>
      </c>
      <c r="AI436">
        <v>1</v>
      </c>
      <c r="AJ436" t="s">
        <v>116</v>
      </c>
      <c r="AK436">
        <v>1</v>
      </c>
      <c r="AL436" t="s">
        <v>1543</v>
      </c>
      <c r="AM436" t="s">
        <v>1543</v>
      </c>
      <c r="AN436" t="s">
        <v>1543</v>
      </c>
      <c r="AO436" s="132" t="s">
        <v>1544</v>
      </c>
      <c r="AP436" t="s">
        <v>1543</v>
      </c>
      <c r="AQ436" s="13" t="s">
        <v>1524</v>
      </c>
      <c r="AR436" s="71">
        <v>43390</v>
      </c>
      <c r="AS436" s="72">
        <v>43465</v>
      </c>
      <c r="AT436" t="s">
        <v>1545</v>
      </c>
    </row>
    <row r="437" spans="1:46" x14ac:dyDescent="0.25">
      <c r="A437" s="70">
        <v>2018</v>
      </c>
      <c r="B437" s="30">
        <v>43101</v>
      </c>
      <c r="C437" s="30">
        <v>43465</v>
      </c>
      <c r="D437" t="s">
        <v>109</v>
      </c>
      <c r="E437" t="s">
        <v>114</v>
      </c>
      <c r="F437" s="17" t="s">
        <v>568</v>
      </c>
      <c r="G437" s="13" t="s">
        <v>1127</v>
      </c>
      <c r="H437" s="132" t="s">
        <v>1544</v>
      </c>
      <c r="I437" s="23" t="s">
        <v>2551</v>
      </c>
      <c r="J437">
        <v>428</v>
      </c>
      <c r="K437" t="s">
        <v>1128</v>
      </c>
      <c r="L437" t="s">
        <v>1128</v>
      </c>
      <c r="M437" t="s">
        <v>1128</v>
      </c>
      <c r="N437" s="13" t="s">
        <v>1261</v>
      </c>
      <c r="O437" t="s">
        <v>1542</v>
      </c>
      <c r="P437" s="13" t="s">
        <v>1524</v>
      </c>
      <c r="Q437" s="13" t="s">
        <v>1524</v>
      </c>
      <c r="R437" s="19" t="s">
        <v>568</v>
      </c>
      <c r="S437" s="60">
        <v>43390</v>
      </c>
      <c r="T437" s="32">
        <v>10733.03</v>
      </c>
      <c r="U437" s="33">
        <v>12450.31</v>
      </c>
      <c r="V437">
        <v>0</v>
      </c>
      <c r="W437">
        <v>0</v>
      </c>
      <c r="X437" t="s">
        <v>1534</v>
      </c>
      <c r="Y437" t="s">
        <v>1535</v>
      </c>
      <c r="Z437" t="s">
        <v>1536</v>
      </c>
      <c r="AA437" t="s">
        <v>1537</v>
      </c>
      <c r="AB437">
        <v>0</v>
      </c>
      <c r="AC437" t="s">
        <v>1543</v>
      </c>
      <c r="AD437" t="s">
        <v>1543</v>
      </c>
      <c r="AE437" s="132" t="s">
        <v>1544</v>
      </c>
      <c r="AF437" s="132" t="s">
        <v>1544</v>
      </c>
      <c r="AG437" s="156" t="s">
        <v>1539</v>
      </c>
      <c r="AH437" s="156" t="s">
        <v>1539</v>
      </c>
      <c r="AI437">
        <v>1</v>
      </c>
      <c r="AJ437" t="s">
        <v>116</v>
      </c>
      <c r="AK437">
        <v>1</v>
      </c>
      <c r="AL437" t="s">
        <v>1543</v>
      </c>
      <c r="AM437" t="s">
        <v>1543</v>
      </c>
      <c r="AN437" t="s">
        <v>1543</v>
      </c>
      <c r="AO437" s="132" t="s">
        <v>1544</v>
      </c>
      <c r="AP437" t="s">
        <v>1543</v>
      </c>
      <c r="AQ437" s="13" t="s">
        <v>1524</v>
      </c>
      <c r="AR437" s="71">
        <v>43390</v>
      </c>
      <c r="AS437" s="72">
        <v>43465</v>
      </c>
      <c r="AT437" t="s">
        <v>1545</v>
      </c>
    </row>
    <row r="438" spans="1:46" x14ac:dyDescent="0.25">
      <c r="A438" s="70">
        <v>2018</v>
      </c>
      <c r="B438" s="30">
        <v>43101</v>
      </c>
      <c r="C438" s="30">
        <v>43465</v>
      </c>
      <c r="D438" t="s">
        <v>109</v>
      </c>
      <c r="E438" t="s">
        <v>114</v>
      </c>
      <c r="F438" s="17" t="s">
        <v>569</v>
      </c>
      <c r="G438" s="13" t="s">
        <v>1127</v>
      </c>
      <c r="H438" s="132" t="s">
        <v>1544</v>
      </c>
      <c r="I438" s="23" t="s">
        <v>2550</v>
      </c>
      <c r="J438">
        <v>429</v>
      </c>
      <c r="K438" s="13" t="s">
        <v>1154</v>
      </c>
      <c r="L438" s="13" t="s">
        <v>1210</v>
      </c>
      <c r="M438" s="13" t="s">
        <v>1152</v>
      </c>
      <c r="N438" t="s">
        <v>1128</v>
      </c>
      <c r="O438" t="s">
        <v>1542</v>
      </c>
      <c r="P438" s="13" t="s">
        <v>1524</v>
      </c>
      <c r="Q438" s="13" t="s">
        <v>1524</v>
      </c>
      <c r="R438" s="19" t="s">
        <v>569</v>
      </c>
      <c r="S438" s="60">
        <v>43391</v>
      </c>
      <c r="T438" s="32">
        <v>1350</v>
      </c>
      <c r="U438" s="33">
        <v>1566</v>
      </c>
      <c r="V438">
        <v>0</v>
      </c>
      <c r="W438">
        <v>0</v>
      </c>
      <c r="X438" t="s">
        <v>1534</v>
      </c>
      <c r="Y438" t="s">
        <v>1535</v>
      </c>
      <c r="Z438" t="s">
        <v>1536</v>
      </c>
      <c r="AA438" t="s">
        <v>1537</v>
      </c>
      <c r="AB438">
        <v>0</v>
      </c>
      <c r="AC438" t="s">
        <v>1543</v>
      </c>
      <c r="AD438" t="s">
        <v>1543</v>
      </c>
      <c r="AE438" s="132" t="s">
        <v>1544</v>
      </c>
      <c r="AF438" s="132" t="s">
        <v>1544</v>
      </c>
      <c r="AG438" s="156" t="s">
        <v>1540</v>
      </c>
      <c r="AH438" s="156" t="s">
        <v>1540</v>
      </c>
      <c r="AI438">
        <v>1</v>
      </c>
      <c r="AJ438" t="s">
        <v>116</v>
      </c>
      <c r="AK438">
        <v>1</v>
      </c>
      <c r="AL438" t="s">
        <v>1543</v>
      </c>
      <c r="AM438" t="s">
        <v>1543</v>
      </c>
      <c r="AN438" t="s">
        <v>1543</v>
      </c>
      <c r="AO438" s="132" t="s">
        <v>1544</v>
      </c>
      <c r="AP438" t="s">
        <v>1543</v>
      </c>
      <c r="AQ438" s="13" t="s">
        <v>1524</v>
      </c>
      <c r="AR438" s="71">
        <v>43391</v>
      </c>
      <c r="AS438" s="72">
        <v>43465</v>
      </c>
      <c r="AT438" t="s">
        <v>1545</v>
      </c>
    </row>
    <row r="439" spans="1:46" x14ac:dyDescent="0.25">
      <c r="A439" s="70">
        <v>2018</v>
      </c>
      <c r="B439" s="30">
        <v>43101</v>
      </c>
      <c r="C439" s="30">
        <v>43465</v>
      </c>
      <c r="D439" t="s">
        <v>109</v>
      </c>
      <c r="E439" t="s">
        <v>114</v>
      </c>
      <c r="F439" s="17" t="s">
        <v>570</v>
      </c>
      <c r="G439" s="13" t="s">
        <v>1127</v>
      </c>
      <c r="H439" s="132" t="s">
        <v>1544</v>
      </c>
      <c r="I439" s="23" t="s">
        <v>2537</v>
      </c>
      <c r="J439">
        <v>430</v>
      </c>
      <c r="K439" s="13" t="s">
        <v>1133</v>
      </c>
      <c r="L439" s="13" t="s">
        <v>1219</v>
      </c>
      <c r="M439" s="13" t="s">
        <v>1220</v>
      </c>
      <c r="N439" t="s">
        <v>1128</v>
      </c>
      <c r="O439" t="s">
        <v>1542</v>
      </c>
      <c r="P439" s="13" t="s">
        <v>1524</v>
      </c>
      <c r="Q439" s="13" t="s">
        <v>1524</v>
      </c>
      <c r="R439" s="19" t="s">
        <v>570</v>
      </c>
      <c r="S439" s="60">
        <v>43391</v>
      </c>
      <c r="T439" s="32">
        <v>11440</v>
      </c>
      <c r="U439" s="33">
        <v>13270.4</v>
      </c>
      <c r="V439">
        <v>0</v>
      </c>
      <c r="W439">
        <v>0</v>
      </c>
      <c r="X439" t="s">
        <v>1534</v>
      </c>
      <c r="Y439" t="s">
        <v>1535</v>
      </c>
      <c r="Z439" t="s">
        <v>1536</v>
      </c>
      <c r="AA439" t="s">
        <v>1537</v>
      </c>
      <c r="AB439">
        <v>0</v>
      </c>
      <c r="AC439" t="s">
        <v>1543</v>
      </c>
      <c r="AD439" t="s">
        <v>1543</v>
      </c>
      <c r="AE439" s="132" t="s">
        <v>1544</v>
      </c>
      <c r="AF439" s="132" t="s">
        <v>1544</v>
      </c>
      <c r="AG439" s="156" t="s">
        <v>1538</v>
      </c>
      <c r="AH439" s="156" t="s">
        <v>1538</v>
      </c>
      <c r="AI439">
        <v>1</v>
      </c>
      <c r="AJ439" t="s">
        <v>116</v>
      </c>
      <c r="AK439">
        <v>1</v>
      </c>
      <c r="AL439" t="s">
        <v>1543</v>
      </c>
      <c r="AM439" t="s">
        <v>1543</v>
      </c>
      <c r="AN439" t="s">
        <v>1543</v>
      </c>
      <c r="AO439" s="132" t="s">
        <v>1544</v>
      </c>
      <c r="AP439" t="s">
        <v>1543</v>
      </c>
      <c r="AQ439" s="13" t="s">
        <v>1524</v>
      </c>
      <c r="AR439" s="71">
        <v>43391</v>
      </c>
      <c r="AS439" s="72">
        <v>43465</v>
      </c>
      <c r="AT439" t="s">
        <v>1545</v>
      </c>
    </row>
    <row r="440" spans="1:46" x14ac:dyDescent="0.25">
      <c r="A440" s="70">
        <v>2018</v>
      </c>
      <c r="B440" s="30">
        <v>43101</v>
      </c>
      <c r="C440" s="30">
        <v>43465</v>
      </c>
      <c r="D440" t="s">
        <v>109</v>
      </c>
      <c r="E440" t="s">
        <v>114</v>
      </c>
      <c r="F440" s="17" t="s">
        <v>571</v>
      </c>
      <c r="G440" s="13" t="s">
        <v>1127</v>
      </c>
      <c r="H440" s="132" t="s">
        <v>1544</v>
      </c>
      <c r="I440" s="185" t="s">
        <v>2505</v>
      </c>
      <c r="J440">
        <v>431</v>
      </c>
      <c r="K440" s="13" t="s">
        <v>1180</v>
      </c>
      <c r="L440" s="13" t="s">
        <v>1181</v>
      </c>
      <c r="M440" s="13" t="s">
        <v>1182</v>
      </c>
      <c r="N440" t="s">
        <v>1128</v>
      </c>
      <c r="O440" t="s">
        <v>1542</v>
      </c>
      <c r="P440" s="13" t="s">
        <v>1524</v>
      </c>
      <c r="Q440" s="13" t="s">
        <v>1524</v>
      </c>
      <c r="R440" s="19" t="s">
        <v>571</v>
      </c>
      <c r="S440" s="60">
        <v>43391</v>
      </c>
      <c r="T440" s="77">
        <v>4800</v>
      </c>
      <c r="U440" s="33">
        <v>5568</v>
      </c>
      <c r="V440">
        <v>0</v>
      </c>
      <c r="W440">
        <v>0</v>
      </c>
      <c r="X440" t="s">
        <v>1534</v>
      </c>
      <c r="Y440" t="s">
        <v>1535</v>
      </c>
      <c r="Z440" t="s">
        <v>1536</v>
      </c>
      <c r="AA440" t="s">
        <v>1537</v>
      </c>
      <c r="AB440">
        <v>0</v>
      </c>
      <c r="AC440" t="s">
        <v>1543</v>
      </c>
      <c r="AD440" t="s">
        <v>1543</v>
      </c>
      <c r="AE440" s="132" t="s">
        <v>1544</v>
      </c>
      <c r="AF440" s="132" t="s">
        <v>1544</v>
      </c>
      <c r="AG440" s="156" t="s">
        <v>1540</v>
      </c>
      <c r="AH440" s="156" t="s">
        <v>1540</v>
      </c>
      <c r="AI440">
        <v>1</v>
      </c>
      <c r="AJ440" t="s">
        <v>116</v>
      </c>
      <c r="AK440">
        <v>1</v>
      </c>
      <c r="AL440" t="s">
        <v>1543</v>
      </c>
      <c r="AM440" t="s">
        <v>1543</v>
      </c>
      <c r="AN440" t="s">
        <v>1543</v>
      </c>
      <c r="AO440" s="132" t="s">
        <v>1544</v>
      </c>
      <c r="AP440" t="s">
        <v>1543</v>
      </c>
      <c r="AQ440" s="13" t="s">
        <v>1524</v>
      </c>
      <c r="AR440" s="71">
        <v>43391</v>
      </c>
      <c r="AS440" s="72">
        <v>43465</v>
      </c>
      <c r="AT440" t="s">
        <v>1545</v>
      </c>
    </row>
    <row r="441" spans="1:46" x14ac:dyDescent="0.25">
      <c r="A441" s="70">
        <v>2018</v>
      </c>
      <c r="B441" s="30">
        <v>43101</v>
      </c>
      <c r="C441" s="30">
        <v>43465</v>
      </c>
      <c r="D441" t="s">
        <v>109</v>
      </c>
      <c r="E441" t="s">
        <v>114</v>
      </c>
      <c r="F441" s="17" t="s">
        <v>572</v>
      </c>
      <c r="G441" s="13" t="s">
        <v>1127</v>
      </c>
      <c r="H441" s="132" t="s">
        <v>1544</v>
      </c>
      <c r="I441" s="23" t="s">
        <v>2497</v>
      </c>
      <c r="J441">
        <v>432</v>
      </c>
      <c r="K441" s="13" t="s">
        <v>1211</v>
      </c>
      <c r="L441" s="13" t="s">
        <v>1212</v>
      </c>
      <c r="M441" s="13" t="s">
        <v>1213</v>
      </c>
      <c r="N441" t="s">
        <v>1128</v>
      </c>
      <c r="O441" t="s">
        <v>1542</v>
      </c>
      <c r="P441" s="13" t="s">
        <v>1524</v>
      </c>
      <c r="Q441" s="13" t="s">
        <v>1524</v>
      </c>
      <c r="R441" s="19" t="s">
        <v>572</v>
      </c>
      <c r="S441" s="60">
        <v>43392</v>
      </c>
      <c r="T441" s="32">
        <v>3750</v>
      </c>
      <c r="U441" s="33">
        <v>4350</v>
      </c>
      <c r="V441">
        <v>0</v>
      </c>
      <c r="W441">
        <v>0</v>
      </c>
      <c r="X441" t="s">
        <v>1534</v>
      </c>
      <c r="Y441" t="s">
        <v>1535</v>
      </c>
      <c r="Z441" t="s">
        <v>1536</v>
      </c>
      <c r="AA441" t="s">
        <v>1537</v>
      </c>
      <c r="AB441">
        <v>0</v>
      </c>
      <c r="AC441" t="s">
        <v>1543</v>
      </c>
      <c r="AD441" t="s">
        <v>1543</v>
      </c>
      <c r="AE441" s="132" t="s">
        <v>1544</v>
      </c>
      <c r="AF441" s="132" t="s">
        <v>1544</v>
      </c>
      <c r="AG441" s="156" t="s">
        <v>1538</v>
      </c>
      <c r="AH441" s="156" t="s">
        <v>1538</v>
      </c>
      <c r="AI441">
        <v>1</v>
      </c>
      <c r="AJ441" t="s">
        <v>116</v>
      </c>
      <c r="AK441">
        <v>1</v>
      </c>
      <c r="AL441" t="s">
        <v>1543</v>
      </c>
      <c r="AM441" t="s">
        <v>1543</v>
      </c>
      <c r="AN441" t="s">
        <v>1543</v>
      </c>
      <c r="AO441" s="132" t="s">
        <v>1544</v>
      </c>
      <c r="AP441" t="s">
        <v>1543</v>
      </c>
      <c r="AQ441" s="13" t="s">
        <v>1524</v>
      </c>
      <c r="AR441" s="71">
        <v>43392</v>
      </c>
      <c r="AS441" s="72">
        <v>43465</v>
      </c>
      <c r="AT441" t="s">
        <v>1545</v>
      </c>
    </row>
    <row r="442" spans="1:46" x14ac:dyDescent="0.25">
      <c r="A442" s="70">
        <v>2018</v>
      </c>
      <c r="B442" s="30">
        <v>43101</v>
      </c>
      <c r="C442" s="30">
        <v>43465</v>
      </c>
      <c r="D442" t="s">
        <v>109</v>
      </c>
      <c r="E442" t="s">
        <v>112</v>
      </c>
      <c r="F442" s="17" t="s">
        <v>573</v>
      </c>
      <c r="G442" s="13" t="s">
        <v>1127</v>
      </c>
      <c r="H442" s="132" t="s">
        <v>1544</v>
      </c>
      <c r="I442" s="23" t="s">
        <v>2488</v>
      </c>
      <c r="J442">
        <v>433</v>
      </c>
      <c r="K442" s="13" t="s">
        <v>1162</v>
      </c>
      <c r="L442" s="13" t="s">
        <v>1163</v>
      </c>
      <c r="M442" s="13" t="s">
        <v>1164</v>
      </c>
      <c r="N442" t="s">
        <v>1128</v>
      </c>
      <c r="O442" t="s">
        <v>1542</v>
      </c>
      <c r="P442" s="13" t="s">
        <v>1524</v>
      </c>
      <c r="Q442" s="13" t="s">
        <v>1524</v>
      </c>
      <c r="R442" s="19" t="s">
        <v>573</v>
      </c>
      <c r="S442" s="60">
        <v>43395</v>
      </c>
      <c r="T442" s="32">
        <v>1551.72</v>
      </c>
      <c r="U442" s="33">
        <v>1800</v>
      </c>
      <c r="V442">
        <v>0</v>
      </c>
      <c r="W442">
        <v>0</v>
      </c>
      <c r="X442" t="s">
        <v>1534</v>
      </c>
      <c r="Y442" t="s">
        <v>1535</v>
      </c>
      <c r="Z442" t="s">
        <v>1536</v>
      </c>
      <c r="AA442" t="s">
        <v>1537</v>
      </c>
      <c r="AB442">
        <v>0</v>
      </c>
      <c r="AC442" t="s">
        <v>1543</v>
      </c>
      <c r="AD442" t="s">
        <v>1543</v>
      </c>
      <c r="AE442" s="132" t="s">
        <v>1544</v>
      </c>
      <c r="AF442" s="132" t="s">
        <v>1544</v>
      </c>
      <c r="AG442" s="156" t="s">
        <v>1539</v>
      </c>
      <c r="AH442" s="156" t="s">
        <v>1539</v>
      </c>
      <c r="AI442">
        <v>1</v>
      </c>
      <c r="AJ442" t="s">
        <v>116</v>
      </c>
      <c r="AK442">
        <v>1</v>
      </c>
      <c r="AL442" t="s">
        <v>1543</v>
      </c>
      <c r="AM442" t="s">
        <v>1543</v>
      </c>
      <c r="AN442" t="s">
        <v>1543</v>
      </c>
      <c r="AO442" s="132" t="s">
        <v>1544</v>
      </c>
      <c r="AP442" t="s">
        <v>1543</v>
      </c>
      <c r="AQ442" s="13" t="s">
        <v>1524</v>
      </c>
      <c r="AR442" s="71">
        <v>43395</v>
      </c>
      <c r="AS442" s="72">
        <v>43465</v>
      </c>
      <c r="AT442" t="s">
        <v>1545</v>
      </c>
    </row>
    <row r="443" spans="1:46" x14ac:dyDescent="0.25">
      <c r="A443" s="70">
        <v>2018</v>
      </c>
      <c r="B443" s="30">
        <v>43101</v>
      </c>
      <c r="C443" s="30">
        <v>43465</v>
      </c>
      <c r="D443" t="s">
        <v>109</v>
      </c>
      <c r="E443" t="s">
        <v>114</v>
      </c>
      <c r="F443" s="17" t="s">
        <v>574</v>
      </c>
      <c r="G443" s="13" t="s">
        <v>1127</v>
      </c>
      <c r="H443" s="132" t="s">
        <v>1544</v>
      </c>
      <c r="I443" s="185" t="s">
        <v>2505</v>
      </c>
      <c r="J443">
        <v>434</v>
      </c>
      <c r="K443" t="s">
        <v>1128</v>
      </c>
      <c r="L443" t="s">
        <v>1128</v>
      </c>
      <c r="M443" t="s">
        <v>1128</v>
      </c>
      <c r="N443" s="13" t="s">
        <v>1188</v>
      </c>
      <c r="O443" t="s">
        <v>1542</v>
      </c>
      <c r="P443" s="13" t="s">
        <v>1524</v>
      </c>
      <c r="Q443" s="13" t="s">
        <v>1524</v>
      </c>
      <c r="R443" s="19" t="s">
        <v>574</v>
      </c>
      <c r="S443" s="60">
        <v>43395</v>
      </c>
      <c r="T443" s="32">
        <v>51500</v>
      </c>
      <c r="U443" s="33">
        <v>59740</v>
      </c>
      <c r="V443">
        <v>0</v>
      </c>
      <c r="W443">
        <v>0</v>
      </c>
      <c r="X443" t="s">
        <v>1534</v>
      </c>
      <c r="Y443" t="s">
        <v>1535</v>
      </c>
      <c r="Z443" t="s">
        <v>1536</v>
      </c>
      <c r="AA443" t="s">
        <v>1537</v>
      </c>
      <c r="AB443">
        <v>0</v>
      </c>
      <c r="AC443" t="s">
        <v>1543</v>
      </c>
      <c r="AD443" t="s">
        <v>1543</v>
      </c>
      <c r="AE443" s="132" t="s">
        <v>1544</v>
      </c>
      <c r="AF443" s="132" t="s">
        <v>1544</v>
      </c>
      <c r="AG443" s="156" t="s">
        <v>1538</v>
      </c>
      <c r="AH443" s="156" t="s">
        <v>1538</v>
      </c>
      <c r="AI443">
        <v>1</v>
      </c>
      <c r="AJ443" t="s">
        <v>116</v>
      </c>
      <c r="AK443">
        <v>1</v>
      </c>
      <c r="AL443" t="s">
        <v>1543</v>
      </c>
      <c r="AM443" t="s">
        <v>1543</v>
      </c>
      <c r="AN443" t="s">
        <v>1543</v>
      </c>
      <c r="AO443" s="132" t="s">
        <v>1544</v>
      </c>
      <c r="AP443" t="s">
        <v>1543</v>
      </c>
      <c r="AQ443" s="13" t="s">
        <v>1524</v>
      </c>
      <c r="AR443" s="71">
        <v>43395</v>
      </c>
      <c r="AS443" s="72">
        <v>43465</v>
      </c>
      <c r="AT443" t="s">
        <v>1545</v>
      </c>
    </row>
    <row r="444" spans="1:46" x14ac:dyDescent="0.25">
      <c r="A444" s="70">
        <v>2018</v>
      </c>
      <c r="B444" s="30">
        <v>43101</v>
      </c>
      <c r="C444" s="30">
        <v>43465</v>
      </c>
      <c r="D444" t="s">
        <v>109</v>
      </c>
      <c r="E444" t="s">
        <v>112</v>
      </c>
      <c r="F444" s="17" t="s">
        <v>575</v>
      </c>
      <c r="G444" s="13" t="s">
        <v>1127</v>
      </c>
      <c r="H444" s="132" t="s">
        <v>1544</v>
      </c>
      <c r="I444" s="23" t="s">
        <v>2545</v>
      </c>
      <c r="J444">
        <v>435</v>
      </c>
      <c r="K444" t="s">
        <v>1128</v>
      </c>
      <c r="L444" t="s">
        <v>1128</v>
      </c>
      <c r="M444" t="s">
        <v>1128</v>
      </c>
      <c r="N444" s="13" t="s">
        <v>1278</v>
      </c>
      <c r="O444" t="s">
        <v>1542</v>
      </c>
      <c r="P444" s="13" t="s">
        <v>1524</v>
      </c>
      <c r="Q444" s="13" t="s">
        <v>1524</v>
      </c>
      <c r="R444" s="19" t="s">
        <v>575</v>
      </c>
      <c r="S444" s="60">
        <v>43403</v>
      </c>
      <c r="T444" s="32">
        <v>32061.11</v>
      </c>
      <c r="U444" s="33">
        <v>37190.89</v>
      </c>
      <c r="V444">
        <v>0</v>
      </c>
      <c r="W444">
        <v>0</v>
      </c>
      <c r="X444" t="s">
        <v>1534</v>
      </c>
      <c r="Y444" t="s">
        <v>1535</v>
      </c>
      <c r="Z444" t="s">
        <v>1536</v>
      </c>
      <c r="AA444" t="s">
        <v>1537</v>
      </c>
      <c r="AB444">
        <v>0</v>
      </c>
      <c r="AC444" t="s">
        <v>1543</v>
      </c>
      <c r="AD444" t="s">
        <v>1543</v>
      </c>
      <c r="AE444" s="132" t="s">
        <v>1544</v>
      </c>
      <c r="AF444" s="132" t="s">
        <v>1544</v>
      </c>
      <c r="AG444" s="156" t="s">
        <v>1538</v>
      </c>
      <c r="AH444" s="156" t="s">
        <v>1538</v>
      </c>
      <c r="AI444">
        <v>1</v>
      </c>
      <c r="AJ444" t="s">
        <v>116</v>
      </c>
      <c r="AK444">
        <v>1</v>
      </c>
      <c r="AL444" t="s">
        <v>1543</v>
      </c>
      <c r="AM444" t="s">
        <v>1543</v>
      </c>
      <c r="AN444" t="s">
        <v>1543</v>
      </c>
      <c r="AO444" s="132" t="s">
        <v>1544</v>
      </c>
      <c r="AP444" t="s">
        <v>1543</v>
      </c>
      <c r="AQ444" s="13" t="s">
        <v>1524</v>
      </c>
      <c r="AR444" s="71">
        <v>43403</v>
      </c>
      <c r="AS444" s="72">
        <v>43465</v>
      </c>
      <c r="AT444" t="s">
        <v>1545</v>
      </c>
    </row>
    <row r="445" spans="1:46" x14ac:dyDescent="0.25">
      <c r="A445" s="70">
        <v>2018</v>
      </c>
      <c r="B445" s="30">
        <v>43101</v>
      </c>
      <c r="C445" s="30">
        <v>43465</v>
      </c>
      <c r="D445" t="s">
        <v>109</v>
      </c>
      <c r="E445" t="s">
        <v>112</v>
      </c>
      <c r="F445" s="17" t="s">
        <v>576</v>
      </c>
      <c r="G445" s="13" t="s">
        <v>1127</v>
      </c>
      <c r="H445" s="132" t="s">
        <v>1544</v>
      </c>
      <c r="I445" s="23" t="s">
        <v>2470</v>
      </c>
      <c r="J445">
        <v>436</v>
      </c>
      <c r="K445" s="13" t="s">
        <v>1137</v>
      </c>
      <c r="L445" s="13" t="s">
        <v>1138</v>
      </c>
      <c r="M445" s="13" t="s">
        <v>1139</v>
      </c>
      <c r="N445" s="13" t="s">
        <v>1128</v>
      </c>
      <c r="O445" t="s">
        <v>1542</v>
      </c>
      <c r="P445" s="13" t="s">
        <v>1524</v>
      </c>
      <c r="Q445" s="13" t="s">
        <v>1524</v>
      </c>
      <c r="R445" s="19" t="s">
        <v>576</v>
      </c>
      <c r="S445" s="60">
        <v>43403</v>
      </c>
      <c r="T445" s="32">
        <v>2379.31</v>
      </c>
      <c r="U445" s="33">
        <v>2760</v>
      </c>
      <c r="V445">
        <v>0</v>
      </c>
      <c r="W445">
        <v>0</v>
      </c>
      <c r="X445" t="s">
        <v>1534</v>
      </c>
      <c r="Y445" t="s">
        <v>1535</v>
      </c>
      <c r="Z445" t="s">
        <v>1536</v>
      </c>
      <c r="AA445" t="s">
        <v>1537</v>
      </c>
      <c r="AB445">
        <v>0</v>
      </c>
      <c r="AC445" t="s">
        <v>1543</v>
      </c>
      <c r="AD445" t="s">
        <v>1543</v>
      </c>
      <c r="AE445" s="132" t="s">
        <v>1544</v>
      </c>
      <c r="AF445" s="132" t="s">
        <v>1544</v>
      </c>
      <c r="AG445" s="156" t="s">
        <v>1540</v>
      </c>
      <c r="AH445" s="156" t="s">
        <v>1540</v>
      </c>
      <c r="AI445">
        <v>1</v>
      </c>
      <c r="AJ445" t="s">
        <v>116</v>
      </c>
      <c r="AK445">
        <v>1</v>
      </c>
      <c r="AL445" t="s">
        <v>1543</v>
      </c>
      <c r="AM445" t="s">
        <v>1543</v>
      </c>
      <c r="AN445" t="s">
        <v>1543</v>
      </c>
      <c r="AO445" s="132" t="s">
        <v>1544</v>
      </c>
      <c r="AP445" t="s">
        <v>1543</v>
      </c>
      <c r="AQ445" s="13" t="s">
        <v>1524</v>
      </c>
      <c r="AR445" s="71">
        <v>43403</v>
      </c>
      <c r="AS445" s="72">
        <v>43465</v>
      </c>
      <c r="AT445" t="s">
        <v>1545</v>
      </c>
    </row>
    <row r="446" spans="1:46" x14ac:dyDescent="0.25">
      <c r="A446" s="70">
        <v>2018</v>
      </c>
      <c r="B446" s="30">
        <v>43101</v>
      </c>
      <c r="C446" s="30">
        <v>43465</v>
      </c>
      <c r="D446" t="s">
        <v>109</v>
      </c>
      <c r="E446" t="s">
        <v>112</v>
      </c>
      <c r="F446" s="17" t="s">
        <v>577</v>
      </c>
      <c r="G446" s="13" t="s">
        <v>1127</v>
      </c>
      <c r="H446" s="132" t="s">
        <v>1544</v>
      </c>
      <c r="I446" s="185" t="s">
        <v>2485</v>
      </c>
      <c r="J446">
        <v>437</v>
      </c>
      <c r="K446" t="s">
        <v>1128</v>
      </c>
      <c r="L446" t="s">
        <v>1128</v>
      </c>
      <c r="M446" t="s">
        <v>1128</v>
      </c>
      <c r="N446" s="13" t="s">
        <v>1297</v>
      </c>
      <c r="O446" t="s">
        <v>1542</v>
      </c>
      <c r="P446" s="13" t="s">
        <v>1524</v>
      </c>
      <c r="Q446" s="13" t="s">
        <v>1524</v>
      </c>
      <c r="R446" s="19" t="s">
        <v>577</v>
      </c>
      <c r="S446" s="60">
        <v>43403</v>
      </c>
      <c r="T446" s="32">
        <v>9094.61</v>
      </c>
      <c r="U446" s="33">
        <v>10549.75</v>
      </c>
      <c r="V446">
        <v>0</v>
      </c>
      <c r="W446">
        <v>0</v>
      </c>
      <c r="X446" t="s">
        <v>1534</v>
      </c>
      <c r="Y446" t="s">
        <v>1535</v>
      </c>
      <c r="Z446" t="s">
        <v>1536</v>
      </c>
      <c r="AA446" t="s">
        <v>1537</v>
      </c>
      <c r="AB446">
        <v>0</v>
      </c>
      <c r="AC446" t="s">
        <v>1543</v>
      </c>
      <c r="AD446" t="s">
        <v>1543</v>
      </c>
      <c r="AE446" s="132" t="s">
        <v>1544</v>
      </c>
      <c r="AF446" s="132" t="s">
        <v>1544</v>
      </c>
      <c r="AG446" s="156" t="s">
        <v>1540</v>
      </c>
      <c r="AH446" s="156" t="s">
        <v>1540</v>
      </c>
      <c r="AI446">
        <v>1</v>
      </c>
      <c r="AJ446" t="s">
        <v>116</v>
      </c>
      <c r="AK446">
        <v>1</v>
      </c>
      <c r="AL446" t="s">
        <v>1543</v>
      </c>
      <c r="AM446" t="s">
        <v>1543</v>
      </c>
      <c r="AN446" t="s">
        <v>1543</v>
      </c>
      <c r="AO446" s="132" t="s">
        <v>1544</v>
      </c>
      <c r="AP446" t="s">
        <v>1543</v>
      </c>
      <c r="AQ446" s="13" t="s">
        <v>1524</v>
      </c>
      <c r="AR446" s="71">
        <v>43403</v>
      </c>
      <c r="AS446" s="72">
        <v>43465</v>
      </c>
      <c r="AT446" t="s">
        <v>1545</v>
      </c>
    </row>
    <row r="447" spans="1:46" x14ac:dyDescent="0.25">
      <c r="A447" s="70">
        <v>2018</v>
      </c>
      <c r="B447" s="30">
        <v>43101</v>
      </c>
      <c r="C447" s="30">
        <v>43465</v>
      </c>
      <c r="D447" t="s">
        <v>109</v>
      </c>
      <c r="E447" t="s">
        <v>112</v>
      </c>
      <c r="F447" s="17" t="s">
        <v>578</v>
      </c>
      <c r="G447" s="13" t="s">
        <v>1127</v>
      </c>
      <c r="H447" s="132" t="s">
        <v>1544</v>
      </c>
      <c r="I447" s="23" t="s">
        <v>2497</v>
      </c>
      <c r="J447">
        <v>438</v>
      </c>
      <c r="K447" t="s">
        <v>1128</v>
      </c>
      <c r="L447" t="s">
        <v>1128</v>
      </c>
      <c r="M447" t="s">
        <v>1128</v>
      </c>
      <c r="N447" s="13" t="s">
        <v>1297</v>
      </c>
      <c r="O447" t="s">
        <v>1542</v>
      </c>
      <c r="P447" s="13" t="s">
        <v>1524</v>
      </c>
      <c r="Q447" s="13" t="s">
        <v>1524</v>
      </c>
      <c r="R447" s="19" t="s">
        <v>578</v>
      </c>
      <c r="S447" s="60">
        <v>43403</v>
      </c>
      <c r="T447" s="32">
        <v>2737.31</v>
      </c>
      <c r="U447" s="33">
        <v>3175.28</v>
      </c>
      <c r="V447">
        <v>0</v>
      </c>
      <c r="W447">
        <v>0</v>
      </c>
      <c r="X447" t="s">
        <v>1534</v>
      </c>
      <c r="Y447" t="s">
        <v>1535</v>
      </c>
      <c r="Z447" t="s">
        <v>1536</v>
      </c>
      <c r="AA447" t="s">
        <v>1537</v>
      </c>
      <c r="AB447">
        <v>0</v>
      </c>
      <c r="AC447" t="s">
        <v>1543</v>
      </c>
      <c r="AD447" t="s">
        <v>1543</v>
      </c>
      <c r="AE447" s="132" t="s">
        <v>1544</v>
      </c>
      <c r="AF447" s="132" t="s">
        <v>1544</v>
      </c>
      <c r="AG447" s="156" t="s">
        <v>1539</v>
      </c>
      <c r="AH447" s="156" t="s">
        <v>1539</v>
      </c>
      <c r="AI447">
        <v>1</v>
      </c>
      <c r="AJ447" t="s">
        <v>116</v>
      </c>
      <c r="AK447">
        <v>1</v>
      </c>
      <c r="AL447" t="s">
        <v>1543</v>
      </c>
      <c r="AM447" t="s">
        <v>1543</v>
      </c>
      <c r="AN447" t="s">
        <v>1543</v>
      </c>
      <c r="AO447" s="132" t="s">
        <v>1544</v>
      </c>
      <c r="AP447" t="s">
        <v>1543</v>
      </c>
      <c r="AQ447" s="13" t="s">
        <v>1524</v>
      </c>
      <c r="AR447" s="71">
        <v>43403</v>
      </c>
      <c r="AS447" s="72">
        <v>43465</v>
      </c>
      <c r="AT447" t="s">
        <v>1545</v>
      </c>
    </row>
    <row r="448" spans="1:46" x14ac:dyDescent="0.25">
      <c r="A448" s="70">
        <v>2018</v>
      </c>
      <c r="B448" s="30">
        <v>43101</v>
      </c>
      <c r="C448" s="30">
        <v>43465</v>
      </c>
      <c r="D448" t="s">
        <v>109</v>
      </c>
      <c r="E448" t="s">
        <v>114</v>
      </c>
      <c r="F448" s="17" t="s">
        <v>579</v>
      </c>
      <c r="G448" s="13" t="s">
        <v>1127</v>
      </c>
      <c r="H448" s="132" t="s">
        <v>1544</v>
      </c>
      <c r="I448" s="23" t="s">
        <v>2497</v>
      </c>
      <c r="J448">
        <v>439</v>
      </c>
      <c r="K448" s="13" t="s">
        <v>1349</v>
      </c>
      <c r="L448" s="13" t="s">
        <v>1132</v>
      </c>
      <c r="M448" s="13" t="s">
        <v>1350</v>
      </c>
      <c r="N448" t="s">
        <v>1128</v>
      </c>
      <c r="O448" t="s">
        <v>1542</v>
      </c>
      <c r="P448" s="13" t="s">
        <v>1524</v>
      </c>
      <c r="Q448" s="13" t="s">
        <v>1524</v>
      </c>
      <c r="R448" s="19" t="s">
        <v>579</v>
      </c>
      <c r="S448" s="60">
        <v>43403</v>
      </c>
      <c r="T448" s="32">
        <v>301.72000000000003</v>
      </c>
      <c r="U448" s="33">
        <v>350</v>
      </c>
      <c r="V448">
        <v>0</v>
      </c>
      <c r="W448">
        <v>0</v>
      </c>
      <c r="X448" t="s">
        <v>1534</v>
      </c>
      <c r="Y448" t="s">
        <v>1535</v>
      </c>
      <c r="Z448" t="s">
        <v>1536</v>
      </c>
      <c r="AA448" t="s">
        <v>1537</v>
      </c>
      <c r="AB448">
        <v>0</v>
      </c>
      <c r="AC448" t="s">
        <v>1543</v>
      </c>
      <c r="AD448" t="s">
        <v>1543</v>
      </c>
      <c r="AE448" s="132" t="s">
        <v>1544</v>
      </c>
      <c r="AF448" s="132" t="s">
        <v>1544</v>
      </c>
      <c r="AG448" s="156" t="s">
        <v>1538</v>
      </c>
      <c r="AH448" s="156" t="s">
        <v>1538</v>
      </c>
      <c r="AI448">
        <v>1</v>
      </c>
      <c r="AJ448" t="s">
        <v>116</v>
      </c>
      <c r="AK448">
        <v>1</v>
      </c>
      <c r="AL448" t="s">
        <v>1543</v>
      </c>
      <c r="AM448" t="s">
        <v>1543</v>
      </c>
      <c r="AN448" t="s">
        <v>1543</v>
      </c>
      <c r="AO448" s="132" t="s">
        <v>1544</v>
      </c>
      <c r="AP448" t="s">
        <v>1543</v>
      </c>
      <c r="AQ448" s="13" t="s">
        <v>1524</v>
      </c>
      <c r="AR448" s="71">
        <v>43403</v>
      </c>
      <c r="AS448" s="72">
        <v>43465</v>
      </c>
      <c r="AT448" t="s">
        <v>1545</v>
      </c>
    </row>
    <row r="449" spans="1:46" x14ac:dyDescent="0.25">
      <c r="A449" s="70">
        <v>2018</v>
      </c>
      <c r="B449" s="30">
        <v>43101</v>
      </c>
      <c r="C449" s="30">
        <v>43465</v>
      </c>
      <c r="D449" t="s">
        <v>109</v>
      </c>
      <c r="E449" t="s">
        <v>114</v>
      </c>
      <c r="F449" s="85" t="s">
        <v>580</v>
      </c>
      <c r="G449" s="13" t="s">
        <v>1127</v>
      </c>
      <c r="H449" s="132" t="s">
        <v>1544</v>
      </c>
      <c r="I449" s="23" t="s">
        <v>2469</v>
      </c>
      <c r="J449">
        <v>440</v>
      </c>
      <c r="K449" s="13" t="s">
        <v>1316</v>
      </c>
      <c r="L449" s="13" t="s">
        <v>1217</v>
      </c>
      <c r="M449" s="13" t="s">
        <v>1174</v>
      </c>
      <c r="N449" t="s">
        <v>1128</v>
      </c>
      <c r="O449" t="s">
        <v>1542</v>
      </c>
      <c r="P449" s="13" t="s">
        <v>1524</v>
      </c>
      <c r="Q449" s="13" t="s">
        <v>1524</v>
      </c>
      <c r="R449" s="20" t="s">
        <v>580</v>
      </c>
      <c r="S449" s="31" t="s">
        <v>1532</v>
      </c>
      <c r="T449" s="73">
        <v>237991.02</v>
      </c>
      <c r="U449" s="33">
        <v>276069.58</v>
      </c>
      <c r="V449">
        <v>0</v>
      </c>
      <c r="W449">
        <v>0</v>
      </c>
      <c r="X449" t="s">
        <v>1534</v>
      </c>
      <c r="Y449" t="s">
        <v>1535</v>
      </c>
      <c r="Z449" t="s">
        <v>1536</v>
      </c>
      <c r="AA449" t="s">
        <v>1537</v>
      </c>
      <c r="AB449">
        <v>0</v>
      </c>
      <c r="AC449" t="s">
        <v>1543</v>
      </c>
      <c r="AD449" t="s">
        <v>1543</v>
      </c>
      <c r="AE449" s="132" t="s">
        <v>1544</v>
      </c>
      <c r="AF449" s="132" t="s">
        <v>1544</v>
      </c>
      <c r="AG449" s="156" t="s">
        <v>1540</v>
      </c>
      <c r="AH449" s="156" t="s">
        <v>1540</v>
      </c>
      <c r="AI449">
        <v>1</v>
      </c>
      <c r="AJ449" t="s">
        <v>116</v>
      </c>
      <c r="AK449">
        <v>1</v>
      </c>
      <c r="AL449" t="s">
        <v>1543</v>
      </c>
      <c r="AM449" t="s">
        <v>1543</v>
      </c>
      <c r="AN449" t="s">
        <v>1543</v>
      </c>
      <c r="AO449" s="132" t="s">
        <v>1544</v>
      </c>
      <c r="AP449" t="s">
        <v>1543</v>
      </c>
      <c r="AQ449" s="13" t="s">
        <v>1524</v>
      </c>
      <c r="AR449" s="71">
        <v>43465</v>
      </c>
      <c r="AS449" s="72">
        <v>43465</v>
      </c>
      <c r="AT449" t="s">
        <v>1545</v>
      </c>
    </row>
    <row r="450" spans="1:46" ht="18" customHeight="1" x14ac:dyDescent="0.25">
      <c r="A450" s="70">
        <v>2018</v>
      </c>
      <c r="B450" s="30">
        <v>43101</v>
      </c>
      <c r="C450" s="30">
        <v>43465</v>
      </c>
      <c r="D450" t="s">
        <v>1126</v>
      </c>
      <c r="E450" t="s">
        <v>114</v>
      </c>
      <c r="F450" s="59" t="s">
        <v>581</v>
      </c>
      <c r="G450" s="13" t="s">
        <v>1127</v>
      </c>
      <c r="H450" s="132" t="s">
        <v>1544</v>
      </c>
      <c r="I450" s="23" t="s">
        <v>2469</v>
      </c>
      <c r="J450">
        <v>441</v>
      </c>
      <c r="K450" t="s">
        <v>1128</v>
      </c>
      <c r="L450" t="s">
        <v>1128</v>
      </c>
      <c r="M450" t="s">
        <v>1128</v>
      </c>
      <c r="N450" s="13" t="s">
        <v>1260</v>
      </c>
      <c r="O450" t="s">
        <v>1542</v>
      </c>
      <c r="P450" s="13" t="s">
        <v>1524</v>
      </c>
      <c r="Q450" s="13" t="s">
        <v>1524</v>
      </c>
      <c r="R450" s="19" t="s">
        <v>1526</v>
      </c>
      <c r="S450" s="60">
        <v>43378</v>
      </c>
      <c r="T450" s="73">
        <v>221526.5</v>
      </c>
      <c r="U450" s="33">
        <v>256970.74</v>
      </c>
      <c r="V450">
        <v>0</v>
      </c>
      <c r="W450">
        <v>0</v>
      </c>
      <c r="X450" t="s">
        <v>1534</v>
      </c>
      <c r="Y450" t="s">
        <v>1535</v>
      </c>
      <c r="Z450" t="s">
        <v>1536</v>
      </c>
      <c r="AA450" t="s">
        <v>1537</v>
      </c>
      <c r="AB450">
        <v>0</v>
      </c>
      <c r="AC450" t="s">
        <v>1543</v>
      </c>
      <c r="AD450" t="s">
        <v>1543</v>
      </c>
      <c r="AE450" s="132" t="s">
        <v>1544</v>
      </c>
      <c r="AF450" s="132" t="s">
        <v>1544</v>
      </c>
      <c r="AG450" s="156" t="s">
        <v>1539</v>
      </c>
      <c r="AH450" s="156" t="s">
        <v>1539</v>
      </c>
      <c r="AI450">
        <v>1</v>
      </c>
      <c r="AJ450" t="s">
        <v>116</v>
      </c>
      <c r="AK450">
        <v>1</v>
      </c>
      <c r="AL450" t="s">
        <v>1543</v>
      </c>
      <c r="AM450" t="s">
        <v>1543</v>
      </c>
      <c r="AN450" t="s">
        <v>1543</v>
      </c>
      <c r="AO450" s="132" t="s">
        <v>1544</v>
      </c>
      <c r="AP450" t="s">
        <v>1543</v>
      </c>
      <c r="AQ450" s="13" t="s">
        <v>1524</v>
      </c>
      <c r="AR450" s="71">
        <v>43378</v>
      </c>
      <c r="AS450" s="72">
        <v>43465</v>
      </c>
      <c r="AT450" t="s">
        <v>1545</v>
      </c>
    </row>
    <row r="451" spans="1:46" x14ac:dyDescent="0.25">
      <c r="A451" s="70">
        <v>2018</v>
      </c>
      <c r="B451" s="30">
        <v>43101</v>
      </c>
      <c r="C451" s="30">
        <v>43465</v>
      </c>
      <c r="D451" t="s">
        <v>1126</v>
      </c>
      <c r="E451" t="s">
        <v>114</v>
      </c>
      <c r="F451" s="88" t="s">
        <v>582</v>
      </c>
      <c r="G451" s="13" t="s">
        <v>1127</v>
      </c>
      <c r="H451" s="132" t="s">
        <v>1544</v>
      </c>
      <c r="I451" s="23" t="s">
        <v>2470</v>
      </c>
      <c r="J451">
        <v>442</v>
      </c>
      <c r="K451" t="s">
        <v>1128</v>
      </c>
      <c r="L451" t="s">
        <v>1128</v>
      </c>
      <c r="M451" t="s">
        <v>1128</v>
      </c>
      <c r="N451" s="13" t="s">
        <v>1351</v>
      </c>
      <c r="O451" t="s">
        <v>1542</v>
      </c>
      <c r="P451" s="13" t="s">
        <v>1524</v>
      </c>
      <c r="Q451" s="13" t="s">
        <v>1524</v>
      </c>
      <c r="R451" s="21" t="s">
        <v>582</v>
      </c>
      <c r="S451" s="41">
        <v>43434</v>
      </c>
      <c r="T451" s="33">
        <v>1200489.6599999999</v>
      </c>
      <c r="U451" s="33">
        <v>1392568.01</v>
      </c>
      <c r="V451">
        <v>0</v>
      </c>
      <c r="W451">
        <v>0</v>
      </c>
      <c r="X451" t="s">
        <v>1534</v>
      </c>
      <c r="Y451" t="s">
        <v>1535</v>
      </c>
      <c r="Z451" t="s">
        <v>1536</v>
      </c>
      <c r="AA451" t="s">
        <v>1537</v>
      </c>
      <c r="AB451">
        <v>0</v>
      </c>
      <c r="AC451" t="s">
        <v>1543</v>
      </c>
      <c r="AD451" t="s">
        <v>1543</v>
      </c>
      <c r="AE451" s="132" t="s">
        <v>1544</v>
      </c>
      <c r="AF451" s="132" t="s">
        <v>1544</v>
      </c>
      <c r="AG451" s="58" t="s">
        <v>1539</v>
      </c>
      <c r="AH451" s="58" t="s">
        <v>1539</v>
      </c>
      <c r="AI451">
        <v>1</v>
      </c>
      <c r="AJ451" t="s">
        <v>116</v>
      </c>
      <c r="AK451">
        <v>1</v>
      </c>
      <c r="AL451" t="s">
        <v>1543</v>
      </c>
      <c r="AM451" t="s">
        <v>1543</v>
      </c>
      <c r="AN451" t="s">
        <v>1543</v>
      </c>
      <c r="AO451" s="132" t="s">
        <v>1544</v>
      </c>
      <c r="AP451" t="s">
        <v>1543</v>
      </c>
      <c r="AQ451" s="13" t="s">
        <v>1524</v>
      </c>
      <c r="AR451" s="80">
        <v>43434</v>
      </c>
      <c r="AS451" s="72">
        <v>43465</v>
      </c>
      <c r="AT451" t="s">
        <v>1545</v>
      </c>
    </row>
    <row r="452" spans="1:46" x14ac:dyDescent="0.25">
      <c r="A452" s="70">
        <v>2018</v>
      </c>
      <c r="B452" s="30">
        <v>43101</v>
      </c>
      <c r="C452" s="30">
        <v>43465</v>
      </c>
      <c r="D452" t="s">
        <v>109</v>
      </c>
      <c r="E452" t="s">
        <v>114</v>
      </c>
      <c r="F452" s="17" t="s">
        <v>564</v>
      </c>
      <c r="G452" s="13" t="s">
        <v>1127</v>
      </c>
      <c r="H452" s="132" t="s">
        <v>1544</v>
      </c>
      <c r="I452" s="23" t="s">
        <v>2551</v>
      </c>
      <c r="J452">
        <v>443</v>
      </c>
      <c r="K452" s="13" t="s">
        <v>1349</v>
      </c>
      <c r="L452" s="13" t="s">
        <v>1132</v>
      </c>
      <c r="M452" s="13" t="s">
        <v>1350</v>
      </c>
      <c r="N452" t="s">
        <v>1128</v>
      </c>
      <c r="O452" t="s">
        <v>1542</v>
      </c>
      <c r="P452" s="13" t="s">
        <v>1524</v>
      </c>
      <c r="Q452" s="13" t="s">
        <v>1524</v>
      </c>
      <c r="R452" s="19" t="s">
        <v>564</v>
      </c>
      <c r="S452" s="89">
        <v>43405</v>
      </c>
      <c r="T452" s="32">
        <v>301.72000000000003</v>
      </c>
      <c r="U452" s="33">
        <v>350</v>
      </c>
      <c r="V452">
        <v>0</v>
      </c>
      <c r="W452">
        <v>0</v>
      </c>
      <c r="X452" t="s">
        <v>1534</v>
      </c>
      <c r="Y452" t="s">
        <v>1535</v>
      </c>
      <c r="Z452" t="s">
        <v>1536</v>
      </c>
      <c r="AA452" t="s">
        <v>1537</v>
      </c>
      <c r="AB452">
        <v>0</v>
      </c>
      <c r="AC452" t="s">
        <v>1543</v>
      </c>
      <c r="AD452" t="s">
        <v>1543</v>
      </c>
      <c r="AE452" s="132" t="s">
        <v>1544</v>
      </c>
      <c r="AF452" s="132" t="s">
        <v>1544</v>
      </c>
      <c r="AG452" s="156" t="s">
        <v>1538</v>
      </c>
      <c r="AH452" s="156" t="s">
        <v>1538</v>
      </c>
      <c r="AI452">
        <v>1</v>
      </c>
      <c r="AJ452" t="s">
        <v>116</v>
      </c>
      <c r="AK452">
        <v>1</v>
      </c>
      <c r="AL452" t="s">
        <v>1543</v>
      </c>
      <c r="AM452" t="s">
        <v>1543</v>
      </c>
      <c r="AN452" t="s">
        <v>1543</v>
      </c>
      <c r="AO452" s="132" t="s">
        <v>1544</v>
      </c>
      <c r="AP452" t="s">
        <v>1543</v>
      </c>
      <c r="AQ452" s="13" t="s">
        <v>1524</v>
      </c>
      <c r="AR452" s="71">
        <v>43405</v>
      </c>
      <c r="AS452" s="72">
        <v>43465</v>
      </c>
      <c r="AT452" t="s">
        <v>1545</v>
      </c>
    </row>
    <row r="453" spans="1:46" x14ac:dyDescent="0.25">
      <c r="A453" s="70">
        <v>2018</v>
      </c>
      <c r="B453" s="30">
        <v>43101</v>
      </c>
      <c r="C453" s="30">
        <v>43465</v>
      </c>
      <c r="D453" t="s">
        <v>109</v>
      </c>
      <c r="E453" t="s">
        <v>112</v>
      </c>
      <c r="F453" s="17" t="s">
        <v>565</v>
      </c>
      <c r="G453" s="13" t="s">
        <v>1127</v>
      </c>
      <c r="H453" s="132" t="s">
        <v>1544</v>
      </c>
      <c r="I453" s="23" t="s">
        <v>2535</v>
      </c>
      <c r="J453">
        <v>444</v>
      </c>
      <c r="K453" s="13" t="s">
        <v>1352</v>
      </c>
      <c r="L453" s="13" t="s">
        <v>1174</v>
      </c>
      <c r="M453" s="13" t="s">
        <v>1353</v>
      </c>
      <c r="N453" t="s">
        <v>1128</v>
      </c>
      <c r="O453" t="s">
        <v>1542</v>
      </c>
      <c r="P453" s="13" t="s">
        <v>1524</v>
      </c>
      <c r="Q453" s="13" t="s">
        <v>1524</v>
      </c>
      <c r="R453" s="19" t="s">
        <v>565</v>
      </c>
      <c r="S453" s="89">
        <v>43409</v>
      </c>
      <c r="T453" s="32">
        <v>83189.66</v>
      </c>
      <c r="U453" s="33">
        <v>96500.01</v>
      </c>
      <c r="V453">
        <v>0</v>
      </c>
      <c r="W453">
        <v>0</v>
      </c>
      <c r="X453" t="s">
        <v>1534</v>
      </c>
      <c r="Y453" t="s">
        <v>1535</v>
      </c>
      <c r="Z453" t="s">
        <v>1536</v>
      </c>
      <c r="AA453" t="s">
        <v>1537</v>
      </c>
      <c r="AB453">
        <v>0</v>
      </c>
      <c r="AC453" t="s">
        <v>1543</v>
      </c>
      <c r="AD453" t="s">
        <v>1543</v>
      </c>
      <c r="AE453" s="132" t="s">
        <v>1544</v>
      </c>
      <c r="AF453" s="132" t="s">
        <v>1544</v>
      </c>
      <c r="AG453" s="156" t="s">
        <v>1540</v>
      </c>
      <c r="AH453" s="156" t="s">
        <v>1540</v>
      </c>
      <c r="AI453">
        <v>1</v>
      </c>
      <c r="AJ453" t="s">
        <v>116</v>
      </c>
      <c r="AK453">
        <v>1</v>
      </c>
      <c r="AL453" t="s">
        <v>1543</v>
      </c>
      <c r="AM453" t="s">
        <v>1543</v>
      </c>
      <c r="AN453" t="s">
        <v>1543</v>
      </c>
      <c r="AO453" s="132" t="s">
        <v>1544</v>
      </c>
      <c r="AP453" t="s">
        <v>1543</v>
      </c>
      <c r="AQ453" s="13" t="s">
        <v>1524</v>
      </c>
      <c r="AR453" s="71">
        <v>43409</v>
      </c>
      <c r="AS453" s="72">
        <v>43465</v>
      </c>
      <c r="AT453" t="s">
        <v>1545</v>
      </c>
    </row>
    <row r="454" spans="1:46" x14ac:dyDescent="0.25">
      <c r="A454" s="70">
        <v>2018</v>
      </c>
      <c r="B454" s="30">
        <v>43101</v>
      </c>
      <c r="C454" s="30">
        <v>43465</v>
      </c>
      <c r="D454" t="s">
        <v>109</v>
      </c>
      <c r="E454" t="s">
        <v>114</v>
      </c>
      <c r="F454" s="17" t="s">
        <v>566</v>
      </c>
      <c r="G454" s="13" t="s">
        <v>1127</v>
      </c>
      <c r="H454" s="132" t="s">
        <v>1544</v>
      </c>
      <c r="I454" s="23" t="s">
        <v>2527</v>
      </c>
      <c r="J454">
        <v>445</v>
      </c>
      <c r="K454" s="13" t="s">
        <v>1159</v>
      </c>
      <c r="L454" s="13" t="s">
        <v>1160</v>
      </c>
      <c r="M454" s="13" t="s">
        <v>1161</v>
      </c>
      <c r="N454" t="s">
        <v>1128</v>
      </c>
      <c r="O454" t="s">
        <v>1542</v>
      </c>
      <c r="P454" s="13" t="s">
        <v>1524</v>
      </c>
      <c r="Q454" s="13" t="s">
        <v>1524</v>
      </c>
      <c r="R454" s="19" t="s">
        <v>566</v>
      </c>
      <c r="S454" s="89">
        <v>43410</v>
      </c>
      <c r="T454" s="32">
        <v>9679.31</v>
      </c>
      <c r="U454" s="33">
        <v>11228</v>
      </c>
      <c r="V454">
        <v>0</v>
      </c>
      <c r="W454">
        <v>0</v>
      </c>
      <c r="X454" t="s">
        <v>1534</v>
      </c>
      <c r="Y454" t="s">
        <v>1535</v>
      </c>
      <c r="Z454" t="s">
        <v>1536</v>
      </c>
      <c r="AA454" t="s">
        <v>1537</v>
      </c>
      <c r="AB454">
        <v>0</v>
      </c>
      <c r="AC454" t="s">
        <v>1543</v>
      </c>
      <c r="AD454" t="s">
        <v>1543</v>
      </c>
      <c r="AE454" s="132" t="s">
        <v>1544</v>
      </c>
      <c r="AF454" s="132" t="s">
        <v>1544</v>
      </c>
      <c r="AG454" s="156" t="s">
        <v>1538</v>
      </c>
      <c r="AH454" s="156" t="s">
        <v>1538</v>
      </c>
      <c r="AI454">
        <v>1</v>
      </c>
      <c r="AJ454" t="s">
        <v>116</v>
      </c>
      <c r="AK454">
        <v>1</v>
      </c>
      <c r="AL454" t="s">
        <v>1543</v>
      </c>
      <c r="AM454" t="s">
        <v>1543</v>
      </c>
      <c r="AN454" t="s">
        <v>1543</v>
      </c>
      <c r="AO454" s="132" t="s">
        <v>1544</v>
      </c>
      <c r="AP454" t="s">
        <v>1543</v>
      </c>
      <c r="AQ454" s="13" t="s">
        <v>1524</v>
      </c>
      <c r="AR454" s="71">
        <v>43410</v>
      </c>
      <c r="AS454" s="72">
        <v>43465</v>
      </c>
      <c r="AT454" t="s">
        <v>1545</v>
      </c>
    </row>
    <row r="455" spans="1:46" x14ac:dyDescent="0.25">
      <c r="A455" s="70">
        <v>2018</v>
      </c>
      <c r="B455" s="30">
        <v>43101</v>
      </c>
      <c r="C455" s="30">
        <v>43465</v>
      </c>
      <c r="D455" t="s">
        <v>109</v>
      </c>
      <c r="E455" t="s">
        <v>114</v>
      </c>
      <c r="F455" s="17" t="s">
        <v>567</v>
      </c>
      <c r="G455" s="13" t="s">
        <v>1127</v>
      </c>
      <c r="H455" s="132" t="s">
        <v>1544</v>
      </c>
      <c r="I455" s="23" t="s">
        <v>2487</v>
      </c>
      <c r="J455">
        <v>446</v>
      </c>
      <c r="K455" s="13" t="s">
        <v>1282</v>
      </c>
      <c r="L455" s="13" t="s">
        <v>1283</v>
      </c>
      <c r="M455" s="13" t="s">
        <v>1284</v>
      </c>
      <c r="N455" t="s">
        <v>1128</v>
      </c>
      <c r="O455" t="s">
        <v>1542</v>
      </c>
      <c r="P455" s="13" t="s">
        <v>1524</v>
      </c>
      <c r="Q455" s="13" t="s">
        <v>1524</v>
      </c>
      <c r="R455" s="19" t="s">
        <v>567</v>
      </c>
      <c r="S455" s="89">
        <v>43410</v>
      </c>
      <c r="T455" s="32">
        <v>1180</v>
      </c>
      <c r="U455" s="33">
        <v>1368.8</v>
      </c>
      <c r="V455">
        <v>0</v>
      </c>
      <c r="W455">
        <v>0</v>
      </c>
      <c r="X455" t="s">
        <v>1534</v>
      </c>
      <c r="Y455" t="s">
        <v>1535</v>
      </c>
      <c r="Z455" t="s">
        <v>1536</v>
      </c>
      <c r="AA455" t="s">
        <v>1537</v>
      </c>
      <c r="AB455">
        <v>0</v>
      </c>
      <c r="AC455" t="s">
        <v>1543</v>
      </c>
      <c r="AD455" t="s">
        <v>1543</v>
      </c>
      <c r="AE455" s="132" t="s">
        <v>1544</v>
      </c>
      <c r="AF455" s="132" t="s">
        <v>1544</v>
      </c>
      <c r="AG455" s="156" t="s">
        <v>1540</v>
      </c>
      <c r="AH455" s="156" t="s">
        <v>1540</v>
      </c>
      <c r="AI455">
        <v>1</v>
      </c>
      <c r="AJ455" t="s">
        <v>116</v>
      </c>
      <c r="AK455">
        <v>1</v>
      </c>
      <c r="AL455" t="s">
        <v>1543</v>
      </c>
      <c r="AM455" t="s">
        <v>1543</v>
      </c>
      <c r="AN455" t="s">
        <v>1543</v>
      </c>
      <c r="AO455" s="132" t="s">
        <v>1544</v>
      </c>
      <c r="AP455" t="s">
        <v>1543</v>
      </c>
      <c r="AQ455" s="13" t="s">
        <v>1524</v>
      </c>
      <c r="AR455" s="71">
        <v>43410</v>
      </c>
      <c r="AS455" s="72">
        <v>43465</v>
      </c>
      <c r="AT455" t="s">
        <v>1545</v>
      </c>
    </row>
    <row r="456" spans="1:46" x14ac:dyDescent="0.25">
      <c r="A456" s="70">
        <v>2018</v>
      </c>
      <c r="B456" s="30">
        <v>43101</v>
      </c>
      <c r="C456" s="30">
        <v>43465</v>
      </c>
      <c r="D456" t="s">
        <v>109</v>
      </c>
      <c r="E456" t="s">
        <v>112</v>
      </c>
      <c r="F456" s="17" t="s">
        <v>568</v>
      </c>
      <c r="G456" s="13" t="s">
        <v>1127</v>
      </c>
      <c r="H456" s="132" t="s">
        <v>1544</v>
      </c>
      <c r="I456" s="23" t="s">
        <v>2497</v>
      </c>
      <c r="J456">
        <v>447</v>
      </c>
      <c r="K456" s="13" t="s">
        <v>1338</v>
      </c>
      <c r="L456" s="13" t="s">
        <v>1339</v>
      </c>
      <c r="M456" s="13" t="s">
        <v>1284</v>
      </c>
      <c r="N456" t="s">
        <v>1128</v>
      </c>
      <c r="O456" t="s">
        <v>1542</v>
      </c>
      <c r="P456" s="13" t="s">
        <v>1524</v>
      </c>
      <c r="Q456" s="13" t="s">
        <v>1524</v>
      </c>
      <c r="R456" s="19" t="s">
        <v>568</v>
      </c>
      <c r="S456" s="89">
        <v>43411</v>
      </c>
      <c r="T456" s="32">
        <v>1660</v>
      </c>
      <c r="U456" s="33">
        <v>1925.6</v>
      </c>
      <c r="V456">
        <v>0</v>
      </c>
      <c r="W456">
        <v>0</v>
      </c>
      <c r="X456" t="s">
        <v>1534</v>
      </c>
      <c r="Y456" t="s">
        <v>1535</v>
      </c>
      <c r="Z456" t="s">
        <v>1536</v>
      </c>
      <c r="AA456" t="s">
        <v>1537</v>
      </c>
      <c r="AB456">
        <v>0</v>
      </c>
      <c r="AC456" t="s">
        <v>1543</v>
      </c>
      <c r="AD456" t="s">
        <v>1543</v>
      </c>
      <c r="AE456" s="132" t="s">
        <v>1544</v>
      </c>
      <c r="AF456" s="132" t="s">
        <v>1544</v>
      </c>
      <c r="AG456" s="156" t="s">
        <v>1540</v>
      </c>
      <c r="AH456" s="156" t="s">
        <v>1540</v>
      </c>
      <c r="AI456">
        <v>1</v>
      </c>
      <c r="AJ456" t="s">
        <v>116</v>
      </c>
      <c r="AK456">
        <v>1</v>
      </c>
      <c r="AL456" t="s">
        <v>1543</v>
      </c>
      <c r="AM456" t="s">
        <v>1543</v>
      </c>
      <c r="AN456" t="s">
        <v>1543</v>
      </c>
      <c r="AO456" s="132" t="s">
        <v>1544</v>
      </c>
      <c r="AP456" t="s">
        <v>1543</v>
      </c>
      <c r="AQ456" s="13" t="s">
        <v>1524</v>
      </c>
      <c r="AR456" s="71">
        <v>43411</v>
      </c>
      <c r="AS456" s="72">
        <v>43465</v>
      </c>
      <c r="AT456" t="s">
        <v>1545</v>
      </c>
    </row>
    <row r="457" spans="1:46" x14ac:dyDescent="0.25">
      <c r="A457" s="70">
        <v>2018</v>
      </c>
      <c r="B457" s="30">
        <v>43101</v>
      </c>
      <c r="C457" s="30">
        <v>43465</v>
      </c>
      <c r="D457" t="s">
        <v>109</v>
      </c>
      <c r="E457" t="s">
        <v>114</v>
      </c>
      <c r="F457" s="17" t="s">
        <v>569</v>
      </c>
      <c r="G457" s="13" t="s">
        <v>1127</v>
      </c>
      <c r="H457" s="132" t="s">
        <v>1544</v>
      </c>
      <c r="I457" s="185" t="s">
        <v>2522</v>
      </c>
      <c r="J457">
        <v>448</v>
      </c>
      <c r="K457" t="s">
        <v>1128</v>
      </c>
      <c r="L457" t="s">
        <v>1128</v>
      </c>
      <c r="M457" t="s">
        <v>1128</v>
      </c>
      <c r="N457" s="13" t="s">
        <v>1341</v>
      </c>
      <c r="O457" t="s">
        <v>1542</v>
      </c>
      <c r="P457" s="13" t="s">
        <v>1524</v>
      </c>
      <c r="Q457" s="13" t="s">
        <v>1524</v>
      </c>
      <c r="R457" s="19" t="s">
        <v>569</v>
      </c>
      <c r="S457" s="89">
        <v>43413</v>
      </c>
      <c r="T457" s="32">
        <v>26800</v>
      </c>
      <c r="U457" s="33">
        <v>31088</v>
      </c>
      <c r="V457">
        <v>0</v>
      </c>
      <c r="W457">
        <v>0</v>
      </c>
      <c r="X457" t="s">
        <v>1534</v>
      </c>
      <c r="Y457" t="s">
        <v>1535</v>
      </c>
      <c r="Z457" t="s">
        <v>1536</v>
      </c>
      <c r="AA457" t="s">
        <v>1537</v>
      </c>
      <c r="AB457">
        <v>0</v>
      </c>
      <c r="AC457" t="s">
        <v>1543</v>
      </c>
      <c r="AD457" t="s">
        <v>1543</v>
      </c>
      <c r="AE457" s="132" t="s">
        <v>1544</v>
      </c>
      <c r="AF457" s="132" t="s">
        <v>1544</v>
      </c>
      <c r="AG457" s="156" t="s">
        <v>1540</v>
      </c>
      <c r="AH457" s="156" t="s">
        <v>1540</v>
      </c>
      <c r="AI457">
        <v>1</v>
      </c>
      <c r="AJ457" t="s">
        <v>116</v>
      </c>
      <c r="AK457">
        <v>1</v>
      </c>
      <c r="AL457" t="s">
        <v>1543</v>
      </c>
      <c r="AM457" t="s">
        <v>1543</v>
      </c>
      <c r="AN457" t="s">
        <v>1543</v>
      </c>
      <c r="AO457" s="132" t="s">
        <v>1544</v>
      </c>
      <c r="AP457" t="s">
        <v>1543</v>
      </c>
      <c r="AQ457" s="13" t="s">
        <v>1524</v>
      </c>
      <c r="AR457" s="71">
        <v>43413</v>
      </c>
      <c r="AS457" s="72">
        <v>43465</v>
      </c>
      <c r="AT457" t="s">
        <v>1545</v>
      </c>
    </row>
    <row r="458" spans="1:46" x14ac:dyDescent="0.25">
      <c r="A458" s="70">
        <v>2018</v>
      </c>
      <c r="B458" s="30">
        <v>43101</v>
      </c>
      <c r="C458" s="30">
        <v>43465</v>
      </c>
      <c r="D458" t="s">
        <v>109</v>
      </c>
      <c r="E458" t="s">
        <v>114</v>
      </c>
      <c r="F458" s="17" t="s">
        <v>570</v>
      </c>
      <c r="G458" s="13" t="s">
        <v>1127</v>
      </c>
      <c r="H458" s="132" t="s">
        <v>1544</v>
      </c>
      <c r="I458" s="23" t="s">
        <v>2487</v>
      </c>
      <c r="J458">
        <v>449</v>
      </c>
      <c r="K458" s="13" t="s">
        <v>1180</v>
      </c>
      <c r="L458" s="13" t="s">
        <v>1181</v>
      </c>
      <c r="M458" s="13" t="s">
        <v>1182</v>
      </c>
      <c r="N458" t="s">
        <v>1128</v>
      </c>
      <c r="O458" t="s">
        <v>1542</v>
      </c>
      <c r="P458" s="13" t="s">
        <v>1524</v>
      </c>
      <c r="Q458" s="13" t="s">
        <v>1524</v>
      </c>
      <c r="R458" s="19" t="s">
        <v>570</v>
      </c>
      <c r="S458" s="89">
        <v>43413</v>
      </c>
      <c r="T458" s="32">
        <v>38700</v>
      </c>
      <c r="U458" s="33">
        <v>44892</v>
      </c>
      <c r="V458">
        <v>0</v>
      </c>
      <c r="W458">
        <v>0</v>
      </c>
      <c r="X458" t="s">
        <v>1534</v>
      </c>
      <c r="Y458" t="s">
        <v>1535</v>
      </c>
      <c r="Z458" t="s">
        <v>1536</v>
      </c>
      <c r="AA458" t="s">
        <v>1537</v>
      </c>
      <c r="AB458">
        <v>0</v>
      </c>
      <c r="AC458" t="s">
        <v>1543</v>
      </c>
      <c r="AD458" t="s">
        <v>1543</v>
      </c>
      <c r="AE458" s="132" t="s">
        <v>1544</v>
      </c>
      <c r="AF458" s="132" t="s">
        <v>1544</v>
      </c>
      <c r="AG458" s="156" t="s">
        <v>1540</v>
      </c>
      <c r="AH458" s="156" t="s">
        <v>1540</v>
      </c>
      <c r="AI458">
        <v>1</v>
      </c>
      <c r="AJ458" t="s">
        <v>116</v>
      </c>
      <c r="AK458">
        <v>1</v>
      </c>
      <c r="AL458" t="s">
        <v>1543</v>
      </c>
      <c r="AM458" t="s">
        <v>1543</v>
      </c>
      <c r="AN458" t="s">
        <v>1543</v>
      </c>
      <c r="AO458" s="132" t="s">
        <v>1544</v>
      </c>
      <c r="AP458" t="s">
        <v>1543</v>
      </c>
      <c r="AQ458" s="13" t="s">
        <v>1524</v>
      </c>
      <c r="AR458" s="71">
        <v>43413</v>
      </c>
      <c r="AS458" s="72">
        <v>43465</v>
      </c>
      <c r="AT458" t="s">
        <v>1545</v>
      </c>
    </row>
    <row r="459" spans="1:46" x14ac:dyDescent="0.25">
      <c r="A459" s="70">
        <v>2018</v>
      </c>
      <c r="B459" s="30">
        <v>43101</v>
      </c>
      <c r="C459" s="30">
        <v>43465</v>
      </c>
      <c r="D459" t="s">
        <v>109</v>
      </c>
      <c r="E459" t="s">
        <v>114</v>
      </c>
      <c r="F459" s="17" t="s">
        <v>571</v>
      </c>
      <c r="G459" s="13" t="s">
        <v>1127</v>
      </c>
      <c r="H459" s="132" t="s">
        <v>1544</v>
      </c>
      <c r="I459" s="23" t="s">
        <v>2474</v>
      </c>
      <c r="J459">
        <v>450</v>
      </c>
      <c r="K459" t="s">
        <v>1128</v>
      </c>
      <c r="L459" t="s">
        <v>1128</v>
      </c>
      <c r="M459" t="s">
        <v>1128</v>
      </c>
      <c r="N459" s="13" t="s">
        <v>1261</v>
      </c>
      <c r="O459" t="s">
        <v>1542</v>
      </c>
      <c r="P459" s="13" t="s">
        <v>1524</v>
      </c>
      <c r="Q459" s="13" t="s">
        <v>1524</v>
      </c>
      <c r="R459" s="19" t="s">
        <v>571</v>
      </c>
      <c r="S459" s="89">
        <v>43419</v>
      </c>
      <c r="T459" s="32">
        <v>12387.5</v>
      </c>
      <c r="U459" s="33">
        <v>14369.5</v>
      </c>
      <c r="V459">
        <v>0</v>
      </c>
      <c r="W459">
        <v>0</v>
      </c>
      <c r="X459" t="s">
        <v>1534</v>
      </c>
      <c r="Y459" t="s">
        <v>1535</v>
      </c>
      <c r="Z459" t="s">
        <v>1536</v>
      </c>
      <c r="AA459" t="s">
        <v>1537</v>
      </c>
      <c r="AB459">
        <v>0</v>
      </c>
      <c r="AC459" t="s">
        <v>1543</v>
      </c>
      <c r="AD459" t="s">
        <v>1543</v>
      </c>
      <c r="AE459" s="132" t="s">
        <v>1544</v>
      </c>
      <c r="AF459" s="132" t="s">
        <v>1544</v>
      </c>
      <c r="AG459" s="156" t="s">
        <v>1539</v>
      </c>
      <c r="AH459" s="156" t="s">
        <v>1539</v>
      </c>
      <c r="AI459">
        <v>1</v>
      </c>
      <c r="AJ459" t="s">
        <v>116</v>
      </c>
      <c r="AK459">
        <v>1</v>
      </c>
      <c r="AL459" t="s">
        <v>1543</v>
      </c>
      <c r="AM459" t="s">
        <v>1543</v>
      </c>
      <c r="AN459" t="s">
        <v>1543</v>
      </c>
      <c r="AO459" s="132" t="s">
        <v>1544</v>
      </c>
      <c r="AP459" t="s">
        <v>1543</v>
      </c>
      <c r="AQ459" s="13" t="s">
        <v>1524</v>
      </c>
      <c r="AR459" s="71">
        <v>43419</v>
      </c>
      <c r="AS459" s="72">
        <v>43465</v>
      </c>
      <c r="AT459" t="s">
        <v>1545</v>
      </c>
    </row>
    <row r="460" spans="1:46" x14ac:dyDescent="0.25">
      <c r="A460" s="70">
        <v>2018</v>
      </c>
      <c r="B460" s="30">
        <v>43101</v>
      </c>
      <c r="C460" s="30">
        <v>43465</v>
      </c>
      <c r="D460" t="s">
        <v>109</v>
      </c>
      <c r="E460" t="s">
        <v>114</v>
      </c>
      <c r="F460" s="17" t="s">
        <v>572</v>
      </c>
      <c r="G460" s="13" t="s">
        <v>1127</v>
      </c>
      <c r="H460" s="132" t="s">
        <v>1544</v>
      </c>
      <c r="I460" s="23" t="s">
        <v>2472</v>
      </c>
      <c r="J460">
        <v>451</v>
      </c>
      <c r="K460" t="s">
        <v>1128</v>
      </c>
      <c r="L460" t="s">
        <v>1128</v>
      </c>
      <c r="M460" t="s">
        <v>1128</v>
      </c>
      <c r="N460" s="13" t="s">
        <v>1354</v>
      </c>
      <c r="O460" t="s">
        <v>1542</v>
      </c>
      <c r="P460" s="13" t="s">
        <v>1524</v>
      </c>
      <c r="Q460" s="13" t="s">
        <v>1524</v>
      </c>
      <c r="R460" s="19" t="s">
        <v>572</v>
      </c>
      <c r="S460" s="89">
        <v>43420</v>
      </c>
      <c r="T460" s="32">
        <v>20844.830000000002</v>
      </c>
      <c r="U460" s="33">
        <v>24180</v>
      </c>
      <c r="V460">
        <v>0</v>
      </c>
      <c r="W460">
        <v>0</v>
      </c>
      <c r="X460" t="s">
        <v>1534</v>
      </c>
      <c r="Y460" t="s">
        <v>1535</v>
      </c>
      <c r="Z460" t="s">
        <v>1536</v>
      </c>
      <c r="AA460" t="s">
        <v>1537</v>
      </c>
      <c r="AB460">
        <v>0</v>
      </c>
      <c r="AC460" t="s">
        <v>1543</v>
      </c>
      <c r="AD460" t="s">
        <v>1543</v>
      </c>
      <c r="AE460" s="132" t="s">
        <v>1544</v>
      </c>
      <c r="AF460" s="132" t="s">
        <v>1544</v>
      </c>
      <c r="AG460" s="156" t="s">
        <v>1539</v>
      </c>
      <c r="AH460" s="156" t="s">
        <v>1539</v>
      </c>
      <c r="AI460">
        <v>1</v>
      </c>
      <c r="AJ460" t="s">
        <v>116</v>
      </c>
      <c r="AK460">
        <v>1</v>
      </c>
      <c r="AL460" t="s">
        <v>1543</v>
      </c>
      <c r="AM460" t="s">
        <v>1543</v>
      </c>
      <c r="AN460" t="s">
        <v>1543</v>
      </c>
      <c r="AO460" s="132" t="s">
        <v>1544</v>
      </c>
      <c r="AP460" t="s">
        <v>1543</v>
      </c>
      <c r="AQ460" s="13" t="s">
        <v>1524</v>
      </c>
      <c r="AR460" s="71">
        <v>43420</v>
      </c>
      <c r="AS460" s="72">
        <v>43465</v>
      </c>
      <c r="AT460" t="s">
        <v>1545</v>
      </c>
    </row>
    <row r="461" spans="1:46" x14ac:dyDescent="0.25">
      <c r="A461" s="70">
        <v>2018</v>
      </c>
      <c r="B461" s="30">
        <v>43101</v>
      </c>
      <c r="C461" s="30">
        <v>43465</v>
      </c>
      <c r="D461" t="s">
        <v>109</v>
      </c>
      <c r="E461" t="s">
        <v>112</v>
      </c>
      <c r="F461" s="17" t="s">
        <v>573</v>
      </c>
      <c r="G461" s="13" t="s">
        <v>1127</v>
      </c>
      <c r="H461" s="132" t="s">
        <v>1544</v>
      </c>
      <c r="I461" s="23" t="s">
        <v>2474</v>
      </c>
      <c r="J461">
        <v>452</v>
      </c>
      <c r="K461" t="s">
        <v>1128</v>
      </c>
      <c r="L461" t="s">
        <v>1128</v>
      </c>
      <c r="M461" t="s">
        <v>1128</v>
      </c>
      <c r="N461" s="13" t="s">
        <v>1278</v>
      </c>
      <c r="O461" t="s">
        <v>1542</v>
      </c>
      <c r="P461" s="13" t="s">
        <v>1524</v>
      </c>
      <c r="Q461" s="13" t="s">
        <v>1524</v>
      </c>
      <c r="R461" s="19" t="s">
        <v>573</v>
      </c>
      <c r="S461" s="89">
        <v>43420</v>
      </c>
      <c r="T461" s="32">
        <v>2549.31</v>
      </c>
      <c r="U461" s="33">
        <v>2957.2</v>
      </c>
      <c r="V461">
        <v>0</v>
      </c>
      <c r="W461">
        <v>0</v>
      </c>
      <c r="X461" t="s">
        <v>1534</v>
      </c>
      <c r="Y461" t="s">
        <v>1535</v>
      </c>
      <c r="Z461" t="s">
        <v>1536</v>
      </c>
      <c r="AA461" t="s">
        <v>1537</v>
      </c>
      <c r="AB461">
        <v>0</v>
      </c>
      <c r="AC461" t="s">
        <v>1543</v>
      </c>
      <c r="AD461" t="s">
        <v>1543</v>
      </c>
      <c r="AE461" s="132" t="s">
        <v>1544</v>
      </c>
      <c r="AF461" s="132" t="s">
        <v>1544</v>
      </c>
      <c r="AG461" s="156" t="s">
        <v>1539</v>
      </c>
      <c r="AH461" s="156" t="s">
        <v>1539</v>
      </c>
      <c r="AI461">
        <v>1</v>
      </c>
      <c r="AJ461" t="s">
        <v>116</v>
      </c>
      <c r="AK461">
        <v>1</v>
      </c>
      <c r="AL461" t="s">
        <v>1543</v>
      </c>
      <c r="AM461" t="s">
        <v>1543</v>
      </c>
      <c r="AN461" t="s">
        <v>1543</v>
      </c>
      <c r="AO461" s="132" t="s">
        <v>1544</v>
      </c>
      <c r="AP461" t="s">
        <v>1543</v>
      </c>
      <c r="AQ461" s="13" t="s">
        <v>1524</v>
      </c>
      <c r="AR461" s="71">
        <v>43420</v>
      </c>
      <c r="AS461" s="72">
        <v>43465</v>
      </c>
      <c r="AT461" t="s">
        <v>1545</v>
      </c>
    </row>
    <row r="462" spans="1:46" x14ac:dyDescent="0.25">
      <c r="A462" s="70">
        <v>2018</v>
      </c>
      <c r="B462" s="30">
        <v>43101</v>
      </c>
      <c r="C462" s="30">
        <v>43465</v>
      </c>
      <c r="D462" t="s">
        <v>109</v>
      </c>
      <c r="E462" t="s">
        <v>112</v>
      </c>
      <c r="F462" s="17" t="s">
        <v>574</v>
      </c>
      <c r="G462" s="13" t="s">
        <v>1127</v>
      </c>
      <c r="H462" s="132" t="s">
        <v>1544</v>
      </c>
      <c r="I462" s="23" t="s">
        <v>2488</v>
      </c>
      <c r="J462">
        <v>453</v>
      </c>
      <c r="K462" t="s">
        <v>1128</v>
      </c>
      <c r="L462" t="s">
        <v>1128</v>
      </c>
      <c r="M462" t="s">
        <v>1128</v>
      </c>
      <c r="N462" s="13" t="s">
        <v>1229</v>
      </c>
      <c r="O462" t="s">
        <v>1542</v>
      </c>
      <c r="P462" s="13" t="s">
        <v>1524</v>
      </c>
      <c r="Q462" s="13" t="s">
        <v>1524</v>
      </c>
      <c r="R462" s="19" t="s">
        <v>574</v>
      </c>
      <c r="S462" s="89">
        <v>43422</v>
      </c>
      <c r="T462" s="32">
        <v>77304.259999999995</v>
      </c>
      <c r="U462" s="33">
        <v>89672.94</v>
      </c>
      <c r="V462">
        <v>0</v>
      </c>
      <c r="W462">
        <v>0</v>
      </c>
      <c r="X462" t="s">
        <v>1534</v>
      </c>
      <c r="Y462" t="s">
        <v>1535</v>
      </c>
      <c r="Z462" t="s">
        <v>1536</v>
      </c>
      <c r="AA462" t="s">
        <v>1537</v>
      </c>
      <c r="AB462">
        <v>0</v>
      </c>
      <c r="AC462" t="s">
        <v>1543</v>
      </c>
      <c r="AD462" t="s">
        <v>1543</v>
      </c>
      <c r="AE462" s="132" t="s">
        <v>1544</v>
      </c>
      <c r="AF462" s="132" t="s">
        <v>1544</v>
      </c>
      <c r="AG462" s="156" t="s">
        <v>1539</v>
      </c>
      <c r="AH462" s="156" t="s">
        <v>1539</v>
      </c>
      <c r="AI462">
        <v>1</v>
      </c>
      <c r="AJ462" t="s">
        <v>116</v>
      </c>
      <c r="AK462">
        <v>1</v>
      </c>
      <c r="AL462" t="s">
        <v>1543</v>
      </c>
      <c r="AM462" t="s">
        <v>1543</v>
      </c>
      <c r="AN462" t="s">
        <v>1543</v>
      </c>
      <c r="AO462" s="132" t="s">
        <v>1544</v>
      </c>
      <c r="AP462" t="s">
        <v>1543</v>
      </c>
      <c r="AQ462" s="13" t="s">
        <v>1524</v>
      </c>
      <c r="AR462" s="71">
        <v>43422</v>
      </c>
      <c r="AS462" s="72">
        <v>43465</v>
      </c>
      <c r="AT462" t="s">
        <v>1545</v>
      </c>
    </row>
    <row r="463" spans="1:46" x14ac:dyDescent="0.25">
      <c r="A463" s="70">
        <v>2018</v>
      </c>
      <c r="B463" s="30">
        <v>43101</v>
      </c>
      <c r="C463" s="30">
        <v>43465</v>
      </c>
      <c r="D463" t="s">
        <v>109</v>
      </c>
      <c r="E463" t="s">
        <v>114</v>
      </c>
      <c r="F463" s="17" t="s">
        <v>575</v>
      </c>
      <c r="G463" s="13" t="s">
        <v>1127</v>
      </c>
      <c r="H463" s="132" t="s">
        <v>1544</v>
      </c>
      <c r="I463" s="23" t="s">
        <v>2497</v>
      </c>
      <c r="J463">
        <v>454</v>
      </c>
      <c r="K463" s="13" t="s">
        <v>1180</v>
      </c>
      <c r="L463" s="13" t="s">
        <v>1181</v>
      </c>
      <c r="M463" s="13" t="s">
        <v>1182</v>
      </c>
      <c r="N463" t="s">
        <v>1128</v>
      </c>
      <c r="O463" t="s">
        <v>1542</v>
      </c>
      <c r="P463" s="13" t="s">
        <v>1524</v>
      </c>
      <c r="Q463" s="13" t="s">
        <v>1524</v>
      </c>
      <c r="R463" s="19" t="s">
        <v>575</v>
      </c>
      <c r="S463" s="89">
        <v>43425</v>
      </c>
      <c r="T463" s="32">
        <v>15800</v>
      </c>
      <c r="U463" s="33">
        <v>18328</v>
      </c>
      <c r="V463">
        <v>0</v>
      </c>
      <c r="W463">
        <v>0</v>
      </c>
      <c r="X463" t="s">
        <v>1534</v>
      </c>
      <c r="Y463" t="s">
        <v>1535</v>
      </c>
      <c r="Z463" t="s">
        <v>1536</v>
      </c>
      <c r="AA463" t="s">
        <v>1537</v>
      </c>
      <c r="AB463">
        <v>0</v>
      </c>
      <c r="AC463" t="s">
        <v>1543</v>
      </c>
      <c r="AD463" t="s">
        <v>1543</v>
      </c>
      <c r="AE463" s="132" t="s">
        <v>1544</v>
      </c>
      <c r="AF463" s="132" t="s">
        <v>1544</v>
      </c>
      <c r="AG463" s="156" t="s">
        <v>1539</v>
      </c>
      <c r="AH463" s="156" t="s">
        <v>1539</v>
      </c>
      <c r="AI463">
        <v>1</v>
      </c>
      <c r="AJ463" t="s">
        <v>116</v>
      </c>
      <c r="AK463">
        <v>1</v>
      </c>
      <c r="AL463" t="s">
        <v>1543</v>
      </c>
      <c r="AM463" t="s">
        <v>1543</v>
      </c>
      <c r="AN463" t="s">
        <v>1543</v>
      </c>
      <c r="AO463" s="132" t="s">
        <v>1544</v>
      </c>
      <c r="AP463" t="s">
        <v>1543</v>
      </c>
      <c r="AQ463" s="13" t="s">
        <v>1524</v>
      </c>
      <c r="AR463" s="71">
        <v>43425</v>
      </c>
      <c r="AS463" s="72">
        <v>43465</v>
      </c>
      <c r="AT463" t="s">
        <v>1545</v>
      </c>
    </row>
    <row r="464" spans="1:46" x14ac:dyDescent="0.25">
      <c r="A464" s="70">
        <v>2018</v>
      </c>
      <c r="B464" s="30">
        <v>43101</v>
      </c>
      <c r="C464" s="30">
        <v>43465</v>
      </c>
      <c r="D464" t="s">
        <v>109</v>
      </c>
      <c r="E464" t="s">
        <v>114</v>
      </c>
      <c r="F464" s="17" t="s">
        <v>576</v>
      </c>
      <c r="G464" s="13" t="s">
        <v>1127</v>
      </c>
      <c r="H464" s="132" t="s">
        <v>1544</v>
      </c>
      <c r="I464" s="185" t="s">
        <v>2477</v>
      </c>
      <c r="J464">
        <v>455</v>
      </c>
      <c r="K464" s="13" t="s">
        <v>1223</v>
      </c>
      <c r="L464" s="13" t="s">
        <v>1174</v>
      </c>
      <c r="M464" s="13" t="s">
        <v>1224</v>
      </c>
      <c r="N464" t="s">
        <v>1128</v>
      </c>
      <c r="O464" t="s">
        <v>1542</v>
      </c>
      <c r="P464" s="13" t="s">
        <v>1524</v>
      </c>
      <c r="Q464" s="13" t="s">
        <v>1524</v>
      </c>
      <c r="R464" s="19" t="s">
        <v>576</v>
      </c>
      <c r="S464" s="89">
        <v>43427</v>
      </c>
      <c r="T464" s="32">
        <v>3793.1</v>
      </c>
      <c r="U464" s="33">
        <v>4400</v>
      </c>
      <c r="V464">
        <v>0</v>
      </c>
      <c r="W464">
        <v>0</v>
      </c>
      <c r="X464" t="s">
        <v>1534</v>
      </c>
      <c r="Y464" t="s">
        <v>1535</v>
      </c>
      <c r="Z464" t="s">
        <v>1536</v>
      </c>
      <c r="AA464" t="s">
        <v>1537</v>
      </c>
      <c r="AB464">
        <v>0</v>
      </c>
      <c r="AC464" t="s">
        <v>1543</v>
      </c>
      <c r="AD464" t="s">
        <v>1543</v>
      </c>
      <c r="AE464" s="132" t="s">
        <v>1544</v>
      </c>
      <c r="AF464" s="132" t="s">
        <v>1544</v>
      </c>
      <c r="AG464" s="156" t="s">
        <v>1540</v>
      </c>
      <c r="AH464" s="156" t="s">
        <v>1540</v>
      </c>
      <c r="AI464">
        <v>1</v>
      </c>
      <c r="AJ464" t="s">
        <v>116</v>
      </c>
      <c r="AK464">
        <v>1</v>
      </c>
      <c r="AL464" t="s">
        <v>1543</v>
      </c>
      <c r="AM464" t="s">
        <v>1543</v>
      </c>
      <c r="AN464" t="s">
        <v>1543</v>
      </c>
      <c r="AO464" s="132" t="s">
        <v>1544</v>
      </c>
      <c r="AP464" t="s">
        <v>1543</v>
      </c>
      <c r="AQ464" s="13" t="s">
        <v>1524</v>
      </c>
      <c r="AR464" s="71">
        <v>43427</v>
      </c>
      <c r="AS464" s="72">
        <v>43465</v>
      </c>
      <c r="AT464" t="s">
        <v>1545</v>
      </c>
    </row>
    <row r="465" spans="1:46" x14ac:dyDescent="0.25">
      <c r="A465" s="70">
        <v>2018</v>
      </c>
      <c r="B465" s="30">
        <v>43101</v>
      </c>
      <c r="C465" s="30">
        <v>43465</v>
      </c>
      <c r="D465" t="s">
        <v>109</v>
      </c>
      <c r="E465" t="s">
        <v>114</v>
      </c>
      <c r="F465" s="17" t="s">
        <v>577</v>
      </c>
      <c r="G465" s="13" t="s">
        <v>1127</v>
      </c>
      <c r="H465" s="132" t="s">
        <v>1544</v>
      </c>
      <c r="I465" s="23" t="s">
        <v>2478</v>
      </c>
      <c r="J465">
        <v>456</v>
      </c>
      <c r="K465" s="13" t="s">
        <v>1190</v>
      </c>
      <c r="L465" s="13" t="s">
        <v>1191</v>
      </c>
      <c r="M465" s="13" t="s">
        <v>1192</v>
      </c>
      <c r="N465" t="s">
        <v>1128</v>
      </c>
      <c r="O465" t="s">
        <v>1542</v>
      </c>
      <c r="P465" s="13" t="s">
        <v>1524</v>
      </c>
      <c r="Q465" s="13" t="s">
        <v>1524</v>
      </c>
      <c r="R465" s="19" t="s">
        <v>577</v>
      </c>
      <c r="S465" s="89">
        <v>43427</v>
      </c>
      <c r="T465" s="32">
        <v>1473.28</v>
      </c>
      <c r="U465" s="33">
        <v>1709</v>
      </c>
      <c r="V465">
        <v>0</v>
      </c>
      <c r="W465">
        <v>0</v>
      </c>
      <c r="X465" t="s">
        <v>1534</v>
      </c>
      <c r="Y465" t="s">
        <v>1535</v>
      </c>
      <c r="Z465" t="s">
        <v>1536</v>
      </c>
      <c r="AA465" t="s">
        <v>1537</v>
      </c>
      <c r="AB465">
        <v>0</v>
      </c>
      <c r="AC465" t="s">
        <v>1543</v>
      </c>
      <c r="AD465" t="s">
        <v>1543</v>
      </c>
      <c r="AE465" s="132" t="s">
        <v>1544</v>
      </c>
      <c r="AF465" s="132" t="s">
        <v>1544</v>
      </c>
      <c r="AG465" s="156" t="s">
        <v>1539</v>
      </c>
      <c r="AH465" s="156" t="s">
        <v>1539</v>
      </c>
      <c r="AI465">
        <v>1</v>
      </c>
      <c r="AJ465" t="s">
        <v>116</v>
      </c>
      <c r="AK465">
        <v>1</v>
      </c>
      <c r="AL465" t="s">
        <v>1543</v>
      </c>
      <c r="AM465" t="s">
        <v>1543</v>
      </c>
      <c r="AN465" t="s">
        <v>1543</v>
      </c>
      <c r="AO465" s="132" t="s">
        <v>1544</v>
      </c>
      <c r="AP465" t="s">
        <v>1543</v>
      </c>
      <c r="AQ465" s="13" t="s">
        <v>1524</v>
      </c>
      <c r="AR465" s="71">
        <v>43427</v>
      </c>
      <c r="AS465" s="72">
        <v>43465</v>
      </c>
      <c r="AT465" t="s">
        <v>1545</v>
      </c>
    </row>
    <row r="466" spans="1:46" x14ac:dyDescent="0.25">
      <c r="A466" s="70">
        <v>2018</v>
      </c>
      <c r="B466" s="30">
        <v>43101</v>
      </c>
      <c r="C466" s="30">
        <v>43465</v>
      </c>
      <c r="D466" t="s">
        <v>109</v>
      </c>
      <c r="E466" t="s">
        <v>112</v>
      </c>
      <c r="F466" s="17" t="s">
        <v>578</v>
      </c>
      <c r="G466" s="13" t="s">
        <v>1127</v>
      </c>
      <c r="H466" s="132" t="s">
        <v>1544</v>
      </c>
      <c r="I466" s="185" t="s">
        <v>2552</v>
      </c>
      <c r="J466">
        <v>457</v>
      </c>
      <c r="K466" s="13" t="s">
        <v>1180</v>
      </c>
      <c r="L466" s="13" t="s">
        <v>1181</v>
      </c>
      <c r="M466" s="13" t="s">
        <v>1182</v>
      </c>
      <c r="N466" t="s">
        <v>1128</v>
      </c>
      <c r="O466" t="s">
        <v>1542</v>
      </c>
      <c r="P466" s="13" t="s">
        <v>1524</v>
      </c>
      <c r="Q466" s="13" t="s">
        <v>1524</v>
      </c>
      <c r="R466" s="19" t="s">
        <v>578</v>
      </c>
      <c r="S466" s="89">
        <v>43430</v>
      </c>
      <c r="T466" s="32">
        <v>7800</v>
      </c>
      <c r="U466" s="33">
        <v>9048</v>
      </c>
      <c r="V466">
        <v>0</v>
      </c>
      <c r="W466">
        <v>0</v>
      </c>
      <c r="X466" t="s">
        <v>1534</v>
      </c>
      <c r="Y466" t="s">
        <v>1535</v>
      </c>
      <c r="Z466" t="s">
        <v>1536</v>
      </c>
      <c r="AA466" t="s">
        <v>1537</v>
      </c>
      <c r="AB466">
        <v>0</v>
      </c>
      <c r="AC466" t="s">
        <v>1543</v>
      </c>
      <c r="AD466" t="s">
        <v>1543</v>
      </c>
      <c r="AE466" s="132" t="s">
        <v>1544</v>
      </c>
      <c r="AF466" s="132" t="s">
        <v>1544</v>
      </c>
      <c r="AG466" s="156" t="s">
        <v>1539</v>
      </c>
      <c r="AH466" s="156" t="s">
        <v>1539</v>
      </c>
      <c r="AI466">
        <v>1</v>
      </c>
      <c r="AJ466" t="s">
        <v>116</v>
      </c>
      <c r="AK466">
        <v>1</v>
      </c>
      <c r="AL466" t="s">
        <v>1543</v>
      </c>
      <c r="AM466" t="s">
        <v>1543</v>
      </c>
      <c r="AN466" t="s">
        <v>1543</v>
      </c>
      <c r="AO466" s="132" t="s">
        <v>1544</v>
      </c>
      <c r="AP466" t="s">
        <v>1543</v>
      </c>
      <c r="AQ466" s="13" t="s">
        <v>1524</v>
      </c>
      <c r="AR466" s="71">
        <v>43430</v>
      </c>
      <c r="AS466" s="72">
        <v>43465</v>
      </c>
      <c r="AT466" t="s">
        <v>1545</v>
      </c>
    </row>
    <row r="467" spans="1:46" x14ac:dyDescent="0.25">
      <c r="A467" s="70">
        <v>2018</v>
      </c>
      <c r="B467" s="30">
        <v>43101</v>
      </c>
      <c r="C467" s="30">
        <v>43465</v>
      </c>
      <c r="D467" t="s">
        <v>109</v>
      </c>
      <c r="E467" t="s">
        <v>114</v>
      </c>
      <c r="F467" s="17" t="s">
        <v>579</v>
      </c>
      <c r="G467" s="13" t="s">
        <v>1127</v>
      </c>
      <c r="H467" s="132" t="s">
        <v>1544</v>
      </c>
      <c r="I467" s="23" t="s">
        <v>2497</v>
      </c>
      <c r="J467">
        <v>458</v>
      </c>
      <c r="K467" s="13" t="s">
        <v>1170</v>
      </c>
      <c r="L467" s="13" t="s">
        <v>1171</v>
      </c>
      <c r="M467" s="13" t="s">
        <v>1132</v>
      </c>
      <c r="N467" t="s">
        <v>1128</v>
      </c>
      <c r="O467" t="s">
        <v>1542</v>
      </c>
      <c r="P467" s="13" t="s">
        <v>1524</v>
      </c>
      <c r="Q467" s="13" t="s">
        <v>1524</v>
      </c>
      <c r="R467" s="19" t="s">
        <v>579</v>
      </c>
      <c r="S467" s="89">
        <v>43431</v>
      </c>
      <c r="T467" s="32">
        <v>5100</v>
      </c>
      <c r="U467" s="33">
        <v>5916</v>
      </c>
      <c r="V467">
        <v>0</v>
      </c>
      <c r="W467">
        <v>0</v>
      </c>
      <c r="X467" t="s">
        <v>1534</v>
      </c>
      <c r="Y467" t="s">
        <v>1535</v>
      </c>
      <c r="Z467" t="s">
        <v>1536</v>
      </c>
      <c r="AA467" t="s">
        <v>1537</v>
      </c>
      <c r="AB467">
        <v>0</v>
      </c>
      <c r="AC467" t="s">
        <v>1543</v>
      </c>
      <c r="AD467" t="s">
        <v>1543</v>
      </c>
      <c r="AE467" s="132" t="s">
        <v>1544</v>
      </c>
      <c r="AF467" s="132" t="s">
        <v>1544</v>
      </c>
      <c r="AG467" s="156" t="s">
        <v>1539</v>
      </c>
      <c r="AH467" s="156" t="s">
        <v>1539</v>
      </c>
      <c r="AI467">
        <v>1</v>
      </c>
      <c r="AJ467" t="s">
        <v>116</v>
      </c>
      <c r="AK467">
        <v>1</v>
      </c>
      <c r="AL467" t="s">
        <v>1543</v>
      </c>
      <c r="AM467" t="s">
        <v>1543</v>
      </c>
      <c r="AN467" t="s">
        <v>1543</v>
      </c>
      <c r="AO467" s="132" t="s">
        <v>1544</v>
      </c>
      <c r="AP467" t="s">
        <v>1543</v>
      </c>
      <c r="AQ467" s="13" t="s">
        <v>1524</v>
      </c>
      <c r="AR467" s="71">
        <v>43431</v>
      </c>
      <c r="AS467" s="72">
        <v>43465</v>
      </c>
      <c r="AT467" t="s">
        <v>1545</v>
      </c>
    </row>
    <row r="468" spans="1:46" x14ac:dyDescent="0.25">
      <c r="A468" s="70">
        <v>2018</v>
      </c>
      <c r="B468" s="30">
        <v>43101</v>
      </c>
      <c r="C468" s="30">
        <v>43465</v>
      </c>
      <c r="D468" t="s">
        <v>109</v>
      </c>
      <c r="E468" t="s">
        <v>112</v>
      </c>
      <c r="F468" s="17" t="s">
        <v>583</v>
      </c>
      <c r="G468" s="13" t="s">
        <v>1127</v>
      </c>
      <c r="H468" s="132" t="s">
        <v>1544</v>
      </c>
      <c r="I468" s="23" t="s">
        <v>2522</v>
      </c>
      <c r="J468">
        <v>459</v>
      </c>
      <c r="K468" t="s">
        <v>1128</v>
      </c>
      <c r="L468" t="s">
        <v>1128</v>
      </c>
      <c r="M468" t="s">
        <v>1128</v>
      </c>
      <c r="N468" s="13" t="s">
        <v>1231</v>
      </c>
      <c r="O468" t="s">
        <v>1542</v>
      </c>
      <c r="P468" s="13" t="s">
        <v>1524</v>
      </c>
      <c r="Q468" s="13" t="s">
        <v>1524</v>
      </c>
      <c r="R468" s="19" t="s">
        <v>583</v>
      </c>
      <c r="S468" s="89">
        <v>43431</v>
      </c>
      <c r="T468" s="32">
        <v>690.4</v>
      </c>
      <c r="U468" s="33">
        <v>800.86</v>
      </c>
      <c r="V468">
        <v>0</v>
      </c>
      <c r="W468">
        <v>0</v>
      </c>
      <c r="X468" t="s">
        <v>1534</v>
      </c>
      <c r="Y468" t="s">
        <v>1535</v>
      </c>
      <c r="Z468" t="s">
        <v>1536</v>
      </c>
      <c r="AA468" t="s">
        <v>1537</v>
      </c>
      <c r="AB468">
        <v>0</v>
      </c>
      <c r="AC468" t="s">
        <v>1543</v>
      </c>
      <c r="AD468" t="s">
        <v>1543</v>
      </c>
      <c r="AE468" s="132" t="s">
        <v>1544</v>
      </c>
      <c r="AF468" s="132" t="s">
        <v>1544</v>
      </c>
      <c r="AG468" s="156" t="s">
        <v>1539</v>
      </c>
      <c r="AH468" s="156" t="s">
        <v>1539</v>
      </c>
      <c r="AI468">
        <v>1</v>
      </c>
      <c r="AJ468" t="s">
        <v>116</v>
      </c>
      <c r="AK468">
        <v>1</v>
      </c>
      <c r="AL468" t="s">
        <v>1543</v>
      </c>
      <c r="AM468" t="s">
        <v>1543</v>
      </c>
      <c r="AN468" t="s">
        <v>1543</v>
      </c>
      <c r="AO468" s="132" t="s">
        <v>1544</v>
      </c>
      <c r="AP468" t="s">
        <v>1543</v>
      </c>
      <c r="AQ468" s="13" t="s">
        <v>1524</v>
      </c>
      <c r="AR468" s="71">
        <v>43431</v>
      </c>
      <c r="AS468" s="72">
        <v>43465</v>
      </c>
      <c r="AT468" t="s">
        <v>1545</v>
      </c>
    </row>
    <row r="469" spans="1:46" x14ac:dyDescent="0.25">
      <c r="A469" s="70">
        <v>2018</v>
      </c>
      <c r="B469" s="30">
        <v>43101</v>
      </c>
      <c r="C469" s="30">
        <v>43465</v>
      </c>
      <c r="D469" t="s">
        <v>109</v>
      </c>
      <c r="E469" t="s">
        <v>114</v>
      </c>
      <c r="F469" s="17" t="s">
        <v>584</v>
      </c>
      <c r="G469" s="13" t="s">
        <v>1127</v>
      </c>
      <c r="H469" s="132" t="s">
        <v>1544</v>
      </c>
      <c r="I469" s="23" t="s">
        <v>2480</v>
      </c>
      <c r="J469">
        <v>460</v>
      </c>
      <c r="K469" s="13" t="s">
        <v>1355</v>
      </c>
      <c r="L469" s="13" t="s">
        <v>1215</v>
      </c>
      <c r="M469" s="13" t="s">
        <v>1356</v>
      </c>
      <c r="N469" t="s">
        <v>1128</v>
      </c>
      <c r="O469" t="s">
        <v>1542</v>
      </c>
      <c r="P469" s="13" t="s">
        <v>1524</v>
      </c>
      <c r="Q469" s="13" t="s">
        <v>1524</v>
      </c>
      <c r="R469" s="19" t="s">
        <v>584</v>
      </c>
      <c r="S469" s="89">
        <v>43431</v>
      </c>
      <c r="T469" s="32">
        <v>250</v>
      </c>
      <c r="U469" s="33">
        <v>290</v>
      </c>
      <c r="V469">
        <v>0</v>
      </c>
      <c r="W469">
        <v>0</v>
      </c>
      <c r="X469" t="s">
        <v>1534</v>
      </c>
      <c r="Y469" t="s">
        <v>1535</v>
      </c>
      <c r="Z469" t="s">
        <v>1536</v>
      </c>
      <c r="AA469" t="s">
        <v>1537</v>
      </c>
      <c r="AB469">
        <v>0</v>
      </c>
      <c r="AC469" t="s">
        <v>1543</v>
      </c>
      <c r="AD469" t="s">
        <v>1543</v>
      </c>
      <c r="AE469" s="132" t="s">
        <v>1544</v>
      </c>
      <c r="AF469" s="132" t="s">
        <v>1544</v>
      </c>
      <c r="AG469" s="156" t="s">
        <v>1539</v>
      </c>
      <c r="AH469" s="156" t="s">
        <v>1539</v>
      </c>
      <c r="AI469">
        <v>1</v>
      </c>
      <c r="AJ469" t="s">
        <v>116</v>
      </c>
      <c r="AK469">
        <v>1</v>
      </c>
      <c r="AL469" t="s">
        <v>1543</v>
      </c>
      <c r="AM469" t="s">
        <v>1543</v>
      </c>
      <c r="AN469" t="s">
        <v>1543</v>
      </c>
      <c r="AO469" s="132" t="s">
        <v>1544</v>
      </c>
      <c r="AP469" t="s">
        <v>1543</v>
      </c>
      <c r="AQ469" s="13" t="s">
        <v>1524</v>
      </c>
      <c r="AR469" s="71">
        <v>43431</v>
      </c>
      <c r="AS469" s="72">
        <v>43465</v>
      </c>
      <c r="AT469" t="s">
        <v>1545</v>
      </c>
    </row>
    <row r="470" spans="1:46" x14ac:dyDescent="0.25">
      <c r="A470" s="70">
        <v>2018</v>
      </c>
      <c r="B470" s="30">
        <v>43101</v>
      </c>
      <c r="C470" s="30">
        <v>43465</v>
      </c>
      <c r="D470" t="s">
        <v>109</v>
      </c>
      <c r="E470" t="s">
        <v>112</v>
      </c>
      <c r="F470" s="17" t="s">
        <v>585</v>
      </c>
      <c r="G470" s="13" t="s">
        <v>1127</v>
      </c>
      <c r="H470" s="132" t="s">
        <v>1544</v>
      </c>
      <c r="I470" s="23" t="s">
        <v>2478</v>
      </c>
      <c r="J470">
        <v>461</v>
      </c>
      <c r="K470" s="13" t="s">
        <v>1180</v>
      </c>
      <c r="L470" s="13" t="s">
        <v>1181</v>
      </c>
      <c r="M470" s="13" t="s">
        <v>1182</v>
      </c>
      <c r="N470" t="s">
        <v>1128</v>
      </c>
      <c r="O470" t="s">
        <v>1542</v>
      </c>
      <c r="P470" s="13" t="s">
        <v>1524</v>
      </c>
      <c r="Q470" s="13" t="s">
        <v>1524</v>
      </c>
      <c r="R470" s="19" t="s">
        <v>585</v>
      </c>
      <c r="S470" s="89">
        <v>43432</v>
      </c>
      <c r="T470" s="32">
        <v>600</v>
      </c>
      <c r="U470" s="33">
        <v>696</v>
      </c>
      <c r="V470">
        <v>0</v>
      </c>
      <c r="W470">
        <v>0</v>
      </c>
      <c r="X470" t="s">
        <v>1534</v>
      </c>
      <c r="Y470" t="s">
        <v>1535</v>
      </c>
      <c r="Z470" t="s">
        <v>1536</v>
      </c>
      <c r="AA470" t="s">
        <v>1537</v>
      </c>
      <c r="AB470">
        <v>0</v>
      </c>
      <c r="AC470" t="s">
        <v>1543</v>
      </c>
      <c r="AD470" t="s">
        <v>1543</v>
      </c>
      <c r="AE470" s="132" t="s">
        <v>1544</v>
      </c>
      <c r="AF470" s="132" t="s">
        <v>1544</v>
      </c>
      <c r="AG470" s="156" t="s">
        <v>1540</v>
      </c>
      <c r="AH470" s="156" t="s">
        <v>1540</v>
      </c>
      <c r="AI470">
        <v>1</v>
      </c>
      <c r="AJ470" t="s">
        <v>116</v>
      </c>
      <c r="AK470">
        <v>1</v>
      </c>
      <c r="AL470" t="s">
        <v>1543</v>
      </c>
      <c r="AM470" t="s">
        <v>1543</v>
      </c>
      <c r="AN470" t="s">
        <v>1543</v>
      </c>
      <c r="AO470" s="132" t="s">
        <v>1544</v>
      </c>
      <c r="AP470" t="s">
        <v>1543</v>
      </c>
      <c r="AQ470" s="13" t="s">
        <v>1524</v>
      </c>
      <c r="AR470" s="71">
        <v>43432</v>
      </c>
      <c r="AS470" s="72">
        <v>43465</v>
      </c>
      <c r="AT470" t="s">
        <v>1545</v>
      </c>
    </row>
    <row r="471" spans="1:46" x14ac:dyDescent="0.25">
      <c r="A471" s="70">
        <v>2018</v>
      </c>
      <c r="B471" s="30">
        <v>43101</v>
      </c>
      <c r="C471" s="30">
        <v>43465</v>
      </c>
      <c r="D471" t="s">
        <v>109</v>
      </c>
      <c r="E471" t="s">
        <v>112</v>
      </c>
      <c r="F471" s="17" t="s">
        <v>586</v>
      </c>
      <c r="G471" s="13" t="s">
        <v>1127</v>
      </c>
      <c r="H471" s="132" t="s">
        <v>1544</v>
      </c>
      <c r="I471" s="23" t="s">
        <v>2529</v>
      </c>
      <c r="J471">
        <v>462</v>
      </c>
      <c r="K471" t="s">
        <v>1128</v>
      </c>
      <c r="L471" t="s">
        <v>1128</v>
      </c>
      <c r="M471" t="s">
        <v>1128</v>
      </c>
      <c r="N471" s="13" t="s">
        <v>1231</v>
      </c>
      <c r="O471" t="s">
        <v>1542</v>
      </c>
      <c r="P471" s="13" t="s">
        <v>1524</v>
      </c>
      <c r="Q471" s="13" t="s">
        <v>1524</v>
      </c>
      <c r="R471" s="19" t="s">
        <v>586</v>
      </c>
      <c r="S471" s="90">
        <v>43440</v>
      </c>
      <c r="T471" s="32">
        <v>1160.3800000000001</v>
      </c>
      <c r="U471" s="33">
        <v>1346.04</v>
      </c>
      <c r="V471">
        <v>0</v>
      </c>
      <c r="W471">
        <v>0</v>
      </c>
      <c r="X471" t="s">
        <v>1534</v>
      </c>
      <c r="Y471" t="s">
        <v>1535</v>
      </c>
      <c r="Z471" t="s">
        <v>1536</v>
      </c>
      <c r="AA471" t="s">
        <v>1537</v>
      </c>
      <c r="AB471">
        <v>0</v>
      </c>
      <c r="AC471" t="s">
        <v>1543</v>
      </c>
      <c r="AD471" t="s">
        <v>1543</v>
      </c>
      <c r="AE471" s="132" t="s">
        <v>1544</v>
      </c>
      <c r="AF471" s="132" t="s">
        <v>1544</v>
      </c>
      <c r="AG471" s="156" t="s">
        <v>1539</v>
      </c>
      <c r="AH471" s="156" t="s">
        <v>1539</v>
      </c>
      <c r="AI471">
        <v>1</v>
      </c>
      <c r="AJ471" t="s">
        <v>116</v>
      </c>
      <c r="AK471">
        <v>1</v>
      </c>
      <c r="AL471" t="s">
        <v>1543</v>
      </c>
      <c r="AM471" t="s">
        <v>1543</v>
      </c>
      <c r="AN471" t="s">
        <v>1543</v>
      </c>
      <c r="AO471" s="132" t="s">
        <v>1544</v>
      </c>
      <c r="AP471" t="s">
        <v>1543</v>
      </c>
      <c r="AQ471" s="13" t="s">
        <v>1524</v>
      </c>
      <c r="AR471" s="71">
        <v>43440</v>
      </c>
      <c r="AS471" s="72">
        <v>43465</v>
      </c>
      <c r="AT471" t="s">
        <v>1545</v>
      </c>
    </row>
    <row r="472" spans="1:46" x14ac:dyDescent="0.25">
      <c r="A472" s="70">
        <v>2018</v>
      </c>
      <c r="B472" s="30">
        <v>43101</v>
      </c>
      <c r="C472" s="30">
        <v>43465</v>
      </c>
      <c r="D472" t="s">
        <v>109</v>
      </c>
      <c r="E472" t="s">
        <v>112</v>
      </c>
      <c r="F472" s="17" t="s">
        <v>587</v>
      </c>
      <c r="G472" s="13" t="s">
        <v>1127</v>
      </c>
      <c r="H472" s="132" t="s">
        <v>1544</v>
      </c>
      <c r="I472" s="23" t="s">
        <v>2478</v>
      </c>
      <c r="J472">
        <v>463</v>
      </c>
      <c r="K472" s="13" t="s">
        <v>1162</v>
      </c>
      <c r="L472" s="13" t="s">
        <v>1163</v>
      </c>
      <c r="M472" s="13" t="s">
        <v>1164</v>
      </c>
      <c r="N472" t="s">
        <v>1128</v>
      </c>
      <c r="O472" t="s">
        <v>1542</v>
      </c>
      <c r="P472" s="13" t="s">
        <v>1524</v>
      </c>
      <c r="Q472" s="13" t="s">
        <v>1524</v>
      </c>
      <c r="R472" s="19" t="s">
        <v>587</v>
      </c>
      <c r="S472" s="90">
        <v>43440</v>
      </c>
      <c r="T472" s="32">
        <v>2370.69</v>
      </c>
      <c r="U472" s="33">
        <v>2750</v>
      </c>
      <c r="V472">
        <v>0</v>
      </c>
      <c r="W472">
        <v>0</v>
      </c>
      <c r="X472" t="s">
        <v>1534</v>
      </c>
      <c r="Y472" t="s">
        <v>1535</v>
      </c>
      <c r="Z472" t="s">
        <v>1536</v>
      </c>
      <c r="AA472" t="s">
        <v>1537</v>
      </c>
      <c r="AB472">
        <v>0</v>
      </c>
      <c r="AC472" t="s">
        <v>1543</v>
      </c>
      <c r="AD472" t="s">
        <v>1543</v>
      </c>
      <c r="AE472" s="132" t="s">
        <v>1544</v>
      </c>
      <c r="AF472" s="132" t="s">
        <v>1544</v>
      </c>
      <c r="AG472" s="156" t="s">
        <v>1539</v>
      </c>
      <c r="AH472" s="156" t="s">
        <v>1539</v>
      </c>
      <c r="AI472">
        <v>1</v>
      </c>
      <c r="AJ472" t="s">
        <v>116</v>
      </c>
      <c r="AK472">
        <v>1</v>
      </c>
      <c r="AL472" t="s">
        <v>1543</v>
      </c>
      <c r="AM472" t="s">
        <v>1543</v>
      </c>
      <c r="AN472" t="s">
        <v>1543</v>
      </c>
      <c r="AO472" s="132" t="s">
        <v>1544</v>
      </c>
      <c r="AP472" t="s">
        <v>1543</v>
      </c>
      <c r="AQ472" s="13" t="s">
        <v>1524</v>
      </c>
      <c r="AR472" s="71">
        <v>43440</v>
      </c>
      <c r="AS472" s="72">
        <v>43465</v>
      </c>
      <c r="AT472" t="s">
        <v>1545</v>
      </c>
    </row>
    <row r="473" spans="1:46" x14ac:dyDescent="0.25">
      <c r="A473" s="70">
        <v>2018</v>
      </c>
      <c r="B473" s="30">
        <v>43101</v>
      </c>
      <c r="C473" s="30">
        <v>43465</v>
      </c>
      <c r="D473" t="s">
        <v>109</v>
      </c>
      <c r="E473" t="s">
        <v>112</v>
      </c>
      <c r="F473" s="17" t="s">
        <v>588</v>
      </c>
      <c r="G473" s="13" t="s">
        <v>1127</v>
      </c>
      <c r="H473" s="132" t="s">
        <v>1544</v>
      </c>
      <c r="I473" s="23" t="s">
        <v>2487</v>
      </c>
      <c r="J473">
        <v>464</v>
      </c>
      <c r="K473" s="13" t="s">
        <v>1256</v>
      </c>
      <c r="L473" s="13" t="s">
        <v>1130</v>
      </c>
      <c r="M473" s="13" t="s">
        <v>1257</v>
      </c>
      <c r="N473" t="s">
        <v>1128</v>
      </c>
      <c r="O473" t="s">
        <v>1542</v>
      </c>
      <c r="P473" s="13" t="s">
        <v>1524</v>
      </c>
      <c r="Q473" s="13" t="s">
        <v>1524</v>
      </c>
      <c r="R473" s="19" t="s">
        <v>588</v>
      </c>
      <c r="S473" s="90">
        <v>43440</v>
      </c>
      <c r="T473" s="32">
        <v>586.21</v>
      </c>
      <c r="U473" s="33">
        <v>680</v>
      </c>
      <c r="V473">
        <v>0</v>
      </c>
      <c r="W473">
        <v>0</v>
      </c>
      <c r="X473" t="s">
        <v>1534</v>
      </c>
      <c r="Y473" t="s">
        <v>1535</v>
      </c>
      <c r="Z473" t="s">
        <v>1536</v>
      </c>
      <c r="AA473" t="s">
        <v>1537</v>
      </c>
      <c r="AB473">
        <v>0</v>
      </c>
      <c r="AC473" t="s">
        <v>1543</v>
      </c>
      <c r="AD473" t="s">
        <v>1543</v>
      </c>
      <c r="AE473" s="132" t="s">
        <v>1544</v>
      </c>
      <c r="AF473" s="132" t="s">
        <v>1544</v>
      </c>
      <c r="AG473" s="156" t="s">
        <v>1539</v>
      </c>
      <c r="AH473" s="156" t="s">
        <v>1539</v>
      </c>
      <c r="AI473">
        <v>1</v>
      </c>
      <c r="AJ473" t="s">
        <v>116</v>
      </c>
      <c r="AK473">
        <v>1</v>
      </c>
      <c r="AL473" t="s">
        <v>1543</v>
      </c>
      <c r="AM473" t="s">
        <v>1543</v>
      </c>
      <c r="AN473" t="s">
        <v>1543</v>
      </c>
      <c r="AO473" s="132" t="s">
        <v>1544</v>
      </c>
      <c r="AP473" t="s">
        <v>1543</v>
      </c>
      <c r="AQ473" s="13" t="s">
        <v>1524</v>
      </c>
      <c r="AR473" s="71">
        <v>43440</v>
      </c>
      <c r="AS473" s="72">
        <v>43465</v>
      </c>
      <c r="AT473" t="s">
        <v>1545</v>
      </c>
    </row>
    <row r="474" spans="1:46" x14ac:dyDescent="0.25">
      <c r="A474" s="70">
        <v>2018</v>
      </c>
      <c r="B474" s="30">
        <v>43101</v>
      </c>
      <c r="C474" s="30">
        <v>43465</v>
      </c>
      <c r="D474" t="s">
        <v>109</v>
      </c>
      <c r="E474" t="s">
        <v>114</v>
      </c>
      <c r="F474" s="17" t="s">
        <v>589</v>
      </c>
      <c r="G474" s="13" t="s">
        <v>1127</v>
      </c>
      <c r="H474" s="132" t="s">
        <v>1544</v>
      </c>
      <c r="I474" s="23" t="s">
        <v>2480</v>
      </c>
      <c r="J474">
        <v>465</v>
      </c>
      <c r="K474" s="13" t="s">
        <v>1282</v>
      </c>
      <c r="L474" s="13" t="s">
        <v>1283</v>
      </c>
      <c r="M474" s="13" t="s">
        <v>1284</v>
      </c>
      <c r="N474" t="s">
        <v>1128</v>
      </c>
      <c r="O474" t="s">
        <v>1542</v>
      </c>
      <c r="P474" s="13" t="s">
        <v>1524</v>
      </c>
      <c r="Q474" s="13" t="s">
        <v>1524</v>
      </c>
      <c r="R474" s="19" t="s">
        <v>589</v>
      </c>
      <c r="S474" s="90">
        <v>43440</v>
      </c>
      <c r="T474" s="32">
        <v>650</v>
      </c>
      <c r="U474" s="33">
        <v>754</v>
      </c>
      <c r="V474">
        <v>0</v>
      </c>
      <c r="W474">
        <v>0</v>
      </c>
      <c r="X474" t="s">
        <v>1534</v>
      </c>
      <c r="Y474" t="s">
        <v>1535</v>
      </c>
      <c r="Z474" t="s">
        <v>1536</v>
      </c>
      <c r="AA474" t="s">
        <v>1537</v>
      </c>
      <c r="AB474">
        <v>0</v>
      </c>
      <c r="AC474" t="s">
        <v>1543</v>
      </c>
      <c r="AD474" t="s">
        <v>1543</v>
      </c>
      <c r="AE474" s="132" t="s">
        <v>1544</v>
      </c>
      <c r="AF474" s="132" t="s">
        <v>1544</v>
      </c>
      <c r="AG474" s="156" t="s">
        <v>1538</v>
      </c>
      <c r="AH474" s="156" t="s">
        <v>1538</v>
      </c>
      <c r="AI474">
        <v>1</v>
      </c>
      <c r="AJ474" t="s">
        <v>116</v>
      </c>
      <c r="AK474">
        <v>1</v>
      </c>
      <c r="AL474" t="s">
        <v>1543</v>
      </c>
      <c r="AM474" t="s">
        <v>1543</v>
      </c>
      <c r="AN474" t="s">
        <v>1543</v>
      </c>
      <c r="AO474" s="132" t="s">
        <v>1544</v>
      </c>
      <c r="AP474" t="s">
        <v>1543</v>
      </c>
      <c r="AQ474" s="13" t="s">
        <v>1524</v>
      </c>
      <c r="AR474" s="71">
        <v>43440</v>
      </c>
      <c r="AS474" s="72">
        <v>43465</v>
      </c>
      <c r="AT474" t="s">
        <v>1545</v>
      </c>
    </row>
    <row r="475" spans="1:46" x14ac:dyDescent="0.25">
      <c r="A475" s="70">
        <v>2018</v>
      </c>
      <c r="B475" s="30">
        <v>43101</v>
      </c>
      <c r="C475" s="30">
        <v>43465</v>
      </c>
      <c r="D475" t="s">
        <v>109</v>
      </c>
      <c r="E475" t="s">
        <v>114</v>
      </c>
      <c r="F475" s="17" t="s">
        <v>590</v>
      </c>
      <c r="G475" s="13" t="s">
        <v>1127</v>
      </c>
      <c r="H475" s="132" t="s">
        <v>1544</v>
      </c>
      <c r="I475" s="23" t="s">
        <v>2480</v>
      </c>
      <c r="J475">
        <v>466</v>
      </c>
      <c r="K475" s="13" t="s">
        <v>1211</v>
      </c>
      <c r="L475" s="13" t="s">
        <v>1212</v>
      </c>
      <c r="M475" s="13" t="s">
        <v>1213</v>
      </c>
      <c r="N475" t="s">
        <v>1128</v>
      </c>
      <c r="O475" t="s">
        <v>1542</v>
      </c>
      <c r="P475" s="13" t="s">
        <v>1524</v>
      </c>
      <c r="Q475" s="13" t="s">
        <v>1524</v>
      </c>
      <c r="R475" s="19" t="s">
        <v>590</v>
      </c>
      <c r="S475" s="90">
        <v>43440</v>
      </c>
      <c r="T475" s="32">
        <v>1800</v>
      </c>
      <c r="U475" s="33">
        <v>2088</v>
      </c>
      <c r="V475">
        <v>0</v>
      </c>
      <c r="W475">
        <v>0</v>
      </c>
      <c r="X475" t="s">
        <v>1534</v>
      </c>
      <c r="Y475" t="s">
        <v>1535</v>
      </c>
      <c r="Z475" t="s">
        <v>1536</v>
      </c>
      <c r="AA475" t="s">
        <v>1537</v>
      </c>
      <c r="AB475">
        <v>0</v>
      </c>
      <c r="AC475" t="s">
        <v>1543</v>
      </c>
      <c r="AD475" t="s">
        <v>1543</v>
      </c>
      <c r="AE475" s="132" t="s">
        <v>1544</v>
      </c>
      <c r="AF475" s="132" t="s">
        <v>1544</v>
      </c>
      <c r="AG475" s="156" t="s">
        <v>1538</v>
      </c>
      <c r="AH475" s="156" t="s">
        <v>1538</v>
      </c>
      <c r="AI475">
        <v>1</v>
      </c>
      <c r="AJ475" t="s">
        <v>116</v>
      </c>
      <c r="AK475">
        <v>1</v>
      </c>
      <c r="AL475" t="s">
        <v>1543</v>
      </c>
      <c r="AM475" t="s">
        <v>1543</v>
      </c>
      <c r="AN475" t="s">
        <v>1543</v>
      </c>
      <c r="AO475" s="132" t="s">
        <v>1544</v>
      </c>
      <c r="AP475" t="s">
        <v>1543</v>
      </c>
      <c r="AQ475" s="13" t="s">
        <v>1524</v>
      </c>
      <c r="AR475" s="71">
        <v>43440</v>
      </c>
      <c r="AS475" s="72">
        <v>43465</v>
      </c>
      <c r="AT475" t="s">
        <v>1545</v>
      </c>
    </row>
    <row r="476" spans="1:46" x14ac:dyDescent="0.25">
      <c r="A476" s="70">
        <v>2018</v>
      </c>
      <c r="B476" s="30">
        <v>43101</v>
      </c>
      <c r="C476" s="30">
        <v>43465</v>
      </c>
      <c r="D476" t="s">
        <v>109</v>
      </c>
      <c r="E476" t="s">
        <v>112</v>
      </c>
      <c r="F476" s="17" t="s">
        <v>591</v>
      </c>
      <c r="G476" s="13" t="s">
        <v>1127</v>
      </c>
      <c r="H476" s="132" t="s">
        <v>1544</v>
      </c>
      <c r="I476" s="185" t="s">
        <v>2483</v>
      </c>
      <c r="J476">
        <v>467</v>
      </c>
      <c r="K476" t="s">
        <v>1128</v>
      </c>
      <c r="L476" t="s">
        <v>1128</v>
      </c>
      <c r="M476" t="s">
        <v>1128</v>
      </c>
      <c r="N476" s="13" t="s">
        <v>1229</v>
      </c>
      <c r="O476" t="s">
        <v>1542</v>
      </c>
      <c r="P476" s="13" t="s">
        <v>1524</v>
      </c>
      <c r="Q476" s="13" t="s">
        <v>1524</v>
      </c>
      <c r="R476" s="19" t="s">
        <v>591</v>
      </c>
      <c r="S476" s="90">
        <v>43445</v>
      </c>
      <c r="T476" s="32">
        <v>32809.279999999999</v>
      </c>
      <c r="U476" s="33">
        <v>38058.76</v>
      </c>
      <c r="V476">
        <v>0</v>
      </c>
      <c r="W476">
        <v>0</v>
      </c>
      <c r="X476" t="s">
        <v>1534</v>
      </c>
      <c r="Y476" t="s">
        <v>1535</v>
      </c>
      <c r="Z476" t="s">
        <v>1536</v>
      </c>
      <c r="AA476" t="s">
        <v>1537</v>
      </c>
      <c r="AB476">
        <v>0</v>
      </c>
      <c r="AC476" t="s">
        <v>1543</v>
      </c>
      <c r="AD476" t="s">
        <v>1543</v>
      </c>
      <c r="AE476" s="132" t="s">
        <v>1544</v>
      </c>
      <c r="AF476" s="132" t="s">
        <v>1544</v>
      </c>
      <c r="AG476" s="156" t="s">
        <v>1538</v>
      </c>
      <c r="AH476" s="156" t="s">
        <v>1538</v>
      </c>
      <c r="AI476">
        <v>1</v>
      </c>
      <c r="AJ476" t="s">
        <v>116</v>
      </c>
      <c r="AK476">
        <v>1</v>
      </c>
      <c r="AL476" t="s">
        <v>1543</v>
      </c>
      <c r="AM476" t="s">
        <v>1543</v>
      </c>
      <c r="AN476" t="s">
        <v>1543</v>
      </c>
      <c r="AO476" s="132" t="s">
        <v>1544</v>
      </c>
      <c r="AP476" t="s">
        <v>1543</v>
      </c>
      <c r="AQ476" s="13" t="s">
        <v>1524</v>
      </c>
      <c r="AR476" s="71">
        <v>43445</v>
      </c>
      <c r="AS476" s="72">
        <v>43465</v>
      </c>
      <c r="AT476" t="s">
        <v>1545</v>
      </c>
    </row>
    <row r="477" spans="1:46" x14ac:dyDescent="0.25">
      <c r="A477" s="70">
        <v>2018</v>
      </c>
      <c r="B477" s="30">
        <v>43101</v>
      </c>
      <c r="C477" s="30">
        <v>43465</v>
      </c>
      <c r="D477" t="s">
        <v>109</v>
      </c>
      <c r="E477" t="s">
        <v>114</v>
      </c>
      <c r="F477" s="17" t="s">
        <v>592</v>
      </c>
      <c r="G477" s="13" t="s">
        <v>1127</v>
      </c>
      <c r="H477" s="132" t="s">
        <v>1544</v>
      </c>
      <c r="I477" s="23" t="s">
        <v>2469</v>
      </c>
      <c r="J477">
        <v>468</v>
      </c>
      <c r="K477" t="s">
        <v>1128</v>
      </c>
      <c r="L477" t="s">
        <v>1128</v>
      </c>
      <c r="M477" t="s">
        <v>1128</v>
      </c>
      <c r="N477" s="13" t="s">
        <v>1357</v>
      </c>
      <c r="O477" t="s">
        <v>1542</v>
      </c>
      <c r="P477" s="13" t="s">
        <v>1524</v>
      </c>
      <c r="Q477" s="13" t="s">
        <v>1524</v>
      </c>
      <c r="R477" s="19" t="s">
        <v>592</v>
      </c>
      <c r="S477" s="90">
        <v>43445</v>
      </c>
      <c r="T477" s="32">
        <v>7387.58</v>
      </c>
      <c r="U477" s="33">
        <v>8569.59</v>
      </c>
      <c r="V477">
        <v>0</v>
      </c>
      <c r="W477">
        <v>0</v>
      </c>
      <c r="X477" t="s">
        <v>1534</v>
      </c>
      <c r="Y477" t="s">
        <v>1535</v>
      </c>
      <c r="Z477" t="s">
        <v>1536</v>
      </c>
      <c r="AA477" t="s">
        <v>1537</v>
      </c>
      <c r="AB477">
        <v>0</v>
      </c>
      <c r="AC477" t="s">
        <v>1543</v>
      </c>
      <c r="AD477" t="s">
        <v>1543</v>
      </c>
      <c r="AE477" s="132" t="s">
        <v>1544</v>
      </c>
      <c r="AF477" s="132" t="s">
        <v>1544</v>
      </c>
      <c r="AG477" s="156" t="s">
        <v>1538</v>
      </c>
      <c r="AH477" s="156" t="s">
        <v>1538</v>
      </c>
      <c r="AI477">
        <v>1</v>
      </c>
      <c r="AJ477" t="s">
        <v>116</v>
      </c>
      <c r="AK477">
        <v>1</v>
      </c>
      <c r="AL477" t="s">
        <v>1543</v>
      </c>
      <c r="AM477" t="s">
        <v>1543</v>
      </c>
      <c r="AN477" t="s">
        <v>1543</v>
      </c>
      <c r="AO477" s="132" t="s">
        <v>1544</v>
      </c>
      <c r="AP477" t="s">
        <v>1543</v>
      </c>
      <c r="AQ477" s="13" t="s">
        <v>1524</v>
      </c>
      <c r="AR477" s="71">
        <v>43445</v>
      </c>
      <c r="AS477" s="72">
        <v>43465</v>
      </c>
      <c r="AT477" t="s">
        <v>1545</v>
      </c>
    </row>
    <row r="478" spans="1:46" x14ac:dyDescent="0.25">
      <c r="A478" s="70">
        <v>2018</v>
      </c>
      <c r="B478" s="30">
        <v>43101</v>
      </c>
      <c r="C478" s="30">
        <v>43465</v>
      </c>
      <c r="D478" t="s">
        <v>109</v>
      </c>
      <c r="E478" t="s">
        <v>112</v>
      </c>
      <c r="F478" s="17" t="s">
        <v>593</v>
      </c>
      <c r="G478" s="13" t="s">
        <v>1127</v>
      </c>
      <c r="H478" s="132" t="s">
        <v>1544</v>
      </c>
      <c r="I478" s="23" t="s">
        <v>2487</v>
      </c>
      <c r="J478">
        <v>469</v>
      </c>
      <c r="K478" s="13" t="s">
        <v>1358</v>
      </c>
      <c r="L478" s="13" t="s">
        <v>1130</v>
      </c>
      <c r="M478" s="13" t="s">
        <v>1257</v>
      </c>
      <c r="N478" t="s">
        <v>1128</v>
      </c>
      <c r="O478" t="s">
        <v>1542</v>
      </c>
      <c r="P478" s="13" t="s">
        <v>1524</v>
      </c>
      <c r="Q478" s="13" t="s">
        <v>1524</v>
      </c>
      <c r="R478" s="19" t="s">
        <v>593</v>
      </c>
      <c r="S478" s="90">
        <v>43447</v>
      </c>
      <c r="T478" s="32">
        <v>468.97</v>
      </c>
      <c r="U478" s="33">
        <v>544.01</v>
      </c>
      <c r="V478">
        <v>0</v>
      </c>
      <c r="W478">
        <v>0</v>
      </c>
      <c r="X478" t="s">
        <v>1534</v>
      </c>
      <c r="Y478" t="s">
        <v>1535</v>
      </c>
      <c r="Z478" t="s">
        <v>1536</v>
      </c>
      <c r="AA478" t="s">
        <v>1537</v>
      </c>
      <c r="AB478">
        <v>0</v>
      </c>
      <c r="AC478" t="s">
        <v>1543</v>
      </c>
      <c r="AD478" t="s">
        <v>1543</v>
      </c>
      <c r="AE478" s="132" t="s">
        <v>1544</v>
      </c>
      <c r="AF478" s="132" t="s">
        <v>1544</v>
      </c>
      <c r="AG478" s="156" t="s">
        <v>1539</v>
      </c>
      <c r="AH478" s="156" t="s">
        <v>1539</v>
      </c>
      <c r="AI478">
        <v>1</v>
      </c>
      <c r="AJ478" t="s">
        <v>116</v>
      </c>
      <c r="AK478">
        <v>1</v>
      </c>
      <c r="AL478" t="s">
        <v>1543</v>
      </c>
      <c r="AM478" t="s">
        <v>1543</v>
      </c>
      <c r="AN478" t="s">
        <v>1543</v>
      </c>
      <c r="AO478" s="132" t="s">
        <v>1544</v>
      </c>
      <c r="AP478" t="s">
        <v>1543</v>
      </c>
      <c r="AQ478" s="13" t="s">
        <v>1524</v>
      </c>
      <c r="AR478" s="71">
        <v>43447</v>
      </c>
      <c r="AS478" s="72">
        <v>43465</v>
      </c>
      <c r="AT478" t="s">
        <v>1545</v>
      </c>
    </row>
    <row r="479" spans="1:46" x14ac:dyDescent="0.25">
      <c r="A479" s="70">
        <v>2018</v>
      </c>
      <c r="B479" s="30">
        <v>43101</v>
      </c>
      <c r="C479" s="30">
        <v>43465</v>
      </c>
      <c r="D479" t="s">
        <v>109</v>
      </c>
      <c r="E479" t="s">
        <v>114</v>
      </c>
      <c r="F479" s="17" t="s">
        <v>594</v>
      </c>
      <c r="G479" s="13" t="s">
        <v>1127</v>
      </c>
      <c r="H479" s="132" t="s">
        <v>1544</v>
      </c>
      <c r="I479" s="23" t="s">
        <v>2497</v>
      </c>
      <c r="J479">
        <v>470</v>
      </c>
      <c r="K479" s="13" t="s">
        <v>1317</v>
      </c>
      <c r="L479" s="13" t="s">
        <v>1333</v>
      </c>
      <c r="M479" s="13" t="s">
        <v>1334</v>
      </c>
      <c r="N479" t="s">
        <v>1128</v>
      </c>
      <c r="O479" t="s">
        <v>1542</v>
      </c>
      <c r="P479" s="13" t="s">
        <v>1524</v>
      </c>
      <c r="Q479" s="13" t="s">
        <v>1524</v>
      </c>
      <c r="R479" s="19" t="s">
        <v>594</v>
      </c>
      <c r="S479" s="90">
        <v>43447</v>
      </c>
      <c r="T479" s="32">
        <v>700</v>
      </c>
      <c r="U479" s="33">
        <v>812</v>
      </c>
      <c r="V479">
        <v>0</v>
      </c>
      <c r="W479">
        <v>0</v>
      </c>
      <c r="X479" t="s">
        <v>1534</v>
      </c>
      <c r="Y479" t="s">
        <v>1535</v>
      </c>
      <c r="Z479" t="s">
        <v>1536</v>
      </c>
      <c r="AA479" t="s">
        <v>1537</v>
      </c>
      <c r="AB479">
        <v>0</v>
      </c>
      <c r="AC479" t="s">
        <v>1543</v>
      </c>
      <c r="AD479" t="s">
        <v>1543</v>
      </c>
      <c r="AE479" s="132" t="s">
        <v>1544</v>
      </c>
      <c r="AF479" s="132" t="s">
        <v>1544</v>
      </c>
      <c r="AG479" s="156" t="s">
        <v>1539</v>
      </c>
      <c r="AH479" s="156" t="s">
        <v>1539</v>
      </c>
      <c r="AI479">
        <v>1</v>
      </c>
      <c r="AJ479" t="s">
        <v>116</v>
      </c>
      <c r="AK479">
        <v>1</v>
      </c>
      <c r="AL479" t="s">
        <v>1543</v>
      </c>
      <c r="AM479" t="s">
        <v>1543</v>
      </c>
      <c r="AN479" t="s">
        <v>1543</v>
      </c>
      <c r="AO479" s="132" t="s">
        <v>1544</v>
      </c>
      <c r="AP479" t="s">
        <v>1543</v>
      </c>
      <c r="AQ479" s="13" t="s">
        <v>1524</v>
      </c>
      <c r="AR479" s="71">
        <v>43447</v>
      </c>
      <c r="AS479" s="72">
        <v>43465</v>
      </c>
      <c r="AT479" t="s">
        <v>1545</v>
      </c>
    </row>
    <row r="480" spans="1:46" x14ac:dyDescent="0.25">
      <c r="A480" s="70">
        <v>2018</v>
      </c>
      <c r="B480" s="30">
        <v>43101</v>
      </c>
      <c r="C480" s="30">
        <v>43465</v>
      </c>
      <c r="D480" t="s">
        <v>109</v>
      </c>
      <c r="E480" t="s">
        <v>112</v>
      </c>
      <c r="F480" s="17" t="s">
        <v>595</v>
      </c>
      <c r="G480" s="13" t="s">
        <v>1127</v>
      </c>
      <c r="H480" s="132" t="s">
        <v>1544</v>
      </c>
      <c r="I480" s="185" t="s">
        <v>2497</v>
      </c>
      <c r="J480">
        <v>471</v>
      </c>
      <c r="K480" t="s">
        <v>1128</v>
      </c>
      <c r="L480" t="s">
        <v>1128</v>
      </c>
      <c r="M480" t="s">
        <v>1128</v>
      </c>
      <c r="N480" s="13" t="s">
        <v>1297</v>
      </c>
      <c r="O480" t="s">
        <v>1542</v>
      </c>
      <c r="P480" s="13" t="s">
        <v>1524</v>
      </c>
      <c r="Q480" s="13" t="s">
        <v>1524</v>
      </c>
      <c r="R480" s="19" t="s">
        <v>595</v>
      </c>
      <c r="S480" s="90">
        <v>43447</v>
      </c>
      <c r="T480" s="32">
        <v>963.36</v>
      </c>
      <c r="U480" s="33">
        <v>1117.5</v>
      </c>
      <c r="V480">
        <v>0</v>
      </c>
      <c r="W480">
        <v>0</v>
      </c>
      <c r="X480" t="s">
        <v>1534</v>
      </c>
      <c r="Y480" t="s">
        <v>1535</v>
      </c>
      <c r="Z480" t="s">
        <v>1536</v>
      </c>
      <c r="AA480" t="s">
        <v>1537</v>
      </c>
      <c r="AB480">
        <v>0</v>
      </c>
      <c r="AC480" t="s">
        <v>1543</v>
      </c>
      <c r="AD480" t="s">
        <v>1543</v>
      </c>
      <c r="AE480" s="132" t="s">
        <v>1544</v>
      </c>
      <c r="AF480" s="132" t="s">
        <v>1544</v>
      </c>
      <c r="AG480" s="156" t="s">
        <v>1539</v>
      </c>
      <c r="AH480" s="156" t="s">
        <v>1539</v>
      </c>
      <c r="AI480">
        <v>1</v>
      </c>
      <c r="AJ480" t="s">
        <v>116</v>
      </c>
      <c r="AK480">
        <v>1</v>
      </c>
      <c r="AL480" t="s">
        <v>1543</v>
      </c>
      <c r="AM480" t="s">
        <v>1543</v>
      </c>
      <c r="AN480" t="s">
        <v>1543</v>
      </c>
      <c r="AO480" s="132" t="s">
        <v>1544</v>
      </c>
      <c r="AP480" t="s">
        <v>1543</v>
      </c>
      <c r="AQ480" s="13" t="s">
        <v>1524</v>
      </c>
      <c r="AR480" s="71">
        <v>43447</v>
      </c>
      <c r="AS480" s="72">
        <v>43465</v>
      </c>
      <c r="AT480" t="s">
        <v>1545</v>
      </c>
    </row>
    <row r="481" spans="1:46" x14ac:dyDescent="0.25">
      <c r="A481" s="70">
        <v>2018</v>
      </c>
      <c r="B481" s="30">
        <v>43101</v>
      </c>
      <c r="C481" s="30">
        <v>43465</v>
      </c>
      <c r="D481" t="s">
        <v>109</v>
      </c>
      <c r="E481" t="s">
        <v>114</v>
      </c>
      <c r="F481" s="17" t="s">
        <v>596</v>
      </c>
      <c r="G481" s="13" t="s">
        <v>1127</v>
      </c>
      <c r="H481" s="132" t="s">
        <v>1544</v>
      </c>
      <c r="I481" s="185" t="s">
        <v>2517</v>
      </c>
      <c r="J481">
        <v>472</v>
      </c>
      <c r="K481" s="13" t="s">
        <v>1133</v>
      </c>
      <c r="L481" s="13" t="s">
        <v>1219</v>
      </c>
      <c r="M481" s="13" t="s">
        <v>1220</v>
      </c>
      <c r="N481" t="s">
        <v>1128</v>
      </c>
      <c r="O481" t="s">
        <v>1542</v>
      </c>
      <c r="P481" s="13" t="s">
        <v>1524</v>
      </c>
      <c r="Q481" s="13" t="s">
        <v>1524</v>
      </c>
      <c r="R481" s="19" t="s">
        <v>596</v>
      </c>
      <c r="S481" s="90">
        <v>43453</v>
      </c>
      <c r="T481" s="32">
        <v>850</v>
      </c>
      <c r="U481" s="33">
        <v>986</v>
      </c>
      <c r="V481">
        <v>0</v>
      </c>
      <c r="W481">
        <v>0</v>
      </c>
      <c r="X481" t="s">
        <v>1534</v>
      </c>
      <c r="Y481" t="s">
        <v>1535</v>
      </c>
      <c r="Z481" t="s">
        <v>1536</v>
      </c>
      <c r="AA481" t="s">
        <v>1537</v>
      </c>
      <c r="AB481">
        <v>0</v>
      </c>
      <c r="AC481" t="s">
        <v>1543</v>
      </c>
      <c r="AD481" t="s">
        <v>1543</v>
      </c>
      <c r="AE481" s="132" t="s">
        <v>1544</v>
      </c>
      <c r="AF481" s="132" t="s">
        <v>1544</v>
      </c>
      <c r="AG481" s="156" t="s">
        <v>1539</v>
      </c>
      <c r="AH481" s="156" t="s">
        <v>1539</v>
      </c>
      <c r="AI481">
        <v>1</v>
      </c>
      <c r="AJ481" t="s">
        <v>116</v>
      </c>
      <c r="AK481">
        <v>1</v>
      </c>
      <c r="AL481" t="s">
        <v>1543</v>
      </c>
      <c r="AM481" t="s">
        <v>1543</v>
      </c>
      <c r="AN481" t="s">
        <v>1543</v>
      </c>
      <c r="AO481" s="132" t="s">
        <v>1544</v>
      </c>
      <c r="AP481" t="s">
        <v>1543</v>
      </c>
      <c r="AQ481" s="13" t="s">
        <v>1524</v>
      </c>
      <c r="AR481" s="71">
        <v>43453</v>
      </c>
      <c r="AS481" s="72">
        <v>43465</v>
      </c>
      <c r="AT481" t="s">
        <v>1545</v>
      </c>
    </row>
    <row r="482" spans="1:46" x14ac:dyDescent="0.25">
      <c r="A482" s="70">
        <v>2018</v>
      </c>
      <c r="B482" s="30">
        <v>43101</v>
      </c>
      <c r="C482" s="30">
        <v>43465</v>
      </c>
      <c r="D482" t="s">
        <v>109</v>
      </c>
      <c r="E482" t="s">
        <v>112</v>
      </c>
      <c r="F482" s="17" t="s">
        <v>597</v>
      </c>
      <c r="G482" s="13" t="s">
        <v>1127</v>
      </c>
      <c r="H482" s="132" t="s">
        <v>1544</v>
      </c>
      <c r="I482" s="185" t="s">
        <v>2485</v>
      </c>
      <c r="J482">
        <v>473</v>
      </c>
      <c r="K482" s="13" t="s">
        <v>1137</v>
      </c>
      <c r="L482" s="13" t="s">
        <v>1138</v>
      </c>
      <c r="M482" s="13" t="s">
        <v>1139</v>
      </c>
      <c r="N482" t="s">
        <v>1128</v>
      </c>
      <c r="O482" t="s">
        <v>1542</v>
      </c>
      <c r="P482" s="13" t="s">
        <v>1524</v>
      </c>
      <c r="Q482" s="13" t="s">
        <v>1524</v>
      </c>
      <c r="R482" s="19" t="s">
        <v>597</v>
      </c>
      <c r="S482" s="90">
        <v>43453</v>
      </c>
      <c r="T482" s="32">
        <v>3646.55</v>
      </c>
      <c r="U482" s="33">
        <v>4230</v>
      </c>
      <c r="V482">
        <v>0</v>
      </c>
      <c r="W482">
        <v>0</v>
      </c>
      <c r="X482" t="s">
        <v>1534</v>
      </c>
      <c r="Y482" t="s">
        <v>1535</v>
      </c>
      <c r="Z482" t="s">
        <v>1536</v>
      </c>
      <c r="AA482" t="s">
        <v>1537</v>
      </c>
      <c r="AB482">
        <v>0</v>
      </c>
      <c r="AC482" t="s">
        <v>1543</v>
      </c>
      <c r="AD482" t="s">
        <v>1543</v>
      </c>
      <c r="AE482" s="132" t="s">
        <v>1544</v>
      </c>
      <c r="AF482" s="132" t="s">
        <v>1544</v>
      </c>
      <c r="AG482" s="156" t="s">
        <v>1539</v>
      </c>
      <c r="AH482" s="156" t="s">
        <v>1539</v>
      </c>
      <c r="AI482">
        <v>1</v>
      </c>
      <c r="AJ482" t="s">
        <v>116</v>
      </c>
      <c r="AK482">
        <v>1</v>
      </c>
      <c r="AL482" t="s">
        <v>1543</v>
      </c>
      <c r="AM482" t="s">
        <v>1543</v>
      </c>
      <c r="AN482" t="s">
        <v>1543</v>
      </c>
      <c r="AO482" s="132" t="s">
        <v>1544</v>
      </c>
      <c r="AP482" t="s">
        <v>1543</v>
      </c>
      <c r="AQ482" s="13" t="s">
        <v>1524</v>
      </c>
      <c r="AR482" s="71">
        <v>43453</v>
      </c>
      <c r="AS482" s="72">
        <v>43465</v>
      </c>
      <c r="AT482" t="s">
        <v>1545</v>
      </c>
    </row>
    <row r="483" spans="1:46" x14ac:dyDescent="0.25">
      <c r="A483" s="70">
        <v>2018</v>
      </c>
      <c r="B483" s="30">
        <v>43101</v>
      </c>
      <c r="C483" s="30">
        <v>43465</v>
      </c>
      <c r="D483" t="s">
        <v>109</v>
      </c>
      <c r="E483" t="s">
        <v>112</v>
      </c>
      <c r="F483" s="17" t="s">
        <v>598</v>
      </c>
      <c r="G483" s="13" t="s">
        <v>1127</v>
      </c>
      <c r="H483" s="132" t="s">
        <v>1544</v>
      </c>
      <c r="I483" s="185" t="s">
        <v>2544</v>
      </c>
      <c r="J483">
        <v>474</v>
      </c>
      <c r="K483" s="13" t="s">
        <v>1262</v>
      </c>
      <c r="L483" s="13" t="s">
        <v>1142</v>
      </c>
      <c r="M483" s="13" t="s">
        <v>1143</v>
      </c>
      <c r="N483" t="s">
        <v>1128</v>
      </c>
      <c r="O483" t="s">
        <v>1542</v>
      </c>
      <c r="P483" s="13" t="s">
        <v>1524</v>
      </c>
      <c r="Q483" s="13" t="s">
        <v>1524</v>
      </c>
      <c r="R483" s="19" t="s">
        <v>598</v>
      </c>
      <c r="S483" s="90">
        <v>43453</v>
      </c>
      <c r="T483" s="32">
        <v>718.1</v>
      </c>
      <c r="U483" s="33">
        <v>833</v>
      </c>
      <c r="V483">
        <v>0</v>
      </c>
      <c r="W483">
        <v>0</v>
      </c>
      <c r="X483" t="s">
        <v>1534</v>
      </c>
      <c r="Y483" t="s">
        <v>1535</v>
      </c>
      <c r="Z483" t="s">
        <v>1536</v>
      </c>
      <c r="AA483" t="s">
        <v>1537</v>
      </c>
      <c r="AB483">
        <v>0</v>
      </c>
      <c r="AC483" t="s">
        <v>1543</v>
      </c>
      <c r="AD483" t="s">
        <v>1543</v>
      </c>
      <c r="AE483" s="132" t="s">
        <v>1544</v>
      </c>
      <c r="AF483" s="132" t="s">
        <v>1544</v>
      </c>
      <c r="AG483" s="156" t="s">
        <v>1539</v>
      </c>
      <c r="AH483" s="156" t="s">
        <v>1539</v>
      </c>
      <c r="AI483">
        <v>1</v>
      </c>
      <c r="AJ483" t="s">
        <v>116</v>
      </c>
      <c r="AK483">
        <v>1</v>
      </c>
      <c r="AL483" t="s">
        <v>1543</v>
      </c>
      <c r="AM483" t="s">
        <v>1543</v>
      </c>
      <c r="AN483" t="s">
        <v>1543</v>
      </c>
      <c r="AO483" s="132" t="s">
        <v>1544</v>
      </c>
      <c r="AP483" t="s">
        <v>1543</v>
      </c>
      <c r="AQ483" s="13" t="s">
        <v>1524</v>
      </c>
      <c r="AR483" s="71">
        <v>43453</v>
      </c>
      <c r="AS483" s="72">
        <v>43465</v>
      </c>
      <c r="AT483" t="s">
        <v>1545</v>
      </c>
    </row>
    <row r="484" spans="1:46" x14ac:dyDescent="0.25">
      <c r="A484" s="70">
        <v>2018</v>
      </c>
      <c r="B484" s="30">
        <v>43101</v>
      </c>
      <c r="C484" s="30">
        <v>43465</v>
      </c>
      <c r="D484" t="s">
        <v>109</v>
      </c>
      <c r="E484" t="s">
        <v>112</v>
      </c>
      <c r="F484" s="17" t="s">
        <v>599</v>
      </c>
      <c r="G484" s="13" t="s">
        <v>1127</v>
      </c>
      <c r="H484" s="132" t="s">
        <v>1544</v>
      </c>
      <c r="I484" s="185" t="s">
        <v>2497</v>
      </c>
      <c r="J484">
        <v>475</v>
      </c>
      <c r="K484" s="13" t="s">
        <v>1262</v>
      </c>
      <c r="L484" s="13" t="s">
        <v>1142</v>
      </c>
      <c r="M484" s="13" t="s">
        <v>1143</v>
      </c>
      <c r="N484" t="s">
        <v>1128</v>
      </c>
      <c r="O484" t="s">
        <v>1542</v>
      </c>
      <c r="P484" s="13" t="s">
        <v>1524</v>
      </c>
      <c r="Q484" s="13" t="s">
        <v>1524</v>
      </c>
      <c r="R484" s="19" t="s">
        <v>599</v>
      </c>
      <c r="S484" s="90">
        <v>43453</v>
      </c>
      <c r="T484" s="32">
        <v>8399.2199999999993</v>
      </c>
      <c r="U484" s="33">
        <v>9743.1</v>
      </c>
      <c r="V484">
        <v>0</v>
      </c>
      <c r="W484">
        <v>0</v>
      </c>
      <c r="X484" t="s">
        <v>1534</v>
      </c>
      <c r="Y484" t="s">
        <v>1535</v>
      </c>
      <c r="Z484" t="s">
        <v>1536</v>
      </c>
      <c r="AA484" t="s">
        <v>1537</v>
      </c>
      <c r="AB484">
        <v>0</v>
      </c>
      <c r="AC484" t="s">
        <v>1543</v>
      </c>
      <c r="AD484" t="s">
        <v>1543</v>
      </c>
      <c r="AE484" s="132" t="s">
        <v>1544</v>
      </c>
      <c r="AF484" s="132" t="s">
        <v>1544</v>
      </c>
      <c r="AG484" s="156" t="s">
        <v>1539</v>
      </c>
      <c r="AH484" s="156" t="s">
        <v>1539</v>
      </c>
      <c r="AI484">
        <v>1</v>
      </c>
      <c r="AJ484" t="s">
        <v>116</v>
      </c>
      <c r="AK484">
        <v>1</v>
      </c>
      <c r="AL484" t="s">
        <v>1543</v>
      </c>
      <c r="AM484" t="s">
        <v>1543</v>
      </c>
      <c r="AN484" t="s">
        <v>1543</v>
      </c>
      <c r="AO484" s="132" t="s">
        <v>1544</v>
      </c>
      <c r="AP484" t="s">
        <v>1543</v>
      </c>
      <c r="AQ484" s="13" t="s">
        <v>1524</v>
      </c>
      <c r="AR484" s="71">
        <v>43453</v>
      </c>
      <c r="AS484" s="72">
        <v>43465</v>
      </c>
      <c r="AT484" t="s">
        <v>1545</v>
      </c>
    </row>
    <row r="485" spans="1:46" x14ac:dyDescent="0.25">
      <c r="A485" s="70">
        <v>2018</v>
      </c>
      <c r="B485" s="30">
        <v>43101</v>
      </c>
      <c r="C485" s="30">
        <v>43465</v>
      </c>
      <c r="D485" t="s">
        <v>109</v>
      </c>
      <c r="E485" t="s">
        <v>114</v>
      </c>
      <c r="F485" s="17" t="s">
        <v>600</v>
      </c>
      <c r="G485" s="13" t="s">
        <v>1127</v>
      </c>
      <c r="H485" s="132" t="s">
        <v>1544</v>
      </c>
      <c r="I485" s="185" t="s">
        <v>2544</v>
      </c>
      <c r="J485">
        <v>476</v>
      </c>
      <c r="K485" t="s">
        <v>1128</v>
      </c>
      <c r="L485" t="s">
        <v>1128</v>
      </c>
      <c r="M485" t="s">
        <v>1128</v>
      </c>
      <c r="N485" s="13" t="s">
        <v>1261</v>
      </c>
      <c r="O485" t="s">
        <v>1542</v>
      </c>
      <c r="P485" s="13" t="s">
        <v>1524</v>
      </c>
      <c r="Q485" s="13" t="s">
        <v>1524</v>
      </c>
      <c r="R485" s="19" t="s">
        <v>600</v>
      </c>
      <c r="S485" s="90">
        <v>43454</v>
      </c>
      <c r="T485" s="32">
        <v>3788.46</v>
      </c>
      <c r="U485" s="33">
        <v>4394.6099999999997</v>
      </c>
      <c r="V485">
        <v>0</v>
      </c>
      <c r="W485">
        <v>0</v>
      </c>
      <c r="X485" t="s">
        <v>1534</v>
      </c>
      <c r="Y485" t="s">
        <v>1535</v>
      </c>
      <c r="Z485" t="s">
        <v>1536</v>
      </c>
      <c r="AA485" t="s">
        <v>1537</v>
      </c>
      <c r="AB485">
        <v>0</v>
      </c>
      <c r="AC485" t="s">
        <v>1543</v>
      </c>
      <c r="AD485" t="s">
        <v>1543</v>
      </c>
      <c r="AE485" s="132" t="s">
        <v>1544</v>
      </c>
      <c r="AF485" s="132" t="s">
        <v>1544</v>
      </c>
      <c r="AG485" s="156" t="s">
        <v>1538</v>
      </c>
      <c r="AH485" s="156" t="s">
        <v>1538</v>
      </c>
      <c r="AI485">
        <v>1</v>
      </c>
      <c r="AJ485" t="s">
        <v>116</v>
      </c>
      <c r="AK485">
        <v>1</v>
      </c>
      <c r="AL485" t="s">
        <v>1543</v>
      </c>
      <c r="AM485" t="s">
        <v>1543</v>
      </c>
      <c r="AN485" t="s">
        <v>1543</v>
      </c>
      <c r="AO485" s="132" t="s">
        <v>1544</v>
      </c>
      <c r="AP485" t="s">
        <v>1543</v>
      </c>
      <c r="AQ485" s="13" t="s">
        <v>1524</v>
      </c>
      <c r="AR485" s="71">
        <v>43454</v>
      </c>
      <c r="AS485" s="72">
        <v>43465</v>
      </c>
      <c r="AT485" t="s">
        <v>1545</v>
      </c>
    </row>
    <row r="486" spans="1:46" x14ac:dyDescent="0.25">
      <c r="A486" s="70">
        <v>2018</v>
      </c>
      <c r="B486" s="30">
        <v>43101</v>
      </c>
      <c r="C486" s="30">
        <v>43465</v>
      </c>
      <c r="D486" t="s">
        <v>109</v>
      </c>
      <c r="E486" t="s">
        <v>112</v>
      </c>
      <c r="F486" s="17" t="s">
        <v>601</v>
      </c>
      <c r="G486" s="13" t="s">
        <v>1127</v>
      </c>
      <c r="H486" s="132" t="s">
        <v>1544</v>
      </c>
      <c r="I486" s="23" t="s">
        <v>2505</v>
      </c>
      <c r="J486">
        <v>477</v>
      </c>
      <c r="K486" s="13" t="s">
        <v>1162</v>
      </c>
      <c r="L486" s="13" t="s">
        <v>1163</v>
      </c>
      <c r="M486" s="13" t="s">
        <v>1164</v>
      </c>
      <c r="N486" t="s">
        <v>1128</v>
      </c>
      <c r="O486" t="s">
        <v>1542</v>
      </c>
      <c r="P486" s="13" t="s">
        <v>1524</v>
      </c>
      <c r="Q486" s="13" t="s">
        <v>1524</v>
      </c>
      <c r="R486" s="19" t="s">
        <v>601</v>
      </c>
      <c r="S486" s="90">
        <v>43454</v>
      </c>
      <c r="T486" s="32">
        <v>5172.41</v>
      </c>
      <c r="U486" s="33">
        <v>6000</v>
      </c>
      <c r="V486">
        <v>0</v>
      </c>
      <c r="W486">
        <v>0</v>
      </c>
      <c r="X486" t="s">
        <v>1534</v>
      </c>
      <c r="Y486" t="s">
        <v>1535</v>
      </c>
      <c r="Z486" t="s">
        <v>1536</v>
      </c>
      <c r="AA486" t="s">
        <v>1537</v>
      </c>
      <c r="AB486">
        <v>0</v>
      </c>
      <c r="AC486" t="s">
        <v>1543</v>
      </c>
      <c r="AD486" t="s">
        <v>1543</v>
      </c>
      <c r="AE486" s="132" t="s">
        <v>1544</v>
      </c>
      <c r="AF486" s="132" t="s">
        <v>1544</v>
      </c>
      <c r="AG486" s="156" t="s">
        <v>1538</v>
      </c>
      <c r="AH486" s="156" t="s">
        <v>1538</v>
      </c>
      <c r="AI486">
        <v>1</v>
      </c>
      <c r="AJ486" t="s">
        <v>116</v>
      </c>
      <c r="AK486">
        <v>1</v>
      </c>
      <c r="AL486" t="s">
        <v>1543</v>
      </c>
      <c r="AM486" t="s">
        <v>1543</v>
      </c>
      <c r="AN486" t="s">
        <v>1543</v>
      </c>
      <c r="AO486" s="132" t="s">
        <v>1544</v>
      </c>
      <c r="AP486" t="s">
        <v>1543</v>
      </c>
      <c r="AQ486" s="13" t="s">
        <v>1524</v>
      </c>
      <c r="AR486" s="71">
        <v>43454</v>
      </c>
      <c r="AS486" s="72">
        <v>43465</v>
      </c>
      <c r="AT486" t="s">
        <v>1545</v>
      </c>
    </row>
    <row r="487" spans="1:46" x14ac:dyDescent="0.25">
      <c r="A487" s="70">
        <v>2018</v>
      </c>
      <c r="B487" s="30">
        <v>43101</v>
      </c>
      <c r="C487" s="30">
        <v>43465</v>
      </c>
      <c r="D487" t="s">
        <v>109</v>
      </c>
      <c r="E487" t="s">
        <v>112</v>
      </c>
      <c r="F487" s="17" t="s">
        <v>602</v>
      </c>
      <c r="G487" s="13" t="s">
        <v>1127</v>
      </c>
      <c r="H487" s="132" t="s">
        <v>1544</v>
      </c>
      <c r="I487" s="185" t="s">
        <v>2476</v>
      </c>
      <c r="J487">
        <v>478</v>
      </c>
      <c r="K487" s="13" t="s">
        <v>1184</v>
      </c>
      <c r="L487" s="13" t="s">
        <v>1185</v>
      </c>
      <c r="M487" s="13" t="s">
        <v>1186</v>
      </c>
      <c r="N487" t="s">
        <v>1128</v>
      </c>
      <c r="O487" t="s">
        <v>1542</v>
      </c>
      <c r="P487" s="13" t="s">
        <v>1524</v>
      </c>
      <c r="Q487" s="13" t="s">
        <v>1524</v>
      </c>
      <c r="R487" s="19" t="s">
        <v>602</v>
      </c>
      <c r="S487" s="90">
        <v>43465</v>
      </c>
      <c r="T487" s="32">
        <v>5111.21</v>
      </c>
      <c r="U487" s="33">
        <v>5929</v>
      </c>
      <c r="V487">
        <v>0</v>
      </c>
      <c r="W487">
        <v>0</v>
      </c>
      <c r="X487" t="s">
        <v>1534</v>
      </c>
      <c r="Y487" t="s">
        <v>1535</v>
      </c>
      <c r="Z487" t="s">
        <v>1536</v>
      </c>
      <c r="AA487" t="s">
        <v>1537</v>
      </c>
      <c r="AB487">
        <v>0</v>
      </c>
      <c r="AC487" t="s">
        <v>1543</v>
      </c>
      <c r="AD487" t="s">
        <v>1543</v>
      </c>
      <c r="AE487" s="132" t="s">
        <v>1544</v>
      </c>
      <c r="AF487" s="132" t="s">
        <v>1544</v>
      </c>
      <c r="AG487" s="156" t="s">
        <v>1538</v>
      </c>
      <c r="AH487" s="156" t="s">
        <v>1538</v>
      </c>
      <c r="AI487">
        <v>1</v>
      </c>
      <c r="AJ487" t="s">
        <v>116</v>
      </c>
      <c r="AK487">
        <v>1</v>
      </c>
      <c r="AL487" t="s">
        <v>1543</v>
      </c>
      <c r="AM487" t="s">
        <v>1543</v>
      </c>
      <c r="AN487" t="s">
        <v>1543</v>
      </c>
      <c r="AO487" s="132" t="s">
        <v>1544</v>
      </c>
      <c r="AP487" t="s">
        <v>1543</v>
      </c>
      <c r="AQ487" s="13" t="s">
        <v>1524</v>
      </c>
      <c r="AR487" s="71">
        <v>43465</v>
      </c>
      <c r="AS487" s="72">
        <v>43465</v>
      </c>
      <c r="AT487" t="s">
        <v>1545</v>
      </c>
    </row>
    <row r="488" spans="1:46" x14ac:dyDescent="0.25">
      <c r="A488" s="91">
        <v>2019</v>
      </c>
      <c r="B488" s="30">
        <v>43466</v>
      </c>
      <c r="C488" s="30">
        <v>43830</v>
      </c>
      <c r="D488" t="s">
        <v>109</v>
      </c>
      <c r="E488" t="s">
        <v>114</v>
      </c>
      <c r="F488" s="17" t="s">
        <v>603</v>
      </c>
      <c r="G488" s="13" t="s">
        <v>1127</v>
      </c>
      <c r="H488" s="132" t="s">
        <v>1544</v>
      </c>
      <c r="I488" s="23" t="s">
        <v>2505</v>
      </c>
      <c r="J488">
        <v>479</v>
      </c>
      <c r="K488" t="s">
        <v>1128</v>
      </c>
      <c r="L488" t="s">
        <v>1128</v>
      </c>
      <c r="M488" t="s">
        <v>1128</v>
      </c>
      <c r="N488" t="s">
        <v>1260</v>
      </c>
      <c r="O488" t="s">
        <v>1542</v>
      </c>
      <c r="P488" s="13" t="s">
        <v>1524</v>
      </c>
      <c r="Q488" s="13" t="s">
        <v>1524</v>
      </c>
      <c r="R488" s="17" t="s">
        <v>603</v>
      </c>
      <c r="S488" s="71">
        <v>43480</v>
      </c>
      <c r="T488" s="92">
        <v>18000</v>
      </c>
      <c r="U488" s="33">
        <v>20880</v>
      </c>
      <c r="V488">
        <v>0</v>
      </c>
      <c r="W488">
        <v>0</v>
      </c>
      <c r="X488" t="s">
        <v>1534</v>
      </c>
      <c r="Y488" t="s">
        <v>1535</v>
      </c>
      <c r="Z488" t="s">
        <v>1536</v>
      </c>
      <c r="AA488" t="s">
        <v>1537</v>
      </c>
      <c r="AB488">
        <v>0</v>
      </c>
      <c r="AC488" t="s">
        <v>1543</v>
      </c>
      <c r="AD488" t="s">
        <v>1543</v>
      </c>
      <c r="AE488" s="132" t="s">
        <v>1544</v>
      </c>
      <c r="AF488" s="132" t="s">
        <v>1544</v>
      </c>
      <c r="AG488" s="93" t="s">
        <v>1538</v>
      </c>
      <c r="AH488" s="93" t="s">
        <v>1538</v>
      </c>
      <c r="AI488">
        <v>1</v>
      </c>
      <c r="AJ488" t="s">
        <v>116</v>
      </c>
      <c r="AK488">
        <v>1</v>
      </c>
      <c r="AL488" t="s">
        <v>1543</v>
      </c>
      <c r="AM488" t="s">
        <v>1543</v>
      </c>
      <c r="AN488" t="s">
        <v>1543</v>
      </c>
      <c r="AO488" s="132" t="s">
        <v>1544</v>
      </c>
      <c r="AP488" t="s">
        <v>1543</v>
      </c>
      <c r="AQ488" s="13" t="s">
        <v>1524</v>
      </c>
      <c r="AR488" s="71">
        <v>43480</v>
      </c>
      <c r="AS488" s="72">
        <v>43830</v>
      </c>
      <c r="AT488" t="s">
        <v>1545</v>
      </c>
    </row>
    <row r="489" spans="1:46" x14ac:dyDescent="0.25">
      <c r="A489" s="91">
        <v>2019</v>
      </c>
      <c r="B489" s="30">
        <v>43466</v>
      </c>
      <c r="C489" s="30">
        <v>43830</v>
      </c>
      <c r="D489" t="s">
        <v>109</v>
      </c>
      <c r="E489" t="s">
        <v>114</v>
      </c>
      <c r="F489" s="17" t="s">
        <v>604</v>
      </c>
      <c r="G489" s="13" t="s">
        <v>1127</v>
      </c>
      <c r="H489" s="132" t="s">
        <v>1544</v>
      </c>
      <c r="I489" s="23" t="s">
        <v>2478</v>
      </c>
      <c r="J489">
        <v>480</v>
      </c>
      <c r="K489" t="s">
        <v>1211</v>
      </c>
      <c r="L489" t="s">
        <v>1212</v>
      </c>
      <c r="M489" t="s">
        <v>1213</v>
      </c>
      <c r="N489" t="s">
        <v>1128</v>
      </c>
      <c r="O489" t="s">
        <v>1542</v>
      </c>
      <c r="P489" s="13" t="s">
        <v>1524</v>
      </c>
      <c r="Q489" s="13" t="s">
        <v>1524</v>
      </c>
      <c r="R489" s="17" t="s">
        <v>604</v>
      </c>
      <c r="S489" s="71">
        <v>43480</v>
      </c>
      <c r="T489" s="92">
        <v>7200</v>
      </c>
      <c r="U489" s="33">
        <v>8352</v>
      </c>
      <c r="V489">
        <v>0</v>
      </c>
      <c r="W489">
        <v>0</v>
      </c>
      <c r="X489" t="s">
        <v>1534</v>
      </c>
      <c r="Y489" t="s">
        <v>1535</v>
      </c>
      <c r="Z489" t="s">
        <v>1536</v>
      </c>
      <c r="AA489" t="s">
        <v>1537</v>
      </c>
      <c r="AB489">
        <v>0</v>
      </c>
      <c r="AC489" t="s">
        <v>1543</v>
      </c>
      <c r="AD489" t="s">
        <v>1543</v>
      </c>
      <c r="AE489" s="132" t="s">
        <v>1544</v>
      </c>
      <c r="AF489" s="132" t="s">
        <v>1544</v>
      </c>
      <c r="AG489" s="93" t="s">
        <v>1538</v>
      </c>
      <c r="AH489" s="93" t="s">
        <v>1538</v>
      </c>
      <c r="AI489">
        <v>1</v>
      </c>
      <c r="AJ489" t="s">
        <v>116</v>
      </c>
      <c r="AK489">
        <v>1</v>
      </c>
      <c r="AL489" t="s">
        <v>1543</v>
      </c>
      <c r="AM489" t="s">
        <v>1543</v>
      </c>
      <c r="AN489" t="s">
        <v>1543</v>
      </c>
      <c r="AO489" s="132" t="s">
        <v>1544</v>
      </c>
      <c r="AP489" t="s">
        <v>1543</v>
      </c>
      <c r="AQ489" s="13" t="s">
        <v>1524</v>
      </c>
      <c r="AR489" s="71">
        <v>43480</v>
      </c>
      <c r="AS489" s="72">
        <v>43830</v>
      </c>
      <c r="AT489" t="s">
        <v>1545</v>
      </c>
    </row>
    <row r="490" spans="1:46" x14ac:dyDescent="0.25">
      <c r="A490" s="91">
        <v>2019</v>
      </c>
      <c r="B490" s="30">
        <v>43466</v>
      </c>
      <c r="C490" s="30">
        <v>43830</v>
      </c>
      <c r="D490" t="s">
        <v>109</v>
      </c>
      <c r="E490" t="s">
        <v>112</v>
      </c>
      <c r="F490" s="17" t="s">
        <v>605</v>
      </c>
      <c r="G490" s="13" t="s">
        <v>1127</v>
      </c>
      <c r="H490" s="132" t="s">
        <v>1544</v>
      </c>
      <c r="I490" s="23" t="s">
        <v>2497</v>
      </c>
      <c r="J490">
        <v>481</v>
      </c>
      <c r="K490" t="s">
        <v>1162</v>
      </c>
      <c r="L490" t="s">
        <v>1163</v>
      </c>
      <c r="M490" t="s">
        <v>1164</v>
      </c>
      <c r="N490" t="s">
        <v>1128</v>
      </c>
      <c r="O490" t="s">
        <v>1542</v>
      </c>
      <c r="P490" s="13" t="s">
        <v>1524</v>
      </c>
      <c r="Q490" s="13" t="s">
        <v>1524</v>
      </c>
      <c r="R490" s="17" t="s">
        <v>605</v>
      </c>
      <c r="S490" s="71">
        <v>43480</v>
      </c>
      <c r="T490" s="92">
        <v>26265.5</v>
      </c>
      <c r="U490" s="33">
        <v>30467.98</v>
      </c>
      <c r="V490">
        <v>0</v>
      </c>
      <c r="W490">
        <v>0</v>
      </c>
      <c r="X490" t="s">
        <v>1534</v>
      </c>
      <c r="Y490" t="s">
        <v>1535</v>
      </c>
      <c r="Z490" t="s">
        <v>1536</v>
      </c>
      <c r="AA490" t="s">
        <v>1537</v>
      </c>
      <c r="AB490">
        <v>0</v>
      </c>
      <c r="AC490" t="s">
        <v>1543</v>
      </c>
      <c r="AD490" t="s">
        <v>1543</v>
      </c>
      <c r="AE490" s="132" t="s">
        <v>1544</v>
      </c>
      <c r="AF490" s="132" t="s">
        <v>1544</v>
      </c>
      <c r="AG490" s="93" t="s">
        <v>1538</v>
      </c>
      <c r="AH490" s="93" t="s">
        <v>1538</v>
      </c>
      <c r="AI490">
        <v>1</v>
      </c>
      <c r="AJ490" t="s">
        <v>116</v>
      </c>
      <c r="AK490">
        <v>1</v>
      </c>
      <c r="AL490" t="s">
        <v>1543</v>
      </c>
      <c r="AM490" t="s">
        <v>1543</v>
      </c>
      <c r="AN490" t="s">
        <v>1543</v>
      </c>
      <c r="AO490" s="132" t="s">
        <v>1544</v>
      </c>
      <c r="AP490" t="s">
        <v>1543</v>
      </c>
      <c r="AQ490" s="13" t="s">
        <v>1524</v>
      </c>
      <c r="AR490" s="71">
        <v>43480</v>
      </c>
      <c r="AS490" s="72">
        <v>43830</v>
      </c>
      <c r="AT490" t="s">
        <v>1545</v>
      </c>
    </row>
    <row r="491" spans="1:46" x14ac:dyDescent="0.25">
      <c r="A491" s="91">
        <v>2019</v>
      </c>
      <c r="B491" s="30">
        <v>43466</v>
      </c>
      <c r="C491" s="30">
        <v>43830</v>
      </c>
      <c r="D491" t="s">
        <v>109</v>
      </c>
      <c r="E491" t="s">
        <v>112</v>
      </c>
      <c r="F491" s="17" t="s">
        <v>606</v>
      </c>
      <c r="G491" s="13" t="s">
        <v>1127</v>
      </c>
      <c r="H491" s="132" t="s">
        <v>1544</v>
      </c>
      <c r="I491" s="23" t="s">
        <v>2515</v>
      </c>
      <c r="J491">
        <v>482</v>
      </c>
      <c r="K491" t="s">
        <v>1128</v>
      </c>
      <c r="L491" t="s">
        <v>1128</v>
      </c>
      <c r="M491" t="s">
        <v>1128</v>
      </c>
      <c r="N491" t="s">
        <v>1229</v>
      </c>
      <c r="O491" t="s">
        <v>1542</v>
      </c>
      <c r="P491" s="13" t="s">
        <v>1524</v>
      </c>
      <c r="Q491" s="13" t="s">
        <v>1524</v>
      </c>
      <c r="R491" s="17" t="s">
        <v>606</v>
      </c>
      <c r="S491" s="71">
        <v>43480</v>
      </c>
      <c r="T491" s="94">
        <v>8891.52</v>
      </c>
      <c r="U491" s="33">
        <v>10314.16</v>
      </c>
      <c r="V491">
        <v>0</v>
      </c>
      <c r="W491">
        <v>0</v>
      </c>
      <c r="X491" t="s">
        <v>1534</v>
      </c>
      <c r="Y491" t="s">
        <v>1535</v>
      </c>
      <c r="Z491" t="s">
        <v>1536</v>
      </c>
      <c r="AA491" t="s">
        <v>1537</v>
      </c>
      <c r="AB491">
        <v>0</v>
      </c>
      <c r="AC491" t="s">
        <v>1543</v>
      </c>
      <c r="AD491" t="s">
        <v>1543</v>
      </c>
      <c r="AE491" s="132" t="s">
        <v>1544</v>
      </c>
      <c r="AF491" s="132" t="s">
        <v>1544</v>
      </c>
      <c r="AG491" s="93" t="s">
        <v>1538</v>
      </c>
      <c r="AH491" s="93" t="s">
        <v>1538</v>
      </c>
      <c r="AI491">
        <v>1</v>
      </c>
      <c r="AJ491" t="s">
        <v>116</v>
      </c>
      <c r="AK491">
        <v>1</v>
      </c>
      <c r="AL491" t="s">
        <v>1543</v>
      </c>
      <c r="AM491" t="s">
        <v>1543</v>
      </c>
      <c r="AN491" t="s">
        <v>1543</v>
      </c>
      <c r="AO491" s="132" t="s">
        <v>1544</v>
      </c>
      <c r="AP491" t="s">
        <v>1543</v>
      </c>
      <c r="AQ491" s="13" t="s">
        <v>1524</v>
      </c>
      <c r="AR491" s="71">
        <v>43480</v>
      </c>
      <c r="AS491" s="72">
        <v>43830</v>
      </c>
      <c r="AT491" t="s">
        <v>1545</v>
      </c>
    </row>
    <row r="492" spans="1:46" x14ac:dyDescent="0.25">
      <c r="A492" s="91">
        <v>2019</v>
      </c>
      <c r="B492" s="30">
        <v>43466</v>
      </c>
      <c r="C492" s="30">
        <v>43830</v>
      </c>
      <c r="D492" t="s">
        <v>109</v>
      </c>
      <c r="E492" t="s">
        <v>112</v>
      </c>
      <c r="F492" s="17" t="s">
        <v>607</v>
      </c>
      <c r="G492" s="13" t="s">
        <v>1127</v>
      </c>
      <c r="H492" s="132" t="s">
        <v>1544</v>
      </c>
      <c r="I492" s="23" t="s">
        <v>2480</v>
      </c>
      <c r="J492">
        <v>483</v>
      </c>
      <c r="K492" t="s">
        <v>1137</v>
      </c>
      <c r="L492" t="s">
        <v>1138</v>
      </c>
      <c r="M492" t="s">
        <v>1139</v>
      </c>
      <c r="N492" t="s">
        <v>1128</v>
      </c>
      <c r="O492" t="s">
        <v>1542</v>
      </c>
      <c r="P492" s="13" t="s">
        <v>1524</v>
      </c>
      <c r="Q492" s="13" t="s">
        <v>1524</v>
      </c>
      <c r="R492" s="17" t="s">
        <v>607</v>
      </c>
      <c r="S492" s="71">
        <v>43482</v>
      </c>
      <c r="T492" s="94">
        <v>775.86</v>
      </c>
      <c r="U492" s="33">
        <v>900</v>
      </c>
      <c r="V492">
        <v>0</v>
      </c>
      <c r="W492">
        <v>0</v>
      </c>
      <c r="X492" t="s">
        <v>1534</v>
      </c>
      <c r="Y492" t="s">
        <v>1535</v>
      </c>
      <c r="Z492" t="s">
        <v>1536</v>
      </c>
      <c r="AA492" t="s">
        <v>1537</v>
      </c>
      <c r="AB492">
        <v>0</v>
      </c>
      <c r="AC492" t="s">
        <v>1543</v>
      </c>
      <c r="AD492" t="s">
        <v>1543</v>
      </c>
      <c r="AE492" s="132" t="s">
        <v>1544</v>
      </c>
      <c r="AF492" s="132" t="s">
        <v>1544</v>
      </c>
      <c r="AG492" s="93" t="s">
        <v>1538</v>
      </c>
      <c r="AH492" s="93" t="s">
        <v>1538</v>
      </c>
      <c r="AI492">
        <v>1</v>
      </c>
      <c r="AJ492" t="s">
        <v>116</v>
      </c>
      <c r="AK492">
        <v>1</v>
      </c>
      <c r="AL492" t="s">
        <v>1543</v>
      </c>
      <c r="AM492" t="s">
        <v>1543</v>
      </c>
      <c r="AN492" t="s">
        <v>1543</v>
      </c>
      <c r="AO492" s="132" t="s">
        <v>1544</v>
      </c>
      <c r="AP492" t="s">
        <v>1543</v>
      </c>
      <c r="AQ492" s="13" t="s">
        <v>1524</v>
      </c>
      <c r="AR492" s="71">
        <v>43482</v>
      </c>
      <c r="AS492" s="72">
        <v>43830</v>
      </c>
      <c r="AT492" t="s">
        <v>1545</v>
      </c>
    </row>
    <row r="493" spans="1:46" x14ac:dyDescent="0.25">
      <c r="A493" s="91">
        <v>2019</v>
      </c>
      <c r="B493" s="30">
        <v>43466</v>
      </c>
      <c r="C493" s="30">
        <v>43830</v>
      </c>
      <c r="D493" t="s">
        <v>109</v>
      </c>
      <c r="E493" t="s">
        <v>114</v>
      </c>
      <c r="F493" s="17" t="s">
        <v>608</v>
      </c>
      <c r="G493" s="13" t="s">
        <v>1127</v>
      </c>
      <c r="H493" s="132" t="s">
        <v>1544</v>
      </c>
      <c r="I493" s="185" t="s">
        <v>2514</v>
      </c>
      <c r="J493">
        <v>484</v>
      </c>
      <c r="K493" t="s">
        <v>1133</v>
      </c>
      <c r="L493" t="s">
        <v>1219</v>
      </c>
      <c r="M493" t="s">
        <v>1220</v>
      </c>
      <c r="N493" t="s">
        <v>1128</v>
      </c>
      <c r="O493" t="s">
        <v>1542</v>
      </c>
      <c r="P493" s="13" t="s">
        <v>1524</v>
      </c>
      <c r="Q493" s="13" t="s">
        <v>1524</v>
      </c>
      <c r="R493" s="17" t="s">
        <v>608</v>
      </c>
      <c r="S493" s="71">
        <v>43482</v>
      </c>
      <c r="T493" s="94">
        <v>300</v>
      </c>
      <c r="U493" s="33">
        <v>348</v>
      </c>
      <c r="V493">
        <v>0</v>
      </c>
      <c r="W493">
        <v>0</v>
      </c>
      <c r="X493" t="s">
        <v>1534</v>
      </c>
      <c r="Y493" t="s">
        <v>1535</v>
      </c>
      <c r="Z493" t="s">
        <v>1536</v>
      </c>
      <c r="AA493" t="s">
        <v>1537</v>
      </c>
      <c r="AB493">
        <v>0</v>
      </c>
      <c r="AC493" t="s">
        <v>1543</v>
      </c>
      <c r="AD493" t="s">
        <v>1543</v>
      </c>
      <c r="AE493" s="132" t="s">
        <v>1544</v>
      </c>
      <c r="AF493" s="132" t="s">
        <v>1544</v>
      </c>
      <c r="AG493" s="93" t="s">
        <v>1538</v>
      </c>
      <c r="AH493" s="93" t="s">
        <v>1538</v>
      </c>
      <c r="AI493">
        <v>1</v>
      </c>
      <c r="AJ493" t="s">
        <v>116</v>
      </c>
      <c r="AK493">
        <v>1</v>
      </c>
      <c r="AL493" t="s">
        <v>1543</v>
      </c>
      <c r="AM493" t="s">
        <v>1543</v>
      </c>
      <c r="AN493" t="s">
        <v>1543</v>
      </c>
      <c r="AO493" s="132" t="s">
        <v>1544</v>
      </c>
      <c r="AP493" t="s">
        <v>1543</v>
      </c>
      <c r="AQ493" s="13" t="s">
        <v>1524</v>
      </c>
      <c r="AR493" s="71">
        <v>43482</v>
      </c>
      <c r="AS493" s="72">
        <v>43830</v>
      </c>
      <c r="AT493" t="s">
        <v>1545</v>
      </c>
    </row>
    <row r="494" spans="1:46" x14ac:dyDescent="0.25">
      <c r="A494" s="91">
        <v>2019</v>
      </c>
      <c r="B494" s="30">
        <v>43466</v>
      </c>
      <c r="C494" s="30">
        <v>43830</v>
      </c>
      <c r="D494" t="s">
        <v>109</v>
      </c>
      <c r="E494" t="s">
        <v>114</v>
      </c>
      <c r="F494" s="17" t="s">
        <v>609</v>
      </c>
      <c r="G494" s="13" t="s">
        <v>1127</v>
      </c>
      <c r="H494" s="132" t="s">
        <v>1544</v>
      </c>
      <c r="I494" s="23" t="s">
        <v>2478</v>
      </c>
      <c r="J494">
        <v>485</v>
      </c>
      <c r="K494" t="s">
        <v>1211</v>
      </c>
      <c r="L494" t="s">
        <v>1212</v>
      </c>
      <c r="M494" t="s">
        <v>1213</v>
      </c>
      <c r="N494" t="s">
        <v>1128</v>
      </c>
      <c r="O494" t="s">
        <v>1542</v>
      </c>
      <c r="P494" s="13" t="s">
        <v>1524</v>
      </c>
      <c r="Q494" s="13" t="s">
        <v>1524</v>
      </c>
      <c r="R494" s="17" t="s">
        <v>609</v>
      </c>
      <c r="S494" s="71">
        <v>43482</v>
      </c>
      <c r="T494" s="94">
        <v>4800</v>
      </c>
      <c r="U494" s="33">
        <v>5568</v>
      </c>
      <c r="V494">
        <v>0</v>
      </c>
      <c r="W494">
        <v>0</v>
      </c>
      <c r="X494" t="s">
        <v>1534</v>
      </c>
      <c r="Y494" t="s">
        <v>1535</v>
      </c>
      <c r="Z494" t="s">
        <v>1536</v>
      </c>
      <c r="AA494" t="s">
        <v>1537</v>
      </c>
      <c r="AB494">
        <v>0</v>
      </c>
      <c r="AC494" t="s">
        <v>1543</v>
      </c>
      <c r="AD494" t="s">
        <v>1543</v>
      </c>
      <c r="AE494" s="132" t="s">
        <v>1544</v>
      </c>
      <c r="AF494" s="132" t="s">
        <v>1544</v>
      </c>
      <c r="AG494" s="93" t="s">
        <v>1538</v>
      </c>
      <c r="AH494" s="93" t="s">
        <v>1538</v>
      </c>
      <c r="AI494">
        <v>1</v>
      </c>
      <c r="AJ494" t="s">
        <v>116</v>
      </c>
      <c r="AK494">
        <v>1</v>
      </c>
      <c r="AL494" t="s">
        <v>1543</v>
      </c>
      <c r="AM494" t="s">
        <v>1543</v>
      </c>
      <c r="AN494" t="s">
        <v>1543</v>
      </c>
      <c r="AO494" s="132" t="s">
        <v>1544</v>
      </c>
      <c r="AP494" t="s">
        <v>1543</v>
      </c>
      <c r="AQ494" s="13" t="s">
        <v>1524</v>
      </c>
      <c r="AR494" s="71">
        <v>43482</v>
      </c>
      <c r="AS494" s="72">
        <v>43830</v>
      </c>
      <c r="AT494" t="s">
        <v>1545</v>
      </c>
    </row>
    <row r="495" spans="1:46" x14ac:dyDescent="0.25">
      <c r="A495" s="91">
        <v>2019</v>
      </c>
      <c r="B495" s="30">
        <v>43466</v>
      </c>
      <c r="C495" s="30">
        <v>43830</v>
      </c>
      <c r="D495" t="s">
        <v>109</v>
      </c>
      <c r="E495" t="s">
        <v>114</v>
      </c>
      <c r="F495" s="17" t="s">
        <v>610</v>
      </c>
      <c r="G495" s="13" t="s">
        <v>1127</v>
      </c>
      <c r="H495" s="132" t="s">
        <v>1544</v>
      </c>
      <c r="I495" s="185" t="s">
        <v>2549</v>
      </c>
      <c r="J495">
        <v>486</v>
      </c>
      <c r="K495" t="s">
        <v>1299</v>
      </c>
      <c r="L495" t="s">
        <v>1300</v>
      </c>
      <c r="M495" t="s">
        <v>1301</v>
      </c>
      <c r="N495" t="s">
        <v>1128</v>
      </c>
      <c r="O495" t="s">
        <v>1542</v>
      </c>
      <c r="P495" s="13" t="s">
        <v>1524</v>
      </c>
      <c r="Q495" s="13" t="s">
        <v>1524</v>
      </c>
      <c r="R495" s="17" t="s">
        <v>610</v>
      </c>
      <c r="S495" s="71">
        <v>43482</v>
      </c>
      <c r="T495" s="94">
        <v>26484</v>
      </c>
      <c r="U495" s="33">
        <v>30721.439999999999</v>
      </c>
      <c r="V495">
        <v>0</v>
      </c>
      <c r="W495">
        <v>0</v>
      </c>
      <c r="X495" t="s">
        <v>1534</v>
      </c>
      <c r="Y495" t="s">
        <v>1535</v>
      </c>
      <c r="Z495" t="s">
        <v>1536</v>
      </c>
      <c r="AA495" t="s">
        <v>1537</v>
      </c>
      <c r="AB495">
        <v>0</v>
      </c>
      <c r="AC495" t="s">
        <v>1543</v>
      </c>
      <c r="AD495" t="s">
        <v>1543</v>
      </c>
      <c r="AE495" s="132" t="s">
        <v>1544</v>
      </c>
      <c r="AF495" s="132" t="s">
        <v>1544</v>
      </c>
      <c r="AG495" s="93" t="s">
        <v>1538</v>
      </c>
      <c r="AH495" s="93" t="s">
        <v>1538</v>
      </c>
      <c r="AI495">
        <v>1</v>
      </c>
      <c r="AJ495" t="s">
        <v>116</v>
      </c>
      <c r="AK495">
        <v>1</v>
      </c>
      <c r="AL495" t="s">
        <v>1543</v>
      </c>
      <c r="AM495" t="s">
        <v>1543</v>
      </c>
      <c r="AN495" t="s">
        <v>1543</v>
      </c>
      <c r="AO495" s="132" t="s">
        <v>1544</v>
      </c>
      <c r="AP495" t="s">
        <v>1543</v>
      </c>
      <c r="AQ495" s="13" t="s">
        <v>1524</v>
      </c>
      <c r="AR495" s="71">
        <v>43482</v>
      </c>
      <c r="AS495" s="72">
        <v>43830</v>
      </c>
      <c r="AT495" t="s">
        <v>1545</v>
      </c>
    </row>
    <row r="496" spans="1:46" x14ac:dyDescent="0.25">
      <c r="A496" s="91">
        <v>2019</v>
      </c>
      <c r="B496" s="30">
        <v>43466</v>
      </c>
      <c r="C496" s="30">
        <v>43830</v>
      </c>
      <c r="D496" t="s">
        <v>109</v>
      </c>
      <c r="E496" t="s">
        <v>114</v>
      </c>
      <c r="F496" s="17" t="s">
        <v>611</v>
      </c>
      <c r="G496" s="13" t="s">
        <v>1127</v>
      </c>
      <c r="H496" s="132" t="s">
        <v>1544</v>
      </c>
      <c r="I496" s="185" t="s">
        <v>2524</v>
      </c>
      <c r="J496">
        <v>487</v>
      </c>
      <c r="K496" t="s">
        <v>1128</v>
      </c>
      <c r="L496" t="s">
        <v>1128</v>
      </c>
      <c r="M496" t="s">
        <v>1128</v>
      </c>
      <c r="N496" t="s">
        <v>1258</v>
      </c>
      <c r="O496" t="s">
        <v>1542</v>
      </c>
      <c r="P496" s="13" t="s">
        <v>1524</v>
      </c>
      <c r="Q496" s="13" t="s">
        <v>1524</v>
      </c>
      <c r="R496" s="17" t="s">
        <v>611</v>
      </c>
      <c r="S496" s="71">
        <v>43486</v>
      </c>
      <c r="T496" s="94">
        <v>7348.33</v>
      </c>
      <c r="U496" s="33">
        <v>8524.06</v>
      </c>
      <c r="V496">
        <v>0</v>
      </c>
      <c r="W496">
        <v>0</v>
      </c>
      <c r="X496" t="s">
        <v>1534</v>
      </c>
      <c r="Y496" t="s">
        <v>1535</v>
      </c>
      <c r="Z496" t="s">
        <v>1536</v>
      </c>
      <c r="AA496" t="s">
        <v>1537</v>
      </c>
      <c r="AB496">
        <v>0</v>
      </c>
      <c r="AC496" t="s">
        <v>1543</v>
      </c>
      <c r="AD496" t="s">
        <v>1543</v>
      </c>
      <c r="AE496" s="132" t="s">
        <v>1544</v>
      </c>
      <c r="AF496" s="132" t="s">
        <v>1544</v>
      </c>
      <c r="AG496" s="93" t="s">
        <v>1538</v>
      </c>
      <c r="AH496" s="93" t="s">
        <v>1538</v>
      </c>
      <c r="AI496">
        <v>1</v>
      </c>
      <c r="AJ496" t="s">
        <v>116</v>
      </c>
      <c r="AK496">
        <v>1</v>
      </c>
      <c r="AL496" t="s">
        <v>1543</v>
      </c>
      <c r="AM496" t="s">
        <v>1543</v>
      </c>
      <c r="AN496" t="s">
        <v>1543</v>
      </c>
      <c r="AO496" s="132" t="s">
        <v>1544</v>
      </c>
      <c r="AP496" t="s">
        <v>1543</v>
      </c>
      <c r="AQ496" s="13" t="s">
        <v>1524</v>
      </c>
      <c r="AR496" s="71">
        <v>43486</v>
      </c>
      <c r="AS496" s="72">
        <v>43830</v>
      </c>
      <c r="AT496" t="s">
        <v>1545</v>
      </c>
    </row>
    <row r="497" spans="1:46" x14ac:dyDescent="0.25">
      <c r="A497" s="91">
        <v>2019</v>
      </c>
      <c r="B497" s="30">
        <v>43466</v>
      </c>
      <c r="C497" s="30">
        <v>43830</v>
      </c>
      <c r="D497" t="s">
        <v>109</v>
      </c>
      <c r="E497" t="s">
        <v>114</v>
      </c>
      <c r="F497" s="17" t="s">
        <v>612</v>
      </c>
      <c r="G497" s="13" t="s">
        <v>1127</v>
      </c>
      <c r="H497" s="132" t="s">
        <v>1544</v>
      </c>
      <c r="I497" s="185" t="s">
        <v>2472</v>
      </c>
      <c r="J497">
        <v>488</v>
      </c>
      <c r="K497" t="s">
        <v>1190</v>
      </c>
      <c r="L497" t="s">
        <v>1191</v>
      </c>
      <c r="M497" t="s">
        <v>1192</v>
      </c>
      <c r="N497" t="s">
        <v>1128</v>
      </c>
      <c r="O497" t="s">
        <v>1542</v>
      </c>
      <c r="P497" s="13" t="s">
        <v>1524</v>
      </c>
      <c r="Q497" s="13" t="s">
        <v>1524</v>
      </c>
      <c r="R497" s="17" t="s">
        <v>612</v>
      </c>
      <c r="S497" s="71">
        <v>43486</v>
      </c>
      <c r="T497" s="94">
        <v>1583.62</v>
      </c>
      <c r="U497" s="33">
        <v>1837</v>
      </c>
      <c r="V497">
        <v>0</v>
      </c>
      <c r="W497">
        <v>0</v>
      </c>
      <c r="X497" t="s">
        <v>1534</v>
      </c>
      <c r="Y497" t="s">
        <v>1535</v>
      </c>
      <c r="Z497" t="s">
        <v>1536</v>
      </c>
      <c r="AA497" t="s">
        <v>1537</v>
      </c>
      <c r="AB497">
        <v>0</v>
      </c>
      <c r="AC497" t="s">
        <v>1543</v>
      </c>
      <c r="AD497" t="s">
        <v>1543</v>
      </c>
      <c r="AE497" s="132" t="s">
        <v>1544</v>
      </c>
      <c r="AF497" s="132" t="s">
        <v>1544</v>
      </c>
      <c r="AG497" s="93" t="s">
        <v>1538</v>
      </c>
      <c r="AH497" s="93" t="s">
        <v>1538</v>
      </c>
      <c r="AI497">
        <v>1</v>
      </c>
      <c r="AJ497" t="s">
        <v>116</v>
      </c>
      <c r="AK497">
        <v>1</v>
      </c>
      <c r="AL497" t="s">
        <v>1543</v>
      </c>
      <c r="AM497" t="s">
        <v>1543</v>
      </c>
      <c r="AN497" t="s">
        <v>1543</v>
      </c>
      <c r="AO497" s="132" t="s">
        <v>1544</v>
      </c>
      <c r="AP497" t="s">
        <v>1543</v>
      </c>
      <c r="AQ497" s="13" t="s">
        <v>1524</v>
      </c>
      <c r="AR497" s="71">
        <v>43486</v>
      </c>
      <c r="AS497" s="72">
        <v>43830</v>
      </c>
      <c r="AT497" t="s">
        <v>1545</v>
      </c>
    </row>
    <row r="498" spans="1:46" x14ac:dyDescent="0.25">
      <c r="A498" s="91">
        <v>2019</v>
      </c>
      <c r="B498" s="30">
        <v>43466</v>
      </c>
      <c r="C498" s="30">
        <v>43830</v>
      </c>
      <c r="D498" t="s">
        <v>109</v>
      </c>
      <c r="E498" t="s">
        <v>112</v>
      </c>
      <c r="F498" s="17" t="s">
        <v>613</v>
      </c>
      <c r="G498" s="13" t="s">
        <v>1127</v>
      </c>
      <c r="H498" s="132" t="s">
        <v>1544</v>
      </c>
      <c r="I498" s="185" t="s">
        <v>2483</v>
      </c>
      <c r="J498">
        <v>489</v>
      </c>
      <c r="K498" t="s">
        <v>1135</v>
      </c>
      <c r="L498" t="s">
        <v>1132</v>
      </c>
      <c r="M498" t="s">
        <v>1136</v>
      </c>
      <c r="N498" t="s">
        <v>1128</v>
      </c>
      <c r="O498" t="s">
        <v>1542</v>
      </c>
      <c r="P498" s="13" t="s">
        <v>1524</v>
      </c>
      <c r="Q498" s="13" t="s">
        <v>1524</v>
      </c>
      <c r="R498" s="17" t="s">
        <v>613</v>
      </c>
      <c r="S498" s="71">
        <v>43486</v>
      </c>
      <c r="T498" s="94">
        <v>6020.47</v>
      </c>
      <c r="U498" s="33">
        <v>6983.75</v>
      </c>
      <c r="V498">
        <v>0</v>
      </c>
      <c r="W498">
        <v>0</v>
      </c>
      <c r="X498" t="s">
        <v>1534</v>
      </c>
      <c r="Y498" t="s">
        <v>1535</v>
      </c>
      <c r="Z498" t="s">
        <v>1536</v>
      </c>
      <c r="AA498" t="s">
        <v>1537</v>
      </c>
      <c r="AB498">
        <v>0</v>
      </c>
      <c r="AC498" t="s">
        <v>1543</v>
      </c>
      <c r="AD498" t="s">
        <v>1543</v>
      </c>
      <c r="AE498" s="132" t="s">
        <v>1544</v>
      </c>
      <c r="AF498" s="132" t="s">
        <v>1544</v>
      </c>
      <c r="AG498" s="93" t="s">
        <v>1538</v>
      </c>
      <c r="AH498" s="93" t="s">
        <v>1538</v>
      </c>
      <c r="AI498">
        <v>1</v>
      </c>
      <c r="AJ498" t="s">
        <v>116</v>
      </c>
      <c r="AK498">
        <v>1</v>
      </c>
      <c r="AL498" t="s">
        <v>1543</v>
      </c>
      <c r="AM498" t="s">
        <v>1543</v>
      </c>
      <c r="AN498" t="s">
        <v>1543</v>
      </c>
      <c r="AO498" s="132" t="s">
        <v>1544</v>
      </c>
      <c r="AP498" t="s">
        <v>1543</v>
      </c>
      <c r="AQ498" s="13" t="s">
        <v>1524</v>
      </c>
      <c r="AR498" s="71">
        <v>43486</v>
      </c>
      <c r="AS498" s="72">
        <v>43830</v>
      </c>
      <c r="AT498" t="s">
        <v>1545</v>
      </c>
    </row>
    <row r="499" spans="1:46" x14ac:dyDescent="0.25">
      <c r="A499" s="91">
        <v>2019</v>
      </c>
      <c r="B499" s="30">
        <v>43466</v>
      </c>
      <c r="C499" s="30">
        <v>43830</v>
      </c>
      <c r="D499" t="s">
        <v>109</v>
      </c>
      <c r="E499" t="s">
        <v>114</v>
      </c>
      <c r="F499" s="17" t="s">
        <v>614</v>
      </c>
      <c r="G499" s="13" t="s">
        <v>1127</v>
      </c>
      <c r="H499" s="132" t="s">
        <v>1544</v>
      </c>
      <c r="I499" s="185" t="s">
        <v>2488</v>
      </c>
      <c r="J499">
        <v>490</v>
      </c>
      <c r="K499" t="s">
        <v>1128</v>
      </c>
      <c r="L499" t="s">
        <v>1128</v>
      </c>
      <c r="M499" t="s">
        <v>1128</v>
      </c>
      <c r="N499" t="s">
        <v>1261</v>
      </c>
      <c r="O499" t="s">
        <v>1542</v>
      </c>
      <c r="P499" s="13" t="s">
        <v>1524</v>
      </c>
      <c r="Q499" s="13" t="s">
        <v>1524</v>
      </c>
      <c r="R499" s="17" t="s">
        <v>614</v>
      </c>
      <c r="S499" s="71">
        <v>43489</v>
      </c>
      <c r="T499" s="94">
        <v>6434.12</v>
      </c>
      <c r="U499" s="33">
        <v>7463.58</v>
      </c>
      <c r="V499">
        <v>0</v>
      </c>
      <c r="W499">
        <v>0</v>
      </c>
      <c r="X499" t="s">
        <v>1534</v>
      </c>
      <c r="Y499" t="s">
        <v>1535</v>
      </c>
      <c r="Z499" t="s">
        <v>1536</v>
      </c>
      <c r="AA499" t="s">
        <v>1537</v>
      </c>
      <c r="AB499">
        <v>0</v>
      </c>
      <c r="AC499" t="s">
        <v>1543</v>
      </c>
      <c r="AD499" t="s">
        <v>1543</v>
      </c>
      <c r="AE499" s="132" t="s">
        <v>1544</v>
      </c>
      <c r="AF499" s="132" t="s">
        <v>1544</v>
      </c>
      <c r="AG499" s="93" t="s">
        <v>1538</v>
      </c>
      <c r="AH499" s="93" t="s">
        <v>1538</v>
      </c>
      <c r="AI499">
        <v>1</v>
      </c>
      <c r="AJ499" t="s">
        <v>116</v>
      </c>
      <c r="AK499">
        <v>1</v>
      </c>
      <c r="AL499" t="s">
        <v>1543</v>
      </c>
      <c r="AM499" t="s">
        <v>1543</v>
      </c>
      <c r="AN499" t="s">
        <v>1543</v>
      </c>
      <c r="AO499" s="132" t="s">
        <v>1544</v>
      </c>
      <c r="AP499" t="s">
        <v>1543</v>
      </c>
      <c r="AQ499" s="13" t="s">
        <v>1524</v>
      </c>
      <c r="AR499" s="71">
        <v>43489</v>
      </c>
      <c r="AS499" s="72">
        <v>43830</v>
      </c>
      <c r="AT499" t="s">
        <v>1545</v>
      </c>
    </row>
    <row r="500" spans="1:46" x14ac:dyDescent="0.25">
      <c r="A500" s="91">
        <v>2019</v>
      </c>
      <c r="B500" s="30">
        <v>43466</v>
      </c>
      <c r="C500" s="30">
        <v>43830</v>
      </c>
      <c r="D500" t="s">
        <v>109</v>
      </c>
      <c r="E500" t="s">
        <v>114</v>
      </c>
      <c r="F500" s="17" t="s">
        <v>615</v>
      </c>
      <c r="G500" s="13" t="s">
        <v>1127</v>
      </c>
      <c r="H500" s="132" t="s">
        <v>1544</v>
      </c>
      <c r="I500" s="23" t="s">
        <v>2480</v>
      </c>
      <c r="J500">
        <v>491</v>
      </c>
      <c r="K500" t="s">
        <v>1128</v>
      </c>
      <c r="L500" t="s">
        <v>1128</v>
      </c>
      <c r="M500" t="s">
        <v>1128</v>
      </c>
      <c r="N500" t="s">
        <v>1261</v>
      </c>
      <c r="O500" t="s">
        <v>1542</v>
      </c>
      <c r="P500" s="13" t="s">
        <v>1524</v>
      </c>
      <c r="Q500" s="13" t="s">
        <v>1524</v>
      </c>
      <c r="R500" s="17" t="s">
        <v>615</v>
      </c>
      <c r="S500" s="71">
        <v>43489</v>
      </c>
      <c r="T500" s="94">
        <v>3315.51</v>
      </c>
      <c r="U500" s="33">
        <v>3845.99</v>
      </c>
      <c r="V500">
        <v>0</v>
      </c>
      <c r="W500">
        <v>0</v>
      </c>
      <c r="X500" t="s">
        <v>1534</v>
      </c>
      <c r="Y500" t="s">
        <v>1535</v>
      </c>
      <c r="Z500" t="s">
        <v>1536</v>
      </c>
      <c r="AA500" t="s">
        <v>1537</v>
      </c>
      <c r="AB500">
        <v>0</v>
      </c>
      <c r="AC500" t="s">
        <v>1543</v>
      </c>
      <c r="AD500" t="s">
        <v>1543</v>
      </c>
      <c r="AE500" s="132" t="s">
        <v>1544</v>
      </c>
      <c r="AF500" s="132" t="s">
        <v>1544</v>
      </c>
      <c r="AG500" s="95"/>
      <c r="AH500" s="95"/>
      <c r="AI500">
        <v>1</v>
      </c>
      <c r="AJ500" t="s">
        <v>116</v>
      </c>
      <c r="AK500">
        <v>1</v>
      </c>
      <c r="AL500" t="s">
        <v>1543</v>
      </c>
      <c r="AM500" t="s">
        <v>1543</v>
      </c>
      <c r="AN500" t="s">
        <v>1543</v>
      </c>
      <c r="AO500" s="132" t="s">
        <v>1544</v>
      </c>
      <c r="AP500" t="s">
        <v>1543</v>
      </c>
      <c r="AQ500" s="13" t="s">
        <v>1524</v>
      </c>
      <c r="AR500" s="71">
        <v>43489</v>
      </c>
      <c r="AS500" s="72">
        <v>43830</v>
      </c>
      <c r="AT500" t="s">
        <v>1545</v>
      </c>
    </row>
    <row r="501" spans="1:46" x14ac:dyDescent="0.25">
      <c r="A501" s="91">
        <v>2019</v>
      </c>
      <c r="B501" s="30">
        <v>43466</v>
      </c>
      <c r="C501" s="30">
        <v>43830</v>
      </c>
      <c r="D501" t="s">
        <v>109</v>
      </c>
      <c r="E501" t="s">
        <v>112</v>
      </c>
      <c r="F501" s="17" t="s">
        <v>616</v>
      </c>
      <c r="G501" s="13" t="s">
        <v>1127</v>
      </c>
      <c r="H501" s="132" t="s">
        <v>1544</v>
      </c>
      <c r="I501" s="23" t="s">
        <v>2505</v>
      </c>
      <c r="J501">
        <v>492</v>
      </c>
      <c r="K501" t="s">
        <v>1128</v>
      </c>
      <c r="L501" t="s">
        <v>1128</v>
      </c>
      <c r="M501" t="s">
        <v>1128</v>
      </c>
      <c r="N501" t="s">
        <v>1359</v>
      </c>
      <c r="O501" t="s">
        <v>1542</v>
      </c>
      <c r="P501" s="13" t="s">
        <v>1524</v>
      </c>
      <c r="Q501" s="13" t="s">
        <v>1524</v>
      </c>
      <c r="R501" s="17" t="s">
        <v>616</v>
      </c>
      <c r="S501" s="71">
        <v>43489</v>
      </c>
      <c r="T501" s="94">
        <v>13257.11</v>
      </c>
      <c r="U501" s="33">
        <v>15378.25</v>
      </c>
      <c r="V501">
        <v>0</v>
      </c>
      <c r="W501">
        <v>0</v>
      </c>
      <c r="X501" t="s">
        <v>1534</v>
      </c>
      <c r="Y501" t="s">
        <v>1535</v>
      </c>
      <c r="Z501" t="s">
        <v>1536</v>
      </c>
      <c r="AA501" t="s">
        <v>1537</v>
      </c>
      <c r="AB501">
        <v>0</v>
      </c>
      <c r="AC501" t="s">
        <v>1543</v>
      </c>
      <c r="AD501" t="s">
        <v>1543</v>
      </c>
      <c r="AE501" s="132" t="s">
        <v>1544</v>
      </c>
      <c r="AF501" s="132" t="s">
        <v>1544</v>
      </c>
      <c r="AG501" s="95"/>
      <c r="AH501" s="95"/>
      <c r="AI501">
        <v>1</v>
      </c>
      <c r="AJ501" t="s">
        <v>116</v>
      </c>
      <c r="AK501">
        <v>1</v>
      </c>
      <c r="AL501" t="s">
        <v>1543</v>
      </c>
      <c r="AM501" t="s">
        <v>1543</v>
      </c>
      <c r="AN501" t="s">
        <v>1543</v>
      </c>
      <c r="AO501" s="132" t="s">
        <v>1544</v>
      </c>
      <c r="AP501" t="s">
        <v>1543</v>
      </c>
      <c r="AQ501" s="13" t="s">
        <v>1524</v>
      </c>
      <c r="AR501" s="71">
        <v>43489</v>
      </c>
      <c r="AS501" s="72">
        <v>43830</v>
      </c>
      <c r="AT501" t="s">
        <v>1545</v>
      </c>
    </row>
    <row r="502" spans="1:46" ht="20.25" customHeight="1" x14ac:dyDescent="0.25">
      <c r="A502" s="91">
        <v>2019</v>
      </c>
      <c r="B502" s="30">
        <v>43466</v>
      </c>
      <c r="C502" s="30">
        <v>43830</v>
      </c>
      <c r="D502" t="s">
        <v>1126</v>
      </c>
      <c r="E502" t="s">
        <v>114</v>
      </c>
      <c r="F502" s="22" t="s">
        <v>617</v>
      </c>
      <c r="G502" s="13" t="s">
        <v>1127</v>
      </c>
      <c r="H502" s="132" t="s">
        <v>1544</v>
      </c>
      <c r="I502" s="23" t="s">
        <v>2475</v>
      </c>
      <c r="J502">
        <v>493</v>
      </c>
      <c r="K502" s="13" t="s">
        <v>1316</v>
      </c>
      <c r="L502" s="13" t="s">
        <v>1217</v>
      </c>
      <c r="M502" s="13" t="s">
        <v>1174</v>
      </c>
      <c r="N502" t="s">
        <v>1128</v>
      </c>
      <c r="O502" t="s">
        <v>1542</v>
      </c>
      <c r="P502" s="13" t="s">
        <v>1524</v>
      </c>
      <c r="Q502" s="13" t="s">
        <v>1524</v>
      </c>
      <c r="R502" s="22" t="s">
        <v>617</v>
      </c>
      <c r="S502" s="96">
        <v>43466</v>
      </c>
      <c r="T502" s="42">
        <v>39655.17</v>
      </c>
      <c r="U502" s="33">
        <v>46000</v>
      </c>
      <c r="V502">
        <v>0</v>
      </c>
      <c r="W502">
        <v>0</v>
      </c>
      <c r="X502" t="s">
        <v>1534</v>
      </c>
      <c r="Y502" t="s">
        <v>1535</v>
      </c>
      <c r="Z502" t="s">
        <v>1536</v>
      </c>
      <c r="AA502" t="s">
        <v>1537</v>
      </c>
      <c r="AB502">
        <v>0</v>
      </c>
      <c r="AC502" t="s">
        <v>1543</v>
      </c>
      <c r="AD502" t="s">
        <v>1543</v>
      </c>
      <c r="AE502" s="132" t="s">
        <v>1544</v>
      </c>
      <c r="AF502" s="132" t="s">
        <v>1544</v>
      </c>
      <c r="AG502" s="155" t="s">
        <v>1540</v>
      </c>
      <c r="AH502" s="155" t="s">
        <v>1540</v>
      </c>
      <c r="AI502">
        <v>1</v>
      </c>
      <c r="AJ502" t="s">
        <v>116</v>
      </c>
      <c r="AK502">
        <v>1</v>
      </c>
      <c r="AL502" t="s">
        <v>1543</v>
      </c>
      <c r="AM502" t="s">
        <v>1543</v>
      </c>
      <c r="AN502" t="s">
        <v>1543</v>
      </c>
      <c r="AO502" s="132" t="s">
        <v>1544</v>
      </c>
      <c r="AP502" t="s">
        <v>1543</v>
      </c>
      <c r="AQ502" s="13" t="s">
        <v>1524</v>
      </c>
      <c r="AR502" s="96">
        <v>43466</v>
      </c>
      <c r="AS502" s="72">
        <v>43830</v>
      </c>
      <c r="AT502" t="s">
        <v>1545</v>
      </c>
    </row>
    <row r="503" spans="1:46" ht="20.25" customHeight="1" x14ac:dyDescent="0.25">
      <c r="A503" s="91">
        <v>2019</v>
      </c>
      <c r="B503" s="30">
        <v>43466</v>
      </c>
      <c r="C503" s="30">
        <v>43830</v>
      </c>
      <c r="D503" t="s">
        <v>1126</v>
      </c>
      <c r="E503" t="s">
        <v>114</v>
      </c>
      <c r="F503" s="22" t="s">
        <v>618</v>
      </c>
      <c r="G503" s="13" t="s">
        <v>1127</v>
      </c>
      <c r="H503" s="132" t="s">
        <v>1544</v>
      </c>
      <c r="I503" s="23" t="s">
        <v>2553</v>
      </c>
      <c r="J503">
        <v>494</v>
      </c>
      <c r="K503" t="s">
        <v>1299</v>
      </c>
      <c r="L503" t="s">
        <v>1300</v>
      </c>
      <c r="M503" t="s">
        <v>1301</v>
      </c>
      <c r="N503" t="s">
        <v>1128</v>
      </c>
      <c r="O503" t="s">
        <v>1542</v>
      </c>
      <c r="P503" s="13" t="s">
        <v>1524</v>
      </c>
      <c r="Q503" s="13" t="s">
        <v>1524</v>
      </c>
      <c r="R503" s="22" t="s">
        <v>618</v>
      </c>
      <c r="S503" s="96">
        <v>43466</v>
      </c>
      <c r="T503" s="92">
        <v>105936</v>
      </c>
      <c r="U503" s="33">
        <v>122885.75999999999</v>
      </c>
      <c r="V503">
        <v>0</v>
      </c>
      <c r="W503">
        <v>0</v>
      </c>
      <c r="X503" t="s">
        <v>1534</v>
      </c>
      <c r="Y503" t="s">
        <v>1535</v>
      </c>
      <c r="Z503" t="s">
        <v>1536</v>
      </c>
      <c r="AA503" t="s">
        <v>1537</v>
      </c>
      <c r="AB503">
        <v>0</v>
      </c>
      <c r="AC503" t="s">
        <v>1543</v>
      </c>
      <c r="AD503" t="s">
        <v>1543</v>
      </c>
      <c r="AE503" s="132" t="s">
        <v>1544</v>
      </c>
      <c r="AF503" s="132" t="s">
        <v>1544</v>
      </c>
      <c r="AG503" s="35" t="s">
        <v>1540</v>
      </c>
      <c r="AH503" s="35" t="s">
        <v>1540</v>
      </c>
      <c r="AI503">
        <v>1</v>
      </c>
      <c r="AJ503" t="s">
        <v>116</v>
      </c>
      <c r="AK503">
        <v>1</v>
      </c>
      <c r="AL503" t="s">
        <v>1543</v>
      </c>
      <c r="AM503" t="s">
        <v>1543</v>
      </c>
      <c r="AN503" t="s">
        <v>1543</v>
      </c>
      <c r="AO503" s="132" t="s">
        <v>1544</v>
      </c>
      <c r="AP503" t="s">
        <v>1543</v>
      </c>
      <c r="AQ503" s="13" t="s">
        <v>1524</v>
      </c>
      <c r="AR503" s="96">
        <v>43466</v>
      </c>
      <c r="AS503" s="72">
        <v>43830</v>
      </c>
      <c r="AT503" t="s">
        <v>1545</v>
      </c>
    </row>
    <row r="504" spans="1:46" x14ac:dyDescent="0.25">
      <c r="A504" s="91">
        <v>2019</v>
      </c>
      <c r="B504" s="30">
        <v>43466</v>
      </c>
      <c r="C504" s="30">
        <v>43830</v>
      </c>
      <c r="D504" t="s">
        <v>109</v>
      </c>
      <c r="E504" t="s">
        <v>112</v>
      </c>
      <c r="F504" s="17" t="s">
        <v>619</v>
      </c>
      <c r="G504" s="13" t="s">
        <v>1127</v>
      </c>
      <c r="H504" s="132" t="s">
        <v>1544</v>
      </c>
      <c r="I504" s="23" t="s">
        <v>2497</v>
      </c>
      <c r="J504">
        <v>495</v>
      </c>
      <c r="K504" t="s">
        <v>1128</v>
      </c>
      <c r="L504" t="s">
        <v>1128</v>
      </c>
      <c r="M504" t="s">
        <v>1128</v>
      </c>
      <c r="N504" t="s">
        <v>1229</v>
      </c>
      <c r="O504" t="s">
        <v>1542</v>
      </c>
      <c r="P504" s="13" t="s">
        <v>1524</v>
      </c>
      <c r="Q504" s="13" t="s">
        <v>1524</v>
      </c>
      <c r="R504" s="17" t="s">
        <v>619</v>
      </c>
      <c r="S504" s="71">
        <v>43502</v>
      </c>
      <c r="T504" s="92">
        <v>5438.5</v>
      </c>
      <c r="U504" s="33">
        <v>6308.66</v>
      </c>
      <c r="V504">
        <v>0</v>
      </c>
      <c r="W504">
        <v>0</v>
      </c>
      <c r="X504" t="s">
        <v>1534</v>
      </c>
      <c r="Y504" t="s">
        <v>1535</v>
      </c>
      <c r="Z504" t="s">
        <v>1536</v>
      </c>
      <c r="AA504" t="s">
        <v>1537</v>
      </c>
      <c r="AB504">
        <v>0</v>
      </c>
      <c r="AC504" t="s">
        <v>1543</v>
      </c>
      <c r="AD504" t="s">
        <v>1543</v>
      </c>
      <c r="AE504" s="132" t="s">
        <v>1544</v>
      </c>
      <c r="AF504" s="132" t="s">
        <v>1544</v>
      </c>
      <c r="AG504" s="93" t="s">
        <v>1538</v>
      </c>
      <c r="AH504" s="93" t="s">
        <v>1538</v>
      </c>
      <c r="AI504">
        <v>1</v>
      </c>
      <c r="AJ504" t="s">
        <v>116</v>
      </c>
      <c r="AK504">
        <v>1</v>
      </c>
      <c r="AL504" t="s">
        <v>1543</v>
      </c>
      <c r="AM504" t="s">
        <v>1543</v>
      </c>
      <c r="AN504" t="s">
        <v>1543</v>
      </c>
      <c r="AO504" s="132" t="s">
        <v>1544</v>
      </c>
      <c r="AP504" t="s">
        <v>1543</v>
      </c>
      <c r="AQ504" s="13" t="s">
        <v>1524</v>
      </c>
      <c r="AR504" s="71">
        <v>43502</v>
      </c>
      <c r="AS504" s="72">
        <v>43830</v>
      </c>
      <c r="AT504" t="s">
        <v>1545</v>
      </c>
    </row>
    <row r="505" spans="1:46" x14ac:dyDescent="0.25">
      <c r="A505" s="91">
        <v>2019</v>
      </c>
      <c r="B505" s="30">
        <v>43466</v>
      </c>
      <c r="C505" s="30">
        <v>43830</v>
      </c>
      <c r="D505" t="s">
        <v>109</v>
      </c>
      <c r="E505" t="s">
        <v>114</v>
      </c>
      <c r="F505" s="17" t="s">
        <v>620</v>
      </c>
      <c r="G505" s="13" t="s">
        <v>1127</v>
      </c>
      <c r="H505" s="132" t="s">
        <v>1544</v>
      </c>
      <c r="I505" s="23" t="s">
        <v>2476</v>
      </c>
      <c r="J505">
        <v>496</v>
      </c>
      <c r="K505" t="s">
        <v>1128</v>
      </c>
      <c r="L505" t="s">
        <v>1128</v>
      </c>
      <c r="M505" t="s">
        <v>1128</v>
      </c>
      <c r="N505" t="s">
        <v>1360</v>
      </c>
      <c r="O505" t="s">
        <v>1542</v>
      </c>
      <c r="P505" s="13" t="s">
        <v>1524</v>
      </c>
      <c r="Q505" s="13" t="s">
        <v>1524</v>
      </c>
      <c r="R505" s="17" t="s">
        <v>620</v>
      </c>
      <c r="S505" s="71">
        <v>43503</v>
      </c>
      <c r="T505" s="92">
        <v>2070</v>
      </c>
      <c r="U505" s="33">
        <v>2401.1999999999998</v>
      </c>
      <c r="V505">
        <v>0</v>
      </c>
      <c r="W505">
        <v>0</v>
      </c>
      <c r="X505" t="s">
        <v>1534</v>
      </c>
      <c r="Y505" t="s">
        <v>1535</v>
      </c>
      <c r="Z505" t="s">
        <v>1536</v>
      </c>
      <c r="AA505" t="s">
        <v>1537</v>
      </c>
      <c r="AB505">
        <v>0</v>
      </c>
      <c r="AC505" t="s">
        <v>1543</v>
      </c>
      <c r="AD505" t="s">
        <v>1543</v>
      </c>
      <c r="AE505" s="132" t="s">
        <v>1544</v>
      </c>
      <c r="AF505" s="132" t="s">
        <v>1544</v>
      </c>
      <c r="AG505" s="93"/>
      <c r="AH505" s="93"/>
      <c r="AI505">
        <v>1</v>
      </c>
      <c r="AJ505" t="s">
        <v>116</v>
      </c>
      <c r="AK505">
        <v>1</v>
      </c>
      <c r="AL505" t="s">
        <v>1543</v>
      </c>
      <c r="AM505" t="s">
        <v>1543</v>
      </c>
      <c r="AN505" t="s">
        <v>1543</v>
      </c>
      <c r="AO505" s="132" t="s">
        <v>1544</v>
      </c>
      <c r="AP505" t="s">
        <v>1543</v>
      </c>
      <c r="AQ505" s="13" t="s">
        <v>1524</v>
      </c>
      <c r="AR505" s="71">
        <v>43503</v>
      </c>
      <c r="AS505" s="72">
        <v>43830</v>
      </c>
      <c r="AT505" t="s">
        <v>1545</v>
      </c>
    </row>
    <row r="506" spans="1:46" x14ac:dyDescent="0.25">
      <c r="A506" s="91">
        <v>2019</v>
      </c>
      <c r="B506" s="30">
        <v>43466</v>
      </c>
      <c r="C506" s="30">
        <v>43830</v>
      </c>
      <c r="D506" t="s">
        <v>109</v>
      </c>
      <c r="E506" t="s">
        <v>112</v>
      </c>
      <c r="F506" s="17" t="s">
        <v>621</v>
      </c>
      <c r="G506" s="13" t="s">
        <v>1127</v>
      </c>
      <c r="H506" s="132" t="s">
        <v>1544</v>
      </c>
      <c r="I506" s="23" t="s">
        <v>2515</v>
      </c>
      <c r="J506">
        <v>497</v>
      </c>
      <c r="K506" t="s">
        <v>1128</v>
      </c>
      <c r="L506" t="s">
        <v>1128</v>
      </c>
      <c r="M506" t="s">
        <v>1128</v>
      </c>
      <c r="N506" t="s">
        <v>1229</v>
      </c>
      <c r="O506" t="s">
        <v>1542</v>
      </c>
      <c r="P506" s="13" t="s">
        <v>1524</v>
      </c>
      <c r="Q506" s="13" t="s">
        <v>1524</v>
      </c>
      <c r="R506" s="17" t="s">
        <v>621</v>
      </c>
      <c r="S506" s="71">
        <v>43503</v>
      </c>
      <c r="T506" s="92">
        <v>8996.25</v>
      </c>
      <c r="U506" s="33">
        <v>10435.65</v>
      </c>
      <c r="V506">
        <v>0</v>
      </c>
      <c r="W506">
        <v>0</v>
      </c>
      <c r="X506" t="s">
        <v>1534</v>
      </c>
      <c r="Y506" t="s">
        <v>1535</v>
      </c>
      <c r="Z506" t="s">
        <v>1536</v>
      </c>
      <c r="AA506" t="s">
        <v>1537</v>
      </c>
      <c r="AB506">
        <v>0</v>
      </c>
      <c r="AC506" t="s">
        <v>1543</v>
      </c>
      <c r="AD506" t="s">
        <v>1543</v>
      </c>
      <c r="AE506" s="132" t="s">
        <v>1544</v>
      </c>
      <c r="AF506" s="132" t="s">
        <v>1544</v>
      </c>
      <c r="AG506" s="93"/>
      <c r="AH506" s="93"/>
      <c r="AI506">
        <v>1</v>
      </c>
      <c r="AJ506" t="s">
        <v>116</v>
      </c>
      <c r="AK506">
        <v>1</v>
      </c>
      <c r="AL506" t="s">
        <v>1543</v>
      </c>
      <c r="AM506" t="s">
        <v>1543</v>
      </c>
      <c r="AN506" t="s">
        <v>1543</v>
      </c>
      <c r="AO506" s="132" t="s">
        <v>1544</v>
      </c>
      <c r="AP506" t="s">
        <v>1543</v>
      </c>
      <c r="AQ506" s="13" t="s">
        <v>1524</v>
      </c>
      <c r="AR506" s="71">
        <v>43503</v>
      </c>
      <c r="AS506" s="72">
        <v>43830</v>
      </c>
      <c r="AT506" t="s">
        <v>1545</v>
      </c>
    </row>
    <row r="507" spans="1:46" x14ac:dyDescent="0.25">
      <c r="A507" s="91">
        <v>2019</v>
      </c>
      <c r="B507" s="30">
        <v>43466</v>
      </c>
      <c r="C507" s="30">
        <v>43830</v>
      </c>
      <c r="D507" t="s">
        <v>109</v>
      </c>
      <c r="E507" t="s">
        <v>112</v>
      </c>
      <c r="F507" s="17" t="s">
        <v>622</v>
      </c>
      <c r="G507" s="13" t="s">
        <v>1127</v>
      </c>
      <c r="H507" s="132" t="s">
        <v>1544</v>
      </c>
      <c r="I507" s="185" t="s">
        <v>2472</v>
      </c>
      <c r="J507">
        <v>498</v>
      </c>
      <c r="K507" t="s">
        <v>1128</v>
      </c>
      <c r="L507" t="s">
        <v>1128</v>
      </c>
      <c r="M507" t="s">
        <v>1128</v>
      </c>
      <c r="N507" t="s">
        <v>1361</v>
      </c>
      <c r="O507" t="s">
        <v>1542</v>
      </c>
      <c r="P507" s="13" t="s">
        <v>1524</v>
      </c>
      <c r="Q507" s="13" t="s">
        <v>1524</v>
      </c>
      <c r="R507" s="17" t="s">
        <v>622</v>
      </c>
      <c r="S507" s="71">
        <v>43503</v>
      </c>
      <c r="T507" s="92">
        <v>3873.49</v>
      </c>
      <c r="U507" s="33">
        <v>4493.25</v>
      </c>
      <c r="V507">
        <v>0</v>
      </c>
      <c r="W507">
        <v>0</v>
      </c>
      <c r="X507" t="s">
        <v>1534</v>
      </c>
      <c r="Y507" t="s">
        <v>1535</v>
      </c>
      <c r="Z507" t="s">
        <v>1536</v>
      </c>
      <c r="AA507" t="s">
        <v>1537</v>
      </c>
      <c r="AB507">
        <v>0</v>
      </c>
      <c r="AC507" t="s">
        <v>1543</v>
      </c>
      <c r="AD507" t="s">
        <v>1543</v>
      </c>
      <c r="AE507" s="132" t="s">
        <v>1544</v>
      </c>
      <c r="AF507" s="132" t="s">
        <v>1544</v>
      </c>
      <c r="AG507" s="93" t="s">
        <v>1538</v>
      </c>
      <c r="AH507" s="93" t="s">
        <v>1538</v>
      </c>
      <c r="AI507">
        <v>1</v>
      </c>
      <c r="AJ507" t="s">
        <v>116</v>
      </c>
      <c r="AK507">
        <v>1</v>
      </c>
      <c r="AL507" t="s">
        <v>1543</v>
      </c>
      <c r="AM507" t="s">
        <v>1543</v>
      </c>
      <c r="AN507" t="s">
        <v>1543</v>
      </c>
      <c r="AO507" s="132" t="s">
        <v>1544</v>
      </c>
      <c r="AP507" t="s">
        <v>1543</v>
      </c>
      <c r="AQ507" s="13" t="s">
        <v>1524</v>
      </c>
      <c r="AR507" s="71">
        <v>43503</v>
      </c>
      <c r="AS507" s="72">
        <v>43830</v>
      </c>
      <c r="AT507" t="s">
        <v>1545</v>
      </c>
    </row>
    <row r="508" spans="1:46" x14ac:dyDescent="0.25">
      <c r="A508" s="91">
        <v>2019</v>
      </c>
      <c r="B508" s="30">
        <v>43466</v>
      </c>
      <c r="C508" s="30">
        <v>43830</v>
      </c>
      <c r="D508" t="s">
        <v>109</v>
      </c>
      <c r="E508" t="s">
        <v>114</v>
      </c>
      <c r="F508" s="17" t="s">
        <v>623</v>
      </c>
      <c r="G508" s="13" t="s">
        <v>1127</v>
      </c>
      <c r="H508" s="132" t="s">
        <v>1544</v>
      </c>
      <c r="I508" s="23" t="s">
        <v>2554</v>
      </c>
      <c r="J508">
        <v>499</v>
      </c>
      <c r="K508" t="s">
        <v>1128</v>
      </c>
      <c r="L508" t="s">
        <v>1128</v>
      </c>
      <c r="M508" t="s">
        <v>1128</v>
      </c>
      <c r="N508" t="s">
        <v>1362</v>
      </c>
      <c r="O508" t="s">
        <v>1542</v>
      </c>
      <c r="P508" s="13" t="s">
        <v>1524</v>
      </c>
      <c r="Q508" s="13" t="s">
        <v>1524</v>
      </c>
      <c r="R508" s="17" t="s">
        <v>623</v>
      </c>
      <c r="S508" s="71">
        <v>43508</v>
      </c>
      <c r="T508" s="94">
        <v>53285.34</v>
      </c>
      <c r="U508" s="33">
        <v>61810.99</v>
      </c>
      <c r="V508">
        <v>0</v>
      </c>
      <c r="W508">
        <v>0</v>
      </c>
      <c r="X508" t="s">
        <v>1534</v>
      </c>
      <c r="Y508" t="s">
        <v>1535</v>
      </c>
      <c r="Z508" t="s">
        <v>1536</v>
      </c>
      <c r="AA508" t="s">
        <v>1537</v>
      </c>
      <c r="AB508">
        <v>0</v>
      </c>
      <c r="AC508" t="s">
        <v>1543</v>
      </c>
      <c r="AD508" t="s">
        <v>1543</v>
      </c>
      <c r="AE508" s="132" t="s">
        <v>1544</v>
      </c>
      <c r="AF508" s="132" t="s">
        <v>1544</v>
      </c>
      <c r="AG508" s="93"/>
      <c r="AH508" s="93"/>
      <c r="AI508">
        <v>1</v>
      </c>
      <c r="AJ508" t="s">
        <v>116</v>
      </c>
      <c r="AK508">
        <v>1</v>
      </c>
      <c r="AL508" t="s">
        <v>1543</v>
      </c>
      <c r="AM508" t="s">
        <v>1543</v>
      </c>
      <c r="AN508" t="s">
        <v>1543</v>
      </c>
      <c r="AO508" s="132" t="s">
        <v>1544</v>
      </c>
      <c r="AP508" t="s">
        <v>1543</v>
      </c>
      <c r="AQ508" s="13" t="s">
        <v>1524</v>
      </c>
      <c r="AR508" s="71">
        <v>43508</v>
      </c>
      <c r="AS508" s="72">
        <v>43830</v>
      </c>
      <c r="AT508" t="s">
        <v>1545</v>
      </c>
    </row>
    <row r="509" spans="1:46" x14ac:dyDescent="0.25">
      <c r="A509" s="91">
        <v>2019</v>
      </c>
      <c r="B509" s="30">
        <v>43466</v>
      </c>
      <c r="C509" s="30">
        <v>43830</v>
      </c>
      <c r="D509" t="s">
        <v>109</v>
      </c>
      <c r="E509" t="s">
        <v>112</v>
      </c>
      <c r="F509" s="17" t="s">
        <v>624</v>
      </c>
      <c r="G509" s="13" t="s">
        <v>1127</v>
      </c>
      <c r="H509" s="132" t="s">
        <v>1544</v>
      </c>
      <c r="I509" s="23" t="s">
        <v>2497</v>
      </c>
      <c r="J509">
        <v>500</v>
      </c>
      <c r="K509" t="s">
        <v>1162</v>
      </c>
      <c r="L509" t="s">
        <v>1163</v>
      </c>
      <c r="M509" t="s">
        <v>1164</v>
      </c>
      <c r="N509" t="s">
        <v>1128</v>
      </c>
      <c r="O509" t="s">
        <v>1542</v>
      </c>
      <c r="P509" s="13" t="s">
        <v>1524</v>
      </c>
      <c r="Q509" s="13" t="s">
        <v>1524</v>
      </c>
      <c r="R509" s="17" t="s">
        <v>624</v>
      </c>
      <c r="S509" s="71">
        <v>43511</v>
      </c>
      <c r="T509" s="94">
        <v>6870.68</v>
      </c>
      <c r="U509" s="33">
        <v>7969.99</v>
      </c>
      <c r="V509">
        <v>0</v>
      </c>
      <c r="W509">
        <v>0</v>
      </c>
      <c r="X509" t="s">
        <v>1534</v>
      </c>
      <c r="Y509" t="s">
        <v>1535</v>
      </c>
      <c r="Z509" t="s">
        <v>1536</v>
      </c>
      <c r="AA509" t="s">
        <v>1537</v>
      </c>
      <c r="AB509">
        <v>0</v>
      </c>
      <c r="AC509" t="s">
        <v>1543</v>
      </c>
      <c r="AD509" t="s">
        <v>1543</v>
      </c>
      <c r="AE509" s="132" t="s">
        <v>1544</v>
      </c>
      <c r="AF509" s="132" t="s">
        <v>1544</v>
      </c>
      <c r="AG509" s="93" t="s">
        <v>1538</v>
      </c>
      <c r="AH509" s="93" t="s">
        <v>1538</v>
      </c>
      <c r="AI509">
        <v>1</v>
      </c>
      <c r="AJ509" t="s">
        <v>116</v>
      </c>
      <c r="AK509">
        <v>1</v>
      </c>
      <c r="AL509" t="s">
        <v>1543</v>
      </c>
      <c r="AM509" t="s">
        <v>1543</v>
      </c>
      <c r="AN509" t="s">
        <v>1543</v>
      </c>
      <c r="AO509" s="132" t="s">
        <v>1544</v>
      </c>
      <c r="AP509" t="s">
        <v>1543</v>
      </c>
      <c r="AQ509" s="13" t="s">
        <v>1524</v>
      </c>
      <c r="AR509" s="71">
        <v>43511</v>
      </c>
      <c r="AS509" s="72">
        <v>43830</v>
      </c>
      <c r="AT509" t="s">
        <v>1545</v>
      </c>
    </row>
    <row r="510" spans="1:46" x14ac:dyDescent="0.25">
      <c r="A510" s="91">
        <v>2019</v>
      </c>
      <c r="B510" s="30">
        <v>43466</v>
      </c>
      <c r="C510" s="30">
        <v>43830</v>
      </c>
      <c r="D510" t="s">
        <v>109</v>
      </c>
      <c r="E510" t="s">
        <v>112</v>
      </c>
      <c r="F510" s="17" t="s">
        <v>625</v>
      </c>
      <c r="G510" s="13" t="s">
        <v>1127</v>
      </c>
      <c r="H510" s="132" t="s">
        <v>1544</v>
      </c>
      <c r="I510" s="185" t="s">
        <v>2555</v>
      </c>
      <c r="J510">
        <v>501</v>
      </c>
      <c r="K510" t="s">
        <v>1144</v>
      </c>
      <c r="L510" t="s">
        <v>1145</v>
      </c>
      <c r="M510" t="s">
        <v>1146</v>
      </c>
      <c r="N510" t="s">
        <v>1128</v>
      </c>
      <c r="O510" t="s">
        <v>1542</v>
      </c>
      <c r="P510" s="13" t="s">
        <v>1524</v>
      </c>
      <c r="Q510" s="13" t="s">
        <v>1524</v>
      </c>
      <c r="R510" s="17" t="s">
        <v>625</v>
      </c>
      <c r="S510" s="71">
        <v>43514</v>
      </c>
      <c r="T510" s="94">
        <v>600</v>
      </c>
      <c r="U510" s="33">
        <v>696</v>
      </c>
      <c r="V510">
        <v>0</v>
      </c>
      <c r="W510">
        <v>0</v>
      </c>
      <c r="X510" t="s">
        <v>1534</v>
      </c>
      <c r="Y510" t="s">
        <v>1535</v>
      </c>
      <c r="Z510" t="s">
        <v>1536</v>
      </c>
      <c r="AA510" t="s">
        <v>1537</v>
      </c>
      <c r="AB510">
        <v>0</v>
      </c>
      <c r="AC510" t="s">
        <v>1543</v>
      </c>
      <c r="AD510" t="s">
        <v>1543</v>
      </c>
      <c r="AE510" s="132" t="s">
        <v>1544</v>
      </c>
      <c r="AF510" s="132" t="s">
        <v>1544</v>
      </c>
      <c r="AG510" s="93" t="s">
        <v>1540</v>
      </c>
      <c r="AH510" s="93" t="s">
        <v>1540</v>
      </c>
      <c r="AI510">
        <v>1</v>
      </c>
      <c r="AJ510" t="s">
        <v>116</v>
      </c>
      <c r="AK510">
        <v>1</v>
      </c>
      <c r="AL510" t="s">
        <v>1543</v>
      </c>
      <c r="AM510" t="s">
        <v>1543</v>
      </c>
      <c r="AN510" t="s">
        <v>1543</v>
      </c>
      <c r="AO510" s="132" t="s">
        <v>1544</v>
      </c>
      <c r="AP510" t="s">
        <v>1543</v>
      </c>
      <c r="AQ510" s="13" t="s">
        <v>1524</v>
      </c>
      <c r="AR510" s="71">
        <v>43514</v>
      </c>
      <c r="AS510" s="72">
        <v>43830</v>
      </c>
      <c r="AT510" t="s">
        <v>1545</v>
      </c>
    </row>
    <row r="511" spans="1:46" x14ac:dyDescent="0.25">
      <c r="A511" s="91">
        <v>2019</v>
      </c>
      <c r="B511" s="30">
        <v>43466</v>
      </c>
      <c r="C511" s="30">
        <v>43830</v>
      </c>
      <c r="D511" t="s">
        <v>109</v>
      </c>
      <c r="E511" t="s">
        <v>114</v>
      </c>
      <c r="F511" s="17" t="s">
        <v>626</v>
      </c>
      <c r="G511" s="13" t="s">
        <v>1127</v>
      </c>
      <c r="H511" s="132" t="s">
        <v>1544</v>
      </c>
      <c r="I511" s="23" t="s">
        <v>2492</v>
      </c>
      <c r="J511">
        <v>502</v>
      </c>
      <c r="K511" t="s">
        <v>1128</v>
      </c>
      <c r="L511" t="s">
        <v>1128</v>
      </c>
      <c r="M511" t="s">
        <v>1128</v>
      </c>
      <c r="N511" t="s">
        <v>1140</v>
      </c>
      <c r="O511" t="s">
        <v>1542</v>
      </c>
      <c r="P511" s="13" t="s">
        <v>1524</v>
      </c>
      <c r="Q511" s="13" t="s">
        <v>1524</v>
      </c>
      <c r="R511" s="17" t="s">
        <v>626</v>
      </c>
      <c r="S511" s="71">
        <v>43514</v>
      </c>
      <c r="T511" s="94">
        <v>31391.57</v>
      </c>
      <c r="U511" s="33">
        <v>36414.22</v>
      </c>
      <c r="V511">
        <v>0</v>
      </c>
      <c r="W511">
        <v>0</v>
      </c>
      <c r="X511" t="s">
        <v>1534</v>
      </c>
      <c r="Y511" t="s">
        <v>1535</v>
      </c>
      <c r="Z511" t="s">
        <v>1536</v>
      </c>
      <c r="AA511" t="s">
        <v>1537</v>
      </c>
      <c r="AB511">
        <v>0</v>
      </c>
      <c r="AC511" t="s">
        <v>1543</v>
      </c>
      <c r="AD511" t="s">
        <v>1543</v>
      </c>
      <c r="AE511" s="132" t="s">
        <v>1544</v>
      </c>
      <c r="AF511" s="132" t="s">
        <v>1544</v>
      </c>
      <c r="AG511" s="95" t="s">
        <v>1538</v>
      </c>
      <c r="AH511" s="95" t="s">
        <v>1538</v>
      </c>
      <c r="AI511">
        <v>1</v>
      </c>
      <c r="AJ511" t="s">
        <v>116</v>
      </c>
      <c r="AK511">
        <v>1</v>
      </c>
      <c r="AL511" t="s">
        <v>1543</v>
      </c>
      <c r="AM511" t="s">
        <v>1543</v>
      </c>
      <c r="AN511" t="s">
        <v>1543</v>
      </c>
      <c r="AO511" s="132" t="s">
        <v>1544</v>
      </c>
      <c r="AP511" t="s">
        <v>1543</v>
      </c>
      <c r="AQ511" s="13" t="s">
        <v>1524</v>
      </c>
      <c r="AR511" s="71">
        <v>43514</v>
      </c>
      <c r="AS511" s="72">
        <v>43830</v>
      </c>
      <c r="AT511" t="s">
        <v>1545</v>
      </c>
    </row>
    <row r="512" spans="1:46" x14ac:dyDescent="0.25">
      <c r="A512" s="91">
        <v>2019</v>
      </c>
      <c r="B512" s="30">
        <v>43466</v>
      </c>
      <c r="C512" s="30">
        <v>43830</v>
      </c>
      <c r="D512" t="s">
        <v>109</v>
      </c>
      <c r="E512" t="s">
        <v>114</v>
      </c>
      <c r="F512" s="17" t="s">
        <v>627</v>
      </c>
      <c r="G512" s="13" t="s">
        <v>1127</v>
      </c>
      <c r="H512" s="132" t="s">
        <v>1544</v>
      </c>
      <c r="I512" s="185" t="s">
        <v>2497</v>
      </c>
      <c r="J512">
        <v>503</v>
      </c>
      <c r="K512" t="s">
        <v>1128</v>
      </c>
      <c r="L512" t="s">
        <v>1128</v>
      </c>
      <c r="M512" t="s">
        <v>1128</v>
      </c>
      <c r="N512" t="s">
        <v>1363</v>
      </c>
      <c r="O512" t="s">
        <v>1542</v>
      </c>
      <c r="P512" s="13" t="s">
        <v>1524</v>
      </c>
      <c r="Q512" s="13" t="s">
        <v>1524</v>
      </c>
      <c r="R512" s="17" t="s">
        <v>627</v>
      </c>
      <c r="S512" s="71">
        <v>43514</v>
      </c>
      <c r="T512" s="94">
        <v>449</v>
      </c>
      <c r="U512" s="33">
        <v>520.84</v>
      </c>
      <c r="V512">
        <v>0</v>
      </c>
      <c r="W512">
        <v>0</v>
      </c>
      <c r="X512" t="s">
        <v>1534</v>
      </c>
      <c r="Y512" t="s">
        <v>1535</v>
      </c>
      <c r="Z512" t="s">
        <v>1536</v>
      </c>
      <c r="AA512" t="s">
        <v>1537</v>
      </c>
      <c r="AB512">
        <v>0</v>
      </c>
      <c r="AC512" t="s">
        <v>1543</v>
      </c>
      <c r="AD512" t="s">
        <v>1543</v>
      </c>
      <c r="AE512" s="132" t="s">
        <v>1544</v>
      </c>
      <c r="AF512" s="132" t="s">
        <v>1544</v>
      </c>
      <c r="AG512" s="93" t="s">
        <v>1538</v>
      </c>
      <c r="AH512" s="93" t="s">
        <v>1538</v>
      </c>
      <c r="AI512">
        <v>1</v>
      </c>
      <c r="AJ512" t="s">
        <v>116</v>
      </c>
      <c r="AK512">
        <v>1</v>
      </c>
      <c r="AL512" t="s">
        <v>1543</v>
      </c>
      <c r="AM512" t="s">
        <v>1543</v>
      </c>
      <c r="AN512" t="s">
        <v>1543</v>
      </c>
      <c r="AO512" s="132" t="s">
        <v>1544</v>
      </c>
      <c r="AP512" t="s">
        <v>1543</v>
      </c>
      <c r="AQ512" s="13" t="s">
        <v>1524</v>
      </c>
      <c r="AR512" s="71">
        <v>43514</v>
      </c>
      <c r="AS512" s="72">
        <v>43830</v>
      </c>
      <c r="AT512" t="s">
        <v>1545</v>
      </c>
    </row>
    <row r="513" spans="1:46" x14ac:dyDescent="0.25">
      <c r="A513" s="91">
        <v>2019</v>
      </c>
      <c r="B513" s="30">
        <v>43466</v>
      </c>
      <c r="C513" s="30">
        <v>43830</v>
      </c>
      <c r="D513" t="s">
        <v>109</v>
      </c>
      <c r="E513" t="s">
        <v>112</v>
      </c>
      <c r="F513" s="17" t="s">
        <v>628</v>
      </c>
      <c r="G513" s="13" t="s">
        <v>1127</v>
      </c>
      <c r="H513" s="132" t="s">
        <v>1544</v>
      </c>
      <c r="I513" s="185" t="s">
        <v>2470</v>
      </c>
      <c r="J513">
        <v>504</v>
      </c>
      <c r="K513" t="s">
        <v>1144</v>
      </c>
      <c r="L513" t="s">
        <v>1145</v>
      </c>
      <c r="M513" t="s">
        <v>1146</v>
      </c>
      <c r="N513" t="s">
        <v>1128</v>
      </c>
      <c r="O513" t="s">
        <v>1542</v>
      </c>
      <c r="P513" s="13" t="s">
        <v>1524</v>
      </c>
      <c r="Q513" s="13" t="s">
        <v>1524</v>
      </c>
      <c r="R513" s="17" t="s">
        <v>628</v>
      </c>
      <c r="S513" s="71">
        <v>43514</v>
      </c>
      <c r="T513" s="94">
        <v>15080</v>
      </c>
      <c r="U513" s="33">
        <v>17492.8</v>
      </c>
      <c r="V513">
        <v>0</v>
      </c>
      <c r="W513">
        <v>0</v>
      </c>
      <c r="X513" t="s">
        <v>1534</v>
      </c>
      <c r="Y513" t="s">
        <v>1535</v>
      </c>
      <c r="Z513" t="s">
        <v>1536</v>
      </c>
      <c r="AA513" t="s">
        <v>1537</v>
      </c>
      <c r="AB513">
        <v>0</v>
      </c>
      <c r="AC513" t="s">
        <v>1543</v>
      </c>
      <c r="AD513" t="s">
        <v>1543</v>
      </c>
      <c r="AE513" s="132" t="s">
        <v>1544</v>
      </c>
      <c r="AF513" s="132" t="s">
        <v>1544</v>
      </c>
      <c r="AG513" s="95" t="s">
        <v>1540</v>
      </c>
      <c r="AH513" s="95" t="s">
        <v>1540</v>
      </c>
      <c r="AI513">
        <v>1</v>
      </c>
      <c r="AJ513" t="s">
        <v>116</v>
      </c>
      <c r="AK513">
        <v>1</v>
      </c>
      <c r="AL513" t="s">
        <v>1543</v>
      </c>
      <c r="AM513" t="s">
        <v>1543</v>
      </c>
      <c r="AN513" t="s">
        <v>1543</v>
      </c>
      <c r="AO513" s="132" t="s">
        <v>1544</v>
      </c>
      <c r="AP513" t="s">
        <v>1543</v>
      </c>
      <c r="AQ513" s="13" t="s">
        <v>1524</v>
      </c>
      <c r="AR513" s="71">
        <v>43514</v>
      </c>
      <c r="AS513" s="72">
        <v>43830</v>
      </c>
      <c r="AT513" t="s">
        <v>1545</v>
      </c>
    </row>
    <row r="514" spans="1:46" x14ac:dyDescent="0.25">
      <c r="A514" s="91">
        <v>2019</v>
      </c>
      <c r="B514" s="30">
        <v>43466</v>
      </c>
      <c r="C514" s="30">
        <v>43830</v>
      </c>
      <c r="D514" t="s">
        <v>109</v>
      </c>
      <c r="E514" t="s">
        <v>112</v>
      </c>
      <c r="F514" s="17" t="s">
        <v>629</v>
      </c>
      <c r="G514" s="13" t="s">
        <v>1127</v>
      </c>
      <c r="H514" s="132" t="s">
        <v>1544</v>
      </c>
      <c r="I514" s="23" t="s">
        <v>2480</v>
      </c>
      <c r="J514">
        <v>505</v>
      </c>
      <c r="K514" t="s">
        <v>1137</v>
      </c>
      <c r="L514" t="s">
        <v>1138</v>
      </c>
      <c r="M514" t="s">
        <v>1139</v>
      </c>
      <c r="N514" t="s">
        <v>1128</v>
      </c>
      <c r="O514" t="s">
        <v>1542</v>
      </c>
      <c r="P514" s="13" t="s">
        <v>1524</v>
      </c>
      <c r="Q514" s="13" t="s">
        <v>1524</v>
      </c>
      <c r="R514" s="17" t="s">
        <v>629</v>
      </c>
      <c r="S514" s="71">
        <v>43514</v>
      </c>
      <c r="T514" s="94">
        <v>1344.81</v>
      </c>
      <c r="U514" s="33">
        <v>1559.98</v>
      </c>
      <c r="V514">
        <v>0</v>
      </c>
      <c r="W514">
        <v>0</v>
      </c>
      <c r="X514" t="s">
        <v>1534</v>
      </c>
      <c r="Y514" t="s">
        <v>1535</v>
      </c>
      <c r="Z514" t="s">
        <v>1536</v>
      </c>
      <c r="AA514" t="s">
        <v>1537</v>
      </c>
      <c r="AB514">
        <v>0</v>
      </c>
      <c r="AC514" t="s">
        <v>1543</v>
      </c>
      <c r="AD514" t="s">
        <v>1543</v>
      </c>
      <c r="AE514" s="132" t="s">
        <v>1544</v>
      </c>
      <c r="AF514" s="132" t="s">
        <v>1544</v>
      </c>
      <c r="AG514" s="95" t="s">
        <v>1538</v>
      </c>
      <c r="AH514" s="95" t="s">
        <v>1538</v>
      </c>
      <c r="AI514">
        <v>1</v>
      </c>
      <c r="AJ514" t="s">
        <v>116</v>
      </c>
      <c r="AK514">
        <v>1</v>
      </c>
      <c r="AL514" t="s">
        <v>1543</v>
      </c>
      <c r="AM514" t="s">
        <v>1543</v>
      </c>
      <c r="AN514" t="s">
        <v>1543</v>
      </c>
      <c r="AO514" s="132" t="s">
        <v>1544</v>
      </c>
      <c r="AP514" t="s">
        <v>1543</v>
      </c>
      <c r="AQ514" s="13" t="s">
        <v>1524</v>
      </c>
      <c r="AR514" s="71">
        <v>43514</v>
      </c>
      <c r="AS514" s="72">
        <v>43830</v>
      </c>
      <c r="AT514" t="s">
        <v>1545</v>
      </c>
    </row>
    <row r="515" spans="1:46" x14ac:dyDescent="0.25">
      <c r="A515" s="91">
        <v>2019</v>
      </c>
      <c r="B515" s="30">
        <v>43466</v>
      </c>
      <c r="C515" s="30">
        <v>43830</v>
      </c>
      <c r="D515" t="s">
        <v>109</v>
      </c>
      <c r="E515" t="s">
        <v>114</v>
      </c>
      <c r="F515" s="17" t="s">
        <v>630</v>
      </c>
      <c r="G515" s="13" t="s">
        <v>1127</v>
      </c>
      <c r="H515" s="132" t="s">
        <v>1544</v>
      </c>
      <c r="I515" s="23" t="s">
        <v>2480</v>
      </c>
      <c r="J515">
        <v>506</v>
      </c>
      <c r="K515" t="s">
        <v>1211</v>
      </c>
      <c r="L515" t="s">
        <v>1212</v>
      </c>
      <c r="M515" t="s">
        <v>1213</v>
      </c>
      <c r="N515" t="s">
        <v>1128</v>
      </c>
      <c r="O515" t="s">
        <v>1542</v>
      </c>
      <c r="P515" s="13" t="s">
        <v>1524</v>
      </c>
      <c r="Q515" s="13" t="s">
        <v>1524</v>
      </c>
      <c r="R515" s="17" t="s">
        <v>630</v>
      </c>
      <c r="S515" s="71">
        <v>43514</v>
      </c>
      <c r="T515" s="94">
        <v>2825</v>
      </c>
      <c r="U515" s="33">
        <v>3277</v>
      </c>
      <c r="V515">
        <v>0</v>
      </c>
      <c r="W515">
        <v>0</v>
      </c>
      <c r="X515" t="s">
        <v>1534</v>
      </c>
      <c r="Y515" t="s">
        <v>1535</v>
      </c>
      <c r="Z515" t="s">
        <v>1536</v>
      </c>
      <c r="AA515" t="s">
        <v>1537</v>
      </c>
      <c r="AB515">
        <v>0</v>
      </c>
      <c r="AC515" t="s">
        <v>1543</v>
      </c>
      <c r="AD515" t="s">
        <v>1543</v>
      </c>
      <c r="AE515" s="132" t="s">
        <v>1544</v>
      </c>
      <c r="AF515" s="132" t="s">
        <v>1544</v>
      </c>
      <c r="AG515" s="95" t="s">
        <v>1538</v>
      </c>
      <c r="AH515" s="95" t="s">
        <v>1538</v>
      </c>
      <c r="AI515">
        <v>1</v>
      </c>
      <c r="AJ515" t="s">
        <v>116</v>
      </c>
      <c r="AK515">
        <v>1</v>
      </c>
      <c r="AL515" t="s">
        <v>1543</v>
      </c>
      <c r="AM515" t="s">
        <v>1543</v>
      </c>
      <c r="AN515" t="s">
        <v>1543</v>
      </c>
      <c r="AO515" s="132" t="s">
        <v>1544</v>
      </c>
      <c r="AP515" t="s">
        <v>1543</v>
      </c>
      <c r="AQ515" s="13" t="s">
        <v>1524</v>
      </c>
      <c r="AR515" s="71">
        <v>43514</v>
      </c>
      <c r="AS515" s="72">
        <v>43830</v>
      </c>
      <c r="AT515" t="s">
        <v>1545</v>
      </c>
    </row>
    <row r="516" spans="1:46" x14ac:dyDescent="0.25">
      <c r="A516" s="91">
        <v>2019</v>
      </c>
      <c r="B516" s="30">
        <v>43466</v>
      </c>
      <c r="C516" s="30">
        <v>43830</v>
      </c>
      <c r="D516" t="s">
        <v>109</v>
      </c>
      <c r="E516" t="s">
        <v>114</v>
      </c>
      <c r="F516" s="17" t="s">
        <v>631</v>
      </c>
      <c r="G516" s="13" t="s">
        <v>1127</v>
      </c>
      <c r="H516" s="132" t="s">
        <v>1544</v>
      </c>
      <c r="I516" s="23" t="s">
        <v>2556</v>
      </c>
      <c r="J516">
        <v>507</v>
      </c>
      <c r="K516" t="s">
        <v>1364</v>
      </c>
      <c r="L516" t="s">
        <v>1365</v>
      </c>
      <c r="M516" t="s">
        <v>1366</v>
      </c>
      <c r="N516" t="s">
        <v>1128</v>
      </c>
      <c r="O516" t="s">
        <v>1542</v>
      </c>
      <c r="P516" s="13" t="s">
        <v>1524</v>
      </c>
      <c r="Q516" s="13" t="s">
        <v>1524</v>
      </c>
      <c r="R516" s="17" t="s">
        <v>631</v>
      </c>
      <c r="S516" s="71">
        <v>43514</v>
      </c>
      <c r="T516" s="94">
        <v>780</v>
      </c>
      <c r="U516" s="33">
        <v>904.8</v>
      </c>
      <c r="V516">
        <v>0</v>
      </c>
      <c r="W516">
        <v>0</v>
      </c>
      <c r="X516" t="s">
        <v>1534</v>
      </c>
      <c r="Y516" t="s">
        <v>1535</v>
      </c>
      <c r="Z516" t="s">
        <v>1536</v>
      </c>
      <c r="AA516" t="s">
        <v>1537</v>
      </c>
      <c r="AB516">
        <v>0</v>
      </c>
      <c r="AC516" t="s">
        <v>1543</v>
      </c>
      <c r="AD516" t="s">
        <v>1543</v>
      </c>
      <c r="AE516" s="132" t="s">
        <v>1544</v>
      </c>
      <c r="AF516" s="132" t="s">
        <v>1544</v>
      </c>
      <c r="AG516" s="95" t="s">
        <v>1538</v>
      </c>
      <c r="AH516" s="95" t="s">
        <v>1538</v>
      </c>
      <c r="AI516">
        <v>1</v>
      </c>
      <c r="AJ516" t="s">
        <v>116</v>
      </c>
      <c r="AK516">
        <v>1</v>
      </c>
      <c r="AL516" t="s">
        <v>1543</v>
      </c>
      <c r="AM516" t="s">
        <v>1543</v>
      </c>
      <c r="AN516" t="s">
        <v>1543</v>
      </c>
      <c r="AO516" s="132" t="s">
        <v>1544</v>
      </c>
      <c r="AP516" t="s">
        <v>1543</v>
      </c>
      <c r="AQ516" s="13" t="s">
        <v>1524</v>
      </c>
      <c r="AR516" s="71">
        <v>43514</v>
      </c>
      <c r="AS516" s="72">
        <v>43830</v>
      </c>
      <c r="AT516" t="s">
        <v>1545</v>
      </c>
    </row>
    <row r="517" spans="1:46" x14ac:dyDescent="0.25">
      <c r="A517" s="91">
        <v>2019</v>
      </c>
      <c r="B517" s="30">
        <v>43466</v>
      </c>
      <c r="C517" s="30">
        <v>43830</v>
      </c>
      <c r="D517" t="s">
        <v>109</v>
      </c>
      <c r="E517" t="s">
        <v>112</v>
      </c>
      <c r="F517" s="17" t="s">
        <v>632</v>
      </c>
      <c r="G517" s="13" t="s">
        <v>1127</v>
      </c>
      <c r="H517" s="132" t="s">
        <v>1544</v>
      </c>
      <c r="I517" s="185" t="s">
        <v>2500</v>
      </c>
      <c r="J517">
        <v>508</v>
      </c>
      <c r="K517" t="s">
        <v>1128</v>
      </c>
      <c r="L517" t="s">
        <v>1128</v>
      </c>
      <c r="M517" t="s">
        <v>1128</v>
      </c>
      <c r="N517" t="s">
        <v>1229</v>
      </c>
      <c r="O517" t="s">
        <v>1542</v>
      </c>
      <c r="P517" s="13" t="s">
        <v>1524</v>
      </c>
      <c r="Q517" s="13" t="s">
        <v>1524</v>
      </c>
      <c r="R517" s="17" t="s">
        <v>632</v>
      </c>
      <c r="S517" s="71">
        <v>43515</v>
      </c>
      <c r="T517" s="94">
        <v>7500.65</v>
      </c>
      <c r="U517" s="33">
        <v>8700.75</v>
      </c>
      <c r="V517">
        <v>0</v>
      </c>
      <c r="W517">
        <v>0</v>
      </c>
      <c r="X517" t="s">
        <v>1534</v>
      </c>
      <c r="Y517" t="s">
        <v>1535</v>
      </c>
      <c r="Z517" t="s">
        <v>1536</v>
      </c>
      <c r="AA517" t="s">
        <v>1537</v>
      </c>
      <c r="AB517">
        <v>0</v>
      </c>
      <c r="AC517" t="s">
        <v>1543</v>
      </c>
      <c r="AD517" t="s">
        <v>1543</v>
      </c>
      <c r="AE517" s="132" t="s">
        <v>1544</v>
      </c>
      <c r="AF517" s="132" t="s">
        <v>1544</v>
      </c>
      <c r="AG517" s="95" t="s">
        <v>1538</v>
      </c>
      <c r="AH517" s="95" t="s">
        <v>1538</v>
      </c>
      <c r="AI517">
        <v>1</v>
      </c>
      <c r="AJ517" t="s">
        <v>116</v>
      </c>
      <c r="AK517">
        <v>1</v>
      </c>
      <c r="AL517" t="s">
        <v>1543</v>
      </c>
      <c r="AM517" t="s">
        <v>1543</v>
      </c>
      <c r="AN517" t="s">
        <v>1543</v>
      </c>
      <c r="AO517" s="132" t="s">
        <v>1544</v>
      </c>
      <c r="AP517" t="s">
        <v>1543</v>
      </c>
      <c r="AQ517" s="13" t="s">
        <v>1524</v>
      </c>
      <c r="AR517" s="71">
        <v>43515</v>
      </c>
      <c r="AS517" s="72">
        <v>43830</v>
      </c>
      <c r="AT517" t="s">
        <v>1545</v>
      </c>
    </row>
    <row r="518" spans="1:46" x14ac:dyDescent="0.25">
      <c r="A518" s="91">
        <v>2019</v>
      </c>
      <c r="B518" s="30">
        <v>43466</v>
      </c>
      <c r="C518" s="30">
        <v>43830</v>
      </c>
      <c r="D518" t="s">
        <v>109</v>
      </c>
      <c r="E518" t="s">
        <v>112</v>
      </c>
      <c r="F518" s="17" t="s">
        <v>633</v>
      </c>
      <c r="G518" s="13" t="s">
        <v>1127</v>
      </c>
      <c r="H518" s="132" t="s">
        <v>1544</v>
      </c>
      <c r="I518" s="185" t="s">
        <v>2541</v>
      </c>
      <c r="J518">
        <v>509</v>
      </c>
      <c r="K518" t="s">
        <v>1135</v>
      </c>
      <c r="L518" t="s">
        <v>1132</v>
      </c>
      <c r="M518" t="s">
        <v>1136</v>
      </c>
      <c r="N518" t="s">
        <v>1128</v>
      </c>
      <c r="O518" t="s">
        <v>1542</v>
      </c>
      <c r="P518" s="13" t="s">
        <v>1524</v>
      </c>
      <c r="Q518" s="13" t="s">
        <v>1524</v>
      </c>
      <c r="R518" s="17" t="s">
        <v>633</v>
      </c>
      <c r="S518" s="71">
        <v>43150</v>
      </c>
      <c r="T518" s="94">
        <v>7190.7</v>
      </c>
      <c r="U518" s="33">
        <v>8341.2099999999991</v>
      </c>
      <c r="V518">
        <v>0</v>
      </c>
      <c r="W518">
        <v>0</v>
      </c>
      <c r="X518" t="s">
        <v>1534</v>
      </c>
      <c r="Y518" t="s">
        <v>1535</v>
      </c>
      <c r="Z518" t="s">
        <v>1536</v>
      </c>
      <c r="AA518" t="s">
        <v>1537</v>
      </c>
      <c r="AB518">
        <v>0</v>
      </c>
      <c r="AC518" t="s">
        <v>1543</v>
      </c>
      <c r="AD518" t="s">
        <v>1543</v>
      </c>
      <c r="AE518" s="132" t="s">
        <v>1544</v>
      </c>
      <c r="AF518" s="132" t="s">
        <v>1544</v>
      </c>
      <c r="AG518" s="95" t="s">
        <v>1538</v>
      </c>
      <c r="AH518" s="95" t="s">
        <v>1538</v>
      </c>
      <c r="AI518">
        <v>1</v>
      </c>
      <c r="AJ518" t="s">
        <v>116</v>
      </c>
      <c r="AK518">
        <v>1</v>
      </c>
      <c r="AL518" t="s">
        <v>1543</v>
      </c>
      <c r="AM518" t="s">
        <v>1543</v>
      </c>
      <c r="AN518" t="s">
        <v>1543</v>
      </c>
      <c r="AO518" s="132" t="s">
        <v>1544</v>
      </c>
      <c r="AP518" t="s">
        <v>1543</v>
      </c>
      <c r="AQ518" s="13" t="s">
        <v>1524</v>
      </c>
      <c r="AR518" s="71">
        <v>43150</v>
      </c>
      <c r="AS518" s="72">
        <v>43830</v>
      </c>
      <c r="AT518" t="s">
        <v>1545</v>
      </c>
    </row>
    <row r="519" spans="1:46" x14ac:dyDescent="0.25">
      <c r="A519" s="91">
        <v>2019</v>
      </c>
      <c r="B519" s="30">
        <v>43466</v>
      </c>
      <c r="C519" s="30">
        <v>43830</v>
      </c>
      <c r="D519" t="s">
        <v>109</v>
      </c>
      <c r="E519" t="s">
        <v>112</v>
      </c>
      <c r="F519" s="17" t="s">
        <v>634</v>
      </c>
      <c r="G519" s="13" t="s">
        <v>1127</v>
      </c>
      <c r="H519" s="132" t="s">
        <v>1544</v>
      </c>
      <c r="I519" s="23" t="s">
        <v>2515</v>
      </c>
      <c r="J519">
        <v>510</v>
      </c>
      <c r="K519" t="s">
        <v>1135</v>
      </c>
      <c r="L519" t="s">
        <v>1132</v>
      </c>
      <c r="M519" t="s">
        <v>1136</v>
      </c>
      <c r="N519" t="s">
        <v>1128</v>
      </c>
      <c r="O519" t="s">
        <v>1542</v>
      </c>
      <c r="P519" s="13" t="s">
        <v>1524</v>
      </c>
      <c r="Q519" s="13" t="s">
        <v>1524</v>
      </c>
      <c r="R519" s="17" t="s">
        <v>634</v>
      </c>
      <c r="S519" s="71">
        <v>43150</v>
      </c>
      <c r="T519" s="94">
        <v>4453.2</v>
      </c>
      <c r="U519" s="33">
        <v>5165.71</v>
      </c>
      <c r="V519">
        <v>0</v>
      </c>
      <c r="W519">
        <v>0</v>
      </c>
      <c r="X519" t="s">
        <v>1534</v>
      </c>
      <c r="Y519" t="s">
        <v>1535</v>
      </c>
      <c r="Z519" t="s">
        <v>1536</v>
      </c>
      <c r="AA519" t="s">
        <v>1537</v>
      </c>
      <c r="AB519">
        <v>0</v>
      </c>
      <c r="AC519" t="s">
        <v>1543</v>
      </c>
      <c r="AD519" t="s">
        <v>1543</v>
      </c>
      <c r="AE519" s="132" t="s">
        <v>1544</v>
      </c>
      <c r="AF519" s="132" t="s">
        <v>1544</v>
      </c>
      <c r="AG519" s="95"/>
      <c r="AH519" s="95"/>
      <c r="AI519">
        <v>1</v>
      </c>
      <c r="AJ519" t="s">
        <v>116</v>
      </c>
      <c r="AK519">
        <v>1</v>
      </c>
      <c r="AL519" t="s">
        <v>1543</v>
      </c>
      <c r="AM519" t="s">
        <v>1543</v>
      </c>
      <c r="AN519" t="s">
        <v>1543</v>
      </c>
      <c r="AO519" s="132" t="s">
        <v>1544</v>
      </c>
      <c r="AP519" t="s">
        <v>1543</v>
      </c>
      <c r="AQ519" s="13" t="s">
        <v>1524</v>
      </c>
      <c r="AR519" s="71">
        <v>43150</v>
      </c>
      <c r="AS519" s="72">
        <v>43830</v>
      </c>
      <c r="AT519" t="s">
        <v>1545</v>
      </c>
    </row>
    <row r="520" spans="1:46" x14ac:dyDescent="0.25">
      <c r="A520" s="91">
        <v>2019</v>
      </c>
      <c r="B520" s="30">
        <v>43466</v>
      </c>
      <c r="C520" s="30">
        <v>43830</v>
      </c>
      <c r="D520" t="s">
        <v>109</v>
      </c>
      <c r="E520" t="s">
        <v>114</v>
      </c>
      <c r="F520" s="17" t="s">
        <v>635</v>
      </c>
      <c r="G520" s="13" t="s">
        <v>1127</v>
      </c>
      <c r="H520" s="132" t="s">
        <v>1544</v>
      </c>
      <c r="I520" s="23" t="s">
        <v>2557</v>
      </c>
      <c r="J520">
        <v>511</v>
      </c>
      <c r="K520" t="s">
        <v>1211</v>
      </c>
      <c r="L520" t="s">
        <v>1212</v>
      </c>
      <c r="M520" t="s">
        <v>1213</v>
      </c>
      <c r="N520" t="s">
        <v>1128</v>
      </c>
      <c r="O520" t="s">
        <v>1542</v>
      </c>
      <c r="P520" s="13" t="s">
        <v>1524</v>
      </c>
      <c r="Q520" s="13" t="s">
        <v>1524</v>
      </c>
      <c r="R520" s="17" t="s">
        <v>635</v>
      </c>
      <c r="S520" s="71">
        <v>43150</v>
      </c>
      <c r="T520" s="94">
        <v>1825</v>
      </c>
      <c r="U520" s="33">
        <v>2117</v>
      </c>
      <c r="V520">
        <v>0</v>
      </c>
      <c r="W520">
        <v>0</v>
      </c>
      <c r="X520" t="s">
        <v>1534</v>
      </c>
      <c r="Y520" t="s">
        <v>1535</v>
      </c>
      <c r="Z520" t="s">
        <v>1536</v>
      </c>
      <c r="AA520" t="s">
        <v>1537</v>
      </c>
      <c r="AB520">
        <v>0</v>
      </c>
      <c r="AC520" t="s">
        <v>1543</v>
      </c>
      <c r="AD520" t="s">
        <v>1543</v>
      </c>
      <c r="AE520" s="132" t="s">
        <v>1544</v>
      </c>
      <c r="AF520" s="132" t="s">
        <v>1544</v>
      </c>
      <c r="AG520" s="95" t="s">
        <v>1538</v>
      </c>
      <c r="AH520" s="95" t="s">
        <v>1538</v>
      </c>
      <c r="AI520">
        <v>1</v>
      </c>
      <c r="AJ520" t="s">
        <v>116</v>
      </c>
      <c r="AK520">
        <v>1</v>
      </c>
      <c r="AL520" t="s">
        <v>1543</v>
      </c>
      <c r="AM520" t="s">
        <v>1543</v>
      </c>
      <c r="AN520" t="s">
        <v>1543</v>
      </c>
      <c r="AO520" s="132" t="s">
        <v>1544</v>
      </c>
      <c r="AP520" t="s">
        <v>1543</v>
      </c>
      <c r="AQ520" s="13" t="s">
        <v>1524</v>
      </c>
      <c r="AR520" s="71">
        <v>43150</v>
      </c>
      <c r="AS520" s="72">
        <v>43830</v>
      </c>
      <c r="AT520" t="s">
        <v>1545</v>
      </c>
    </row>
    <row r="521" spans="1:46" x14ac:dyDescent="0.25">
      <c r="A521" s="91">
        <v>2019</v>
      </c>
      <c r="B521" s="30">
        <v>43466</v>
      </c>
      <c r="C521" s="30">
        <v>43830</v>
      </c>
      <c r="D521" t="s">
        <v>109</v>
      </c>
      <c r="E521" t="s">
        <v>112</v>
      </c>
      <c r="F521" s="17" t="s">
        <v>636</v>
      </c>
      <c r="G521" s="13" t="s">
        <v>1127</v>
      </c>
      <c r="H521" s="132" t="s">
        <v>1544</v>
      </c>
      <c r="I521" s="23" t="s">
        <v>2515</v>
      </c>
      <c r="J521">
        <v>512</v>
      </c>
      <c r="K521" t="s">
        <v>1128</v>
      </c>
      <c r="L521" t="s">
        <v>1128</v>
      </c>
      <c r="M521" t="s">
        <v>1128</v>
      </c>
      <c r="N521" t="s">
        <v>1230</v>
      </c>
      <c r="O521" t="s">
        <v>1542</v>
      </c>
      <c r="P521" s="13" t="s">
        <v>1524</v>
      </c>
      <c r="Q521" s="13" t="s">
        <v>1524</v>
      </c>
      <c r="R521" s="17" t="s">
        <v>636</v>
      </c>
      <c r="S521" s="71">
        <v>43517</v>
      </c>
      <c r="T521" s="94">
        <v>980.17</v>
      </c>
      <c r="U521" s="33">
        <v>1137</v>
      </c>
      <c r="V521">
        <v>0</v>
      </c>
      <c r="W521">
        <v>0</v>
      </c>
      <c r="X521" t="s">
        <v>1534</v>
      </c>
      <c r="Y521" t="s">
        <v>1535</v>
      </c>
      <c r="Z521" t="s">
        <v>1536</v>
      </c>
      <c r="AA521" t="s">
        <v>1537</v>
      </c>
      <c r="AB521">
        <v>0</v>
      </c>
      <c r="AC521" t="s">
        <v>1543</v>
      </c>
      <c r="AD521" t="s">
        <v>1543</v>
      </c>
      <c r="AE521" s="132" t="s">
        <v>1544</v>
      </c>
      <c r="AF521" s="132" t="s">
        <v>1544</v>
      </c>
      <c r="AG521" s="95" t="s">
        <v>1538</v>
      </c>
      <c r="AH521" s="95" t="s">
        <v>1538</v>
      </c>
      <c r="AI521">
        <v>1</v>
      </c>
      <c r="AJ521" t="s">
        <v>116</v>
      </c>
      <c r="AK521">
        <v>1</v>
      </c>
      <c r="AL521" t="s">
        <v>1543</v>
      </c>
      <c r="AM521" t="s">
        <v>1543</v>
      </c>
      <c r="AN521" t="s">
        <v>1543</v>
      </c>
      <c r="AO521" s="132" t="s">
        <v>1544</v>
      </c>
      <c r="AP521" t="s">
        <v>1543</v>
      </c>
      <c r="AQ521" s="13" t="s">
        <v>1524</v>
      </c>
      <c r="AR521" s="71">
        <v>43517</v>
      </c>
      <c r="AS521" s="72">
        <v>43830</v>
      </c>
      <c r="AT521" t="s">
        <v>1545</v>
      </c>
    </row>
    <row r="522" spans="1:46" x14ac:dyDescent="0.25">
      <c r="A522" s="91">
        <v>2019</v>
      </c>
      <c r="B522" s="30">
        <v>43466</v>
      </c>
      <c r="C522" s="30">
        <v>43830</v>
      </c>
      <c r="D522" t="s">
        <v>109</v>
      </c>
      <c r="E522" t="s">
        <v>112</v>
      </c>
      <c r="F522" s="17" t="s">
        <v>637</v>
      </c>
      <c r="G522" s="13" t="s">
        <v>1127</v>
      </c>
      <c r="H522" s="132" t="s">
        <v>1544</v>
      </c>
      <c r="I522" s="23" t="s">
        <v>2512</v>
      </c>
      <c r="J522">
        <v>513</v>
      </c>
      <c r="K522" t="s">
        <v>1162</v>
      </c>
      <c r="L522" t="s">
        <v>1163</v>
      </c>
      <c r="M522" t="s">
        <v>1164</v>
      </c>
      <c r="N522" t="s">
        <v>1128</v>
      </c>
      <c r="O522" t="s">
        <v>1542</v>
      </c>
      <c r="P522" s="13" t="s">
        <v>1524</v>
      </c>
      <c r="Q522" s="13" t="s">
        <v>1524</v>
      </c>
      <c r="R522" s="17" t="s">
        <v>637</v>
      </c>
      <c r="S522" s="71">
        <v>43517</v>
      </c>
      <c r="T522" s="94">
        <v>507.93</v>
      </c>
      <c r="U522" s="33">
        <v>589.20000000000005</v>
      </c>
      <c r="V522">
        <v>0</v>
      </c>
      <c r="W522">
        <v>0</v>
      </c>
      <c r="X522" t="s">
        <v>1534</v>
      </c>
      <c r="Y522" t="s">
        <v>1535</v>
      </c>
      <c r="Z522" t="s">
        <v>1536</v>
      </c>
      <c r="AA522" t="s">
        <v>1537</v>
      </c>
      <c r="AB522">
        <v>0</v>
      </c>
      <c r="AC522" t="s">
        <v>1543</v>
      </c>
      <c r="AD522" t="s">
        <v>1543</v>
      </c>
      <c r="AE522" s="132" t="s">
        <v>1544</v>
      </c>
      <c r="AF522" s="132" t="s">
        <v>1544</v>
      </c>
      <c r="AG522" s="95" t="s">
        <v>1538</v>
      </c>
      <c r="AH522" s="95" t="s">
        <v>1538</v>
      </c>
      <c r="AI522">
        <v>1</v>
      </c>
      <c r="AJ522" t="s">
        <v>116</v>
      </c>
      <c r="AK522">
        <v>1</v>
      </c>
      <c r="AL522" t="s">
        <v>1543</v>
      </c>
      <c r="AM522" t="s">
        <v>1543</v>
      </c>
      <c r="AN522" t="s">
        <v>1543</v>
      </c>
      <c r="AO522" s="132" t="s">
        <v>1544</v>
      </c>
      <c r="AP522" t="s">
        <v>1543</v>
      </c>
      <c r="AQ522" s="13" t="s">
        <v>1524</v>
      </c>
      <c r="AR522" s="71">
        <v>43517</v>
      </c>
      <c r="AS522" s="72">
        <v>43830</v>
      </c>
      <c r="AT522" t="s">
        <v>1545</v>
      </c>
    </row>
    <row r="523" spans="1:46" x14ac:dyDescent="0.25">
      <c r="A523" s="91">
        <v>2019</v>
      </c>
      <c r="B523" s="30">
        <v>43466</v>
      </c>
      <c r="C523" s="30">
        <v>43830</v>
      </c>
      <c r="D523" t="s">
        <v>109</v>
      </c>
      <c r="E523" t="s">
        <v>114</v>
      </c>
      <c r="F523" s="17" t="s">
        <v>638</v>
      </c>
      <c r="G523" s="13" t="s">
        <v>1127</v>
      </c>
      <c r="H523" s="132" t="s">
        <v>1544</v>
      </c>
      <c r="I523" s="185" t="s">
        <v>2558</v>
      </c>
      <c r="J523">
        <v>514</v>
      </c>
      <c r="K523" t="s">
        <v>1128</v>
      </c>
      <c r="L523" t="s">
        <v>1128</v>
      </c>
      <c r="M523" t="s">
        <v>1128</v>
      </c>
      <c r="N523" t="s">
        <v>1367</v>
      </c>
      <c r="O523" t="s">
        <v>1542</v>
      </c>
      <c r="P523" s="13" t="s">
        <v>1524</v>
      </c>
      <c r="Q523" s="13" t="s">
        <v>1524</v>
      </c>
      <c r="R523" s="17" t="s">
        <v>638</v>
      </c>
      <c r="S523" s="71">
        <v>43517</v>
      </c>
      <c r="T523" s="94">
        <v>1924.13</v>
      </c>
      <c r="U523" s="33">
        <v>2231.9899999999998</v>
      </c>
      <c r="V523">
        <v>0</v>
      </c>
      <c r="W523">
        <v>0</v>
      </c>
      <c r="X523" t="s">
        <v>1534</v>
      </c>
      <c r="Y523" t="s">
        <v>1535</v>
      </c>
      <c r="Z523" t="s">
        <v>1536</v>
      </c>
      <c r="AA523" t="s">
        <v>1537</v>
      </c>
      <c r="AB523">
        <v>0</v>
      </c>
      <c r="AC523" t="s">
        <v>1543</v>
      </c>
      <c r="AD523" t="s">
        <v>1543</v>
      </c>
      <c r="AE523" s="132" t="s">
        <v>1544</v>
      </c>
      <c r="AF523" s="132" t="s">
        <v>1544</v>
      </c>
      <c r="AG523" s="95" t="s">
        <v>1538</v>
      </c>
      <c r="AH523" s="95" t="s">
        <v>1538</v>
      </c>
      <c r="AI523">
        <v>1</v>
      </c>
      <c r="AJ523" t="s">
        <v>116</v>
      </c>
      <c r="AK523">
        <v>1</v>
      </c>
      <c r="AL523" t="s">
        <v>1543</v>
      </c>
      <c r="AM523" t="s">
        <v>1543</v>
      </c>
      <c r="AN523" t="s">
        <v>1543</v>
      </c>
      <c r="AO523" s="132" t="s">
        <v>1544</v>
      </c>
      <c r="AP523" t="s">
        <v>1543</v>
      </c>
      <c r="AQ523" s="13" t="s">
        <v>1524</v>
      </c>
      <c r="AR523" s="71">
        <v>43517</v>
      </c>
      <c r="AS523" s="72">
        <v>43830</v>
      </c>
      <c r="AT523" t="s">
        <v>1545</v>
      </c>
    </row>
    <row r="524" spans="1:46" x14ac:dyDescent="0.25">
      <c r="A524" s="91">
        <v>2019</v>
      </c>
      <c r="B524" s="30">
        <v>43466</v>
      </c>
      <c r="C524" s="30">
        <v>43830</v>
      </c>
      <c r="D524" t="s">
        <v>109</v>
      </c>
      <c r="E524" t="s">
        <v>112</v>
      </c>
      <c r="F524" s="17" t="s">
        <v>639</v>
      </c>
      <c r="G524" s="13" t="s">
        <v>1127</v>
      </c>
      <c r="H524" s="132" t="s">
        <v>1544</v>
      </c>
      <c r="I524" s="23" t="s">
        <v>2559</v>
      </c>
      <c r="J524">
        <v>515</v>
      </c>
      <c r="K524" t="s">
        <v>1128</v>
      </c>
      <c r="L524" t="s">
        <v>1128</v>
      </c>
      <c r="M524" t="s">
        <v>1128</v>
      </c>
      <c r="N524" t="s">
        <v>1231</v>
      </c>
      <c r="O524" t="s">
        <v>1542</v>
      </c>
      <c r="P524" s="13" t="s">
        <v>1524</v>
      </c>
      <c r="Q524" s="13" t="s">
        <v>1524</v>
      </c>
      <c r="R524" s="17" t="s">
        <v>639</v>
      </c>
      <c r="S524" s="71">
        <v>43518</v>
      </c>
      <c r="T524" s="94">
        <v>4657.34</v>
      </c>
      <c r="U524" s="33">
        <v>5402.51</v>
      </c>
      <c r="V524">
        <v>0</v>
      </c>
      <c r="W524">
        <v>0</v>
      </c>
      <c r="X524" t="s">
        <v>1534</v>
      </c>
      <c r="Y524" t="s">
        <v>1535</v>
      </c>
      <c r="Z524" t="s">
        <v>1536</v>
      </c>
      <c r="AA524" t="s">
        <v>1537</v>
      </c>
      <c r="AB524">
        <v>0</v>
      </c>
      <c r="AC524" t="s">
        <v>1543</v>
      </c>
      <c r="AD524" t="s">
        <v>1543</v>
      </c>
      <c r="AE524" s="132" t="s">
        <v>1544</v>
      </c>
      <c r="AF524" s="132" t="s">
        <v>1544</v>
      </c>
      <c r="AG524" s="95" t="s">
        <v>1538</v>
      </c>
      <c r="AH524" s="95" t="s">
        <v>1538</v>
      </c>
      <c r="AI524">
        <v>1</v>
      </c>
      <c r="AJ524" t="s">
        <v>116</v>
      </c>
      <c r="AK524">
        <v>1</v>
      </c>
      <c r="AL524" t="s">
        <v>1543</v>
      </c>
      <c r="AM524" t="s">
        <v>1543</v>
      </c>
      <c r="AN524" t="s">
        <v>1543</v>
      </c>
      <c r="AO524" s="132" t="s">
        <v>1544</v>
      </c>
      <c r="AP524" t="s">
        <v>1543</v>
      </c>
      <c r="AQ524" s="13" t="s">
        <v>1524</v>
      </c>
      <c r="AR524" s="71">
        <v>43518</v>
      </c>
      <c r="AS524" s="72">
        <v>43830</v>
      </c>
      <c r="AT524" t="s">
        <v>1545</v>
      </c>
    </row>
    <row r="525" spans="1:46" x14ac:dyDescent="0.25">
      <c r="A525" s="91">
        <v>2019</v>
      </c>
      <c r="B525" s="30">
        <v>43466</v>
      </c>
      <c r="C525" s="30">
        <v>43830</v>
      </c>
      <c r="D525" t="s">
        <v>109</v>
      </c>
      <c r="E525" t="s">
        <v>114</v>
      </c>
      <c r="F525" s="17" t="s">
        <v>640</v>
      </c>
      <c r="G525" s="13" t="s">
        <v>1127</v>
      </c>
      <c r="H525" s="132" t="s">
        <v>1544</v>
      </c>
      <c r="I525" s="23" t="s">
        <v>2560</v>
      </c>
      <c r="J525">
        <v>516</v>
      </c>
      <c r="K525" t="s">
        <v>1133</v>
      </c>
      <c r="L525" t="s">
        <v>1219</v>
      </c>
      <c r="M525" t="s">
        <v>1220</v>
      </c>
      <c r="N525" t="s">
        <v>1128</v>
      </c>
      <c r="O525" t="s">
        <v>1542</v>
      </c>
      <c r="P525" s="13" t="s">
        <v>1524</v>
      </c>
      <c r="Q525" s="13" t="s">
        <v>1524</v>
      </c>
      <c r="R525" s="17" t="s">
        <v>640</v>
      </c>
      <c r="S525" s="71">
        <v>43522</v>
      </c>
      <c r="T525" s="94">
        <v>10800</v>
      </c>
      <c r="U525" s="33">
        <v>12528</v>
      </c>
      <c r="V525">
        <v>0</v>
      </c>
      <c r="W525">
        <v>0</v>
      </c>
      <c r="X525" t="s">
        <v>1534</v>
      </c>
      <c r="Y525" t="s">
        <v>1535</v>
      </c>
      <c r="Z525" t="s">
        <v>1536</v>
      </c>
      <c r="AA525" t="s">
        <v>1537</v>
      </c>
      <c r="AB525">
        <v>0</v>
      </c>
      <c r="AC525" t="s">
        <v>1543</v>
      </c>
      <c r="AD525" t="s">
        <v>1543</v>
      </c>
      <c r="AE525" s="132" t="s">
        <v>1544</v>
      </c>
      <c r="AF525" s="132" t="s">
        <v>1544</v>
      </c>
      <c r="AG525" s="95" t="s">
        <v>1538</v>
      </c>
      <c r="AH525" s="95" t="s">
        <v>1538</v>
      </c>
      <c r="AI525">
        <v>1</v>
      </c>
      <c r="AJ525" t="s">
        <v>116</v>
      </c>
      <c r="AK525">
        <v>1</v>
      </c>
      <c r="AL525" t="s">
        <v>1543</v>
      </c>
      <c r="AM525" t="s">
        <v>1543</v>
      </c>
      <c r="AN525" t="s">
        <v>1543</v>
      </c>
      <c r="AO525" s="132" t="s">
        <v>1544</v>
      </c>
      <c r="AP525" t="s">
        <v>1543</v>
      </c>
      <c r="AQ525" s="13" t="s">
        <v>1524</v>
      </c>
      <c r="AR525" s="71">
        <v>43522</v>
      </c>
      <c r="AS525" s="72">
        <v>43830</v>
      </c>
      <c r="AT525" t="s">
        <v>1545</v>
      </c>
    </row>
    <row r="526" spans="1:46" x14ac:dyDescent="0.25">
      <c r="A526" s="91">
        <v>2019</v>
      </c>
      <c r="B526" s="30">
        <v>43466</v>
      </c>
      <c r="C526" s="30">
        <v>43830</v>
      </c>
      <c r="D526" t="s">
        <v>109</v>
      </c>
      <c r="E526" t="s">
        <v>112</v>
      </c>
      <c r="F526" s="17" t="s">
        <v>641</v>
      </c>
      <c r="G526" s="13" t="s">
        <v>1127</v>
      </c>
      <c r="H526" s="132" t="s">
        <v>1544</v>
      </c>
      <c r="I526" s="185" t="s">
        <v>2559</v>
      </c>
      <c r="J526">
        <v>517</v>
      </c>
      <c r="K526" t="s">
        <v>1128</v>
      </c>
      <c r="L526" t="s">
        <v>1128</v>
      </c>
      <c r="M526" t="s">
        <v>1128</v>
      </c>
      <c r="N526" t="s">
        <v>1229</v>
      </c>
      <c r="O526" t="s">
        <v>1542</v>
      </c>
      <c r="P526" s="13" t="s">
        <v>1524</v>
      </c>
      <c r="Q526" s="13" t="s">
        <v>1524</v>
      </c>
      <c r="R526" s="17" t="s">
        <v>641</v>
      </c>
      <c r="S526" s="71">
        <v>43524</v>
      </c>
      <c r="T526" s="94">
        <v>11652.51</v>
      </c>
      <c r="U526" s="33">
        <v>13516.91</v>
      </c>
      <c r="V526">
        <v>0</v>
      </c>
      <c r="W526">
        <v>0</v>
      </c>
      <c r="X526" t="s">
        <v>1534</v>
      </c>
      <c r="Y526" t="s">
        <v>1535</v>
      </c>
      <c r="Z526" t="s">
        <v>1536</v>
      </c>
      <c r="AA526" t="s">
        <v>1537</v>
      </c>
      <c r="AB526">
        <v>0</v>
      </c>
      <c r="AC526" t="s">
        <v>1543</v>
      </c>
      <c r="AD526" t="s">
        <v>1543</v>
      </c>
      <c r="AE526" s="132" t="s">
        <v>1544</v>
      </c>
      <c r="AF526" s="132" t="s">
        <v>1544</v>
      </c>
      <c r="AG526" s="95" t="s">
        <v>1538</v>
      </c>
      <c r="AH526" s="95" t="s">
        <v>1538</v>
      </c>
      <c r="AI526">
        <v>1</v>
      </c>
      <c r="AJ526" t="s">
        <v>116</v>
      </c>
      <c r="AK526">
        <v>1</v>
      </c>
      <c r="AL526" t="s">
        <v>1543</v>
      </c>
      <c r="AM526" t="s">
        <v>1543</v>
      </c>
      <c r="AN526" t="s">
        <v>1543</v>
      </c>
      <c r="AO526" s="132" t="s">
        <v>1544</v>
      </c>
      <c r="AP526" t="s">
        <v>1543</v>
      </c>
      <c r="AQ526" s="13" t="s">
        <v>1524</v>
      </c>
      <c r="AR526" s="71">
        <v>43524</v>
      </c>
      <c r="AS526" s="72">
        <v>43830</v>
      </c>
      <c r="AT526" t="s">
        <v>1545</v>
      </c>
    </row>
    <row r="527" spans="1:46" x14ac:dyDescent="0.25">
      <c r="A527" s="91">
        <v>2019</v>
      </c>
      <c r="B527" s="30">
        <v>43466</v>
      </c>
      <c r="C527" s="30">
        <v>43830</v>
      </c>
      <c r="D527" t="s">
        <v>109</v>
      </c>
      <c r="E527" t="s">
        <v>112</v>
      </c>
      <c r="F527" s="17" t="s">
        <v>642</v>
      </c>
      <c r="G527" s="13" t="s">
        <v>1127</v>
      </c>
      <c r="H527" s="132" t="s">
        <v>1544</v>
      </c>
      <c r="I527" s="185" t="s">
        <v>2560</v>
      </c>
      <c r="J527">
        <v>518</v>
      </c>
      <c r="K527" t="s">
        <v>1128</v>
      </c>
      <c r="L527" t="s">
        <v>1128</v>
      </c>
      <c r="M527" t="s">
        <v>1128</v>
      </c>
      <c r="N527" t="s">
        <v>1229</v>
      </c>
      <c r="O527" t="s">
        <v>1542</v>
      </c>
      <c r="P527" s="13" t="s">
        <v>1524</v>
      </c>
      <c r="Q527" s="13" t="s">
        <v>1524</v>
      </c>
      <c r="R527" s="17" t="s">
        <v>642</v>
      </c>
      <c r="S527" s="71">
        <v>43524</v>
      </c>
      <c r="T527" s="94">
        <v>6622.33</v>
      </c>
      <c r="U527" s="33">
        <v>7681.9</v>
      </c>
      <c r="V527">
        <v>0</v>
      </c>
      <c r="W527">
        <v>0</v>
      </c>
      <c r="X527" t="s">
        <v>1534</v>
      </c>
      <c r="Y527" t="s">
        <v>1535</v>
      </c>
      <c r="Z527" t="s">
        <v>1536</v>
      </c>
      <c r="AA527" t="s">
        <v>1537</v>
      </c>
      <c r="AB527">
        <v>0</v>
      </c>
      <c r="AC527" t="s">
        <v>1543</v>
      </c>
      <c r="AD527" t="s">
        <v>1543</v>
      </c>
      <c r="AE527" s="132" t="s">
        <v>1544</v>
      </c>
      <c r="AF527" s="132" t="s">
        <v>1544</v>
      </c>
      <c r="AG527" s="95" t="s">
        <v>1538</v>
      </c>
      <c r="AH527" s="95" t="s">
        <v>1538</v>
      </c>
      <c r="AI527">
        <v>1</v>
      </c>
      <c r="AJ527" t="s">
        <v>116</v>
      </c>
      <c r="AK527">
        <v>1</v>
      </c>
      <c r="AL527" t="s">
        <v>1543</v>
      </c>
      <c r="AM527" t="s">
        <v>1543</v>
      </c>
      <c r="AN527" t="s">
        <v>1543</v>
      </c>
      <c r="AO527" s="132" t="s">
        <v>1544</v>
      </c>
      <c r="AP527" t="s">
        <v>1543</v>
      </c>
      <c r="AQ527" s="13" t="s">
        <v>1524</v>
      </c>
      <c r="AR527" s="71">
        <v>43524</v>
      </c>
      <c r="AS527" s="72">
        <v>43830</v>
      </c>
      <c r="AT527" t="s">
        <v>1545</v>
      </c>
    </row>
    <row r="528" spans="1:46" x14ac:dyDescent="0.25">
      <c r="A528" s="91">
        <v>2019</v>
      </c>
      <c r="B528" s="30">
        <v>43466</v>
      </c>
      <c r="C528" s="30">
        <v>43830</v>
      </c>
      <c r="D528" t="s">
        <v>109</v>
      </c>
      <c r="E528" t="s">
        <v>114</v>
      </c>
      <c r="F528" s="17" t="s">
        <v>643</v>
      </c>
      <c r="G528" s="13" t="s">
        <v>1127</v>
      </c>
      <c r="H528" s="132" t="s">
        <v>1544</v>
      </c>
      <c r="I528" s="23" t="s">
        <v>2473</v>
      </c>
      <c r="J528">
        <v>519</v>
      </c>
      <c r="K528" t="s">
        <v>1128</v>
      </c>
      <c r="L528" t="s">
        <v>1128</v>
      </c>
      <c r="M528" t="s">
        <v>1128</v>
      </c>
      <c r="N528" t="s">
        <v>1258</v>
      </c>
      <c r="O528" t="s">
        <v>1542</v>
      </c>
      <c r="P528" s="13" t="s">
        <v>1524</v>
      </c>
      <c r="Q528" s="13" t="s">
        <v>1524</v>
      </c>
      <c r="R528" s="17" t="s">
        <v>643</v>
      </c>
      <c r="S528" s="96">
        <v>43523</v>
      </c>
      <c r="T528" s="94">
        <v>12313.61</v>
      </c>
      <c r="U528" s="33">
        <v>14283.79</v>
      </c>
      <c r="V528">
        <v>0</v>
      </c>
      <c r="W528">
        <v>0</v>
      </c>
      <c r="X528" t="s">
        <v>1534</v>
      </c>
      <c r="Y528" t="s">
        <v>1535</v>
      </c>
      <c r="Z528" t="s">
        <v>1536</v>
      </c>
      <c r="AA528" t="s">
        <v>1537</v>
      </c>
      <c r="AB528">
        <v>0</v>
      </c>
      <c r="AC528" t="s">
        <v>1543</v>
      </c>
      <c r="AD528" t="s">
        <v>1543</v>
      </c>
      <c r="AE528" s="132" t="s">
        <v>1544</v>
      </c>
      <c r="AF528" s="132" t="s">
        <v>1544</v>
      </c>
      <c r="AG528" s="95" t="s">
        <v>1538</v>
      </c>
      <c r="AH528" s="95" t="s">
        <v>1538</v>
      </c>
      <c r="AI528">
        <v>1</v>
      </c>
      <c r="AJ528" t="s">
        <v>116</v>
      </c>
      <c r="AK528">
        <v>1</v>
      </c>
      <c r="AL528" t="s">
        <v>1543</v>
      </c>
      <c r="AM528" t="s">
        <v>1543</v>
      </c>
      <c r="AN528" t="s">
        <v>1543</v>
      </c>
      <c r="AO528" s="132" t="s">
        <v>1544</v>
      </c>
      <c r="AP528" t="s">
        <v>1543</v>
      </c>
      <c r="AQ528" s="13" t="s">
        <v>1524</v>
      </c>
      <c r="AR528" s="96">
        <v>43523</v>
      </c>
      <c r="AS528" s="72">
        <v>43830</v>
      </c>
      <c r="AT528" t="s">
        <v>1545</v>
      </c>
    </row>
    <row r="529" spans="1:46" x14ac:dyDescent="0.25">
      <c r="A529" s="91">
        <v>2019</v>
      </c>
      <c r="B529" s="30">
        <v>43466</v>
      </c>
      <c r="C529" s="30">
        <v>43830</v>
      </c>
      <c r="D529" t="s">
        <v>109</v>
      </c>
      <c r="E529" t="s">
        <v>112</v>
      </c>
      <c r="F529" s="17" t="s">
        <v>644</v>
      </c>
      <c r="G529" s="13" t="s">
        <v>1127</v>
      </c>
      <c r="H529" s="132" t="s">
        <v>1544</v>
      </c>
      <c r="I529" s="23" t="s">
        <v>2557</v>
      </c>
      <c r="J529">
        <v>520</v>
      </c>
      <c r="K529" t="s">
        <v>1162</v>
      </c>
      <c r="L529" t="s">
        <v>1163</v>
      </c>
      <c r="M529" t="s">
        <v>1164</v>
      </c>
      <c r="N529" t="s">
        <v>1128</v>
      </c>
      <c r="O529" t="s">
        <v>1542</v>
      </c>
      <c r="P529" s="13" t="s">
        <v>1524</v>
      </c>
      <c r="Q529" s="13" t="s">
        <v>1524</v>
      </c>
      <c r="R529" s="17" t="s">
        <v>644</v>
      </c>
      <c r="S529" s="96">
        <v>43524</v>
      </c>
      <c r="T529" s="94">
        <v>1284.1400000000001</v>
      </c>
      <c r="U529" s="33">
        <v>1489.6</v>
      </c>
      <c r="V529">
        <v>0</v>
      </c>
      <c r="W529">
        <v>0</v>
      </c>
      <c r="X529" t="s">
        <v>1534</v>
      </c>
      <c r="Y529" t="s">
        <v>1535</v>
      </c>
      <c r="Z529" t="s">
        <v>1536</v>
      </c>
      <c r="AA529" t="s">
        <v>1537</v>
      </c>
      <c r="AB529">
        <v>0</v>
      </c>
      <c r="AC529" t="s">
        <v>1543</v>
      </c>
      <c r="AD529" t="s">
        <v>1543</v>
      </c>
      <c r="AE529" s="132" t="s">
        <v>1544</v>
      </c>
      <c r="AF529" s="132" t="s">
        <v>1544</v>
      </c>
      <c r="AG529" s="95"/>
      <c r="AH529" s="95"/>
      <c r="AI529">
        <v>1</v>
      </c>
      <c r="AJ529" t="s">
        <v>116</v>
      </c>
      <c r="AK529">
        <v>1</v>
      </c>
      <c r="AL529" t="s">
        <v>1543</v>
      </c>
      <c r="AM529" t="s">
        <v>1543</v>
      </c>
      <c r="AN529" t="s">
        <v>1543</v>
      </c>
      <c r="AO529" s="132" t="s">
        <v>1544</v>
      </c>
      <c r="AP529" t="s">
        <v>1543</v>
      </c>
      <c r="AQ529" s="13" t="s">
        <v>1524</v>
      </c>
      <c r="AR529" s="96">
        <v>43524</v>
      </c>
      <c r="AS529" s="72">
        <v>43830</v>
      </c>
      <c r="AT529" t="s">
        <v>1545</v>
      </c>
    </row>
    <row r="530" spans="1:46" x14ac:dyDescent="0.25">
      <c r="A530" s="91">
        <v>2019</v>
      </c>
      <c r="B530" s="30">
        <v>43466</v>
      </c>
      <c r="C530" s="30">
        <v>43830</v>
      </c>
      <c r="D530" t="s">
        <v>109</v>
      </c>
      <c r="E530" t="s">
        <v>112</v>
      </c>
      <c r="F530" s="17" t="s">
        <v>645</v>
      </c>
      <c r="G530" s="13" t="s">
        <v>1127</v>
      </c>
      <c r="H530" s="132" t="s">
        <v>1544</v>
      </c>
      <c r="I530" s="23" t="s">
        <v>2522</v>
      </c>
      <c r="J530">
        <v>521</v>
      </c>
      <c r="K530" t="s">
        <v>1162</v>
      </c>
      <c r="L530" t="s">
        <v>1163</v>
      </c>
      <c r="M530" t="s">
        <v>1164</v>
      </c>
      <c r="N530" t="s">
        <v>1128</v>
      </c>
      <c r="O530" t="s">
        <v>1542</v>
      </c>
      <c r="P530" s="13" t="s">
        <v>1524</v>
      </c>
      <c r="Q530" s="13" t="s">
        <v>1524</v>
      </c>
      <c r="R530" s="17" t="s">
        <v>645</v>
      </c>
      <c r="S530" s="96">
        <v>43524</v>
      </c>
      <c r="T530" s="94">
        <v>1888.2</v>
      </c>
      <c r="U530" s="33">
        <v>2190.31</v>
      </c>
      <c r="V530">
        <v>0</v>
      </c>
      <c r="W530">
        <v>0</v>
      </c>
      <c r="X530" t="s">
        <v>1534</v>
      </c>
      <c r="Y530" t="s">
        <v>1535</v>
      </c>
      <c r="Z530" t="s">
        <v>1536</v>
      </c>
      <c r="AA530" t="s">
        <v>1537</v>
      </c>
      <c r="AB530">
        <v>0</v>
      </c>
      <c r="AC530" t="s">
        <v>1543</v>
      </c>
      <c r="AD530" t="s">
        <v>1543</v>
      </c>
      <c r="AE530" s="132" t="s">
        <v>1544</v>
      </c>
      <c r="AF530" s="132" t="s">
        <v>1544</v>
      </c>
      <c r="AG530" s="95"/>
      <c r="AH530" s="95"/>
      <c r="AI530">
        <v>1</v>
      </c>
      <c r="AJ530" t="s">
        <v>116</v>
      </c>
      <c r="AK530">
        <v>1</v>
      </c>
      <c r="AL530" t="s">
        <v>1543</v>
      </c>
      <c r="AM530" t="s">
        <v>1543</v>
      </c>
      <c r="AN530" t="s">
        <v>1543</v>
      </c>
      <c r="AO530" s="132" t="s">
        <v>1544</v>
      </c>
      <c r="AP530" t="s">
        <v>1543</v>
      </c>
      <c r="AQ530" s="13" t="s">
        <v>1524</v>
      </c>
      <c r="AR530" s="96">
        <v>43524</v>
      </c>
      <c r="AS530" s="72">
        <v>43830</v>
      </c>
      <c r="AT530" t="s">
        <v>1545</v>
      </c>
    </row>
    <row r="531" spans="1:46" x14ac:dyDescent="0.25">
      <c r="A531" s="91">
        <v>2019</v>
      </c>
      <c r="B531" s="30">
        <v>43466</v>
      </c>
      <c r="C531" s="30">
        <v>43830</v>
      </c>
      <c r="D531" t="s">
        <v>109</v>
      </c>
      <c r="E531" t="s">
        <v>112</v>
      </c>
      <c r="F531" s="17" t="s">
        <v>646</v>
      </c>
      <c r="G531" s="13" t="s">
        <v>1127</v>
      </c>
      <c r="H531" s="132" t="s">
        <v>1544</v>
      </c>
      <c r="I531" s="23" t="s">
        <v>2561</v>
      </c>
      <c r="J531">
        <v>522</v>
      </c>
      <c r="K531" t="s">
        <v>1162</v>
      </c>
      <c r="L531" t="s">
        <v>1163</v>
      </c>
      <c r="M531" t="s">
        <v>1164</v>
      </c>
      <c r="N531" t="s">
        <v>1128</v>
      </c>
      <c r="O531" t="s">
        <v>1542</v>
      </c>
      <c r="P531" s="13" t="s">
        <v>1524</v>
      </c>
      <c r="Q531" s="13" t="s">
        <v>1524</v>
      </c>
      <c r="R531" s="17" t="s">
        <v>646</v>
      </c>
      <c r="S531" s="96">
        <v>43524</v>
      </c>
      <c r="T531" s="94">
        <v>2322.66</v>
      </c>
      <c r="U531" s="33">
        <v>2694.29</v>
      </c>
      <c r="V531">
        <v>0</v>
      </c>
      <c r="W531">
        <v>0</v>
      </c>
      <c r="X531" t="s">
        <v>1534</v>
      </c>
      <c r="Y531" t="s">
        <v>1535</v>
      </c>
      <c r="Z531" t="s">
        <v>1536</v>
      </c>
      <c r="AA531" t="s">
        <v>1537</v>
      </c>
      <c r="AB531">
        <v>0</v>
      </c>
      <c r="AC531" t="s">
        <v>1543</v>
      </c>
      <c r="AD531" t="s">
        <v>1543</v>
      </c>
      <c r="AE531" s="132" t="s">
        <v>1544</v>
      </c>
      <c r="AF531" s="132" t="s">
        <v>1544</v>
      </c>
      <c r="AG531" s="95"/>
      <c r="AH531" s="95"/>
      <c r="AI531">
        <v>1</v>
      </c>
      <c r="AJ531" t="s">
        <v>116</v>
      </c>
      <c r="AK531">
        <v>1</v>
      </c>
      <c r="AL531" t="s">
        <v>1543</v>
      </c>
      <c r="AM531" t="s">
        <v>1543</v>
      </c>
      <c r="AN531" t="s">
        <v>1543</v>
      </c>
      <c r="AO531" s="132" t="s">
        <v>1544</v>
      </c>
      <c r="AP531" t="s">
        <v>1543</v>
      </c>
      <c r="AQ531" s="13" t="s">
        <v>1524</v>
      </c>
      <c r="AR531" s="96">
        <v>43524</v>
      </c>
      <c r="AS531" s="72">
        <v>43830</v>
      </c>
      <c r="AT531" t="s">
        <v>1545</v>
      </c>
    </row>
    <row r="532" spans="1:46" x14ac:dyDescent="0.25">
      <c r="A532" s="91">
        <v>2019</v>
      </c>
      <c r="B532" s="30">
        <v>43466</v>
      </c>
      <c r="C532" s="30">
        <v>43830</v>
      </c>
      <c r="D532" t="s">
        <v>109</v>
      </c>
      <c r="E532" t="s">
        <v>114</v>
      </c>
      <c r="F532" s="17" t="s">
        <v>647</v>
      </c>
      <c r="G532" s="13" t="s">
        <v>1127</v>
      </c>
      <c r="H532" s="132" t="s">
        <v>1544</v>
      </c>
      <c r="I532" s="23" t="s">
        <v>2562</v>
      </c>
      <c r="J532">
        <v>523</v>
      </c>
      <c r="K532" t="s">
        <v>1128</v>
      </c>
      <c r="L532" t="s">
        <v>1128</v>
      </c>
      <c r="M532" t="s">
        <v>1128</v>
      </c>
      <c r="N532" t="s">
        <v>1261</v>
      </c>
      <c r="O532" t="s">
        <v>1542</v>
      </c>
      <c r="P532" s="13" t="s">
        <v>1524</v>
      </c>
      <c r="Q532" s="13" t="s">
        <v>1524</v>
      </c>
      <c r="R532" s="17" t="s">
        <v>647</v>
      </c>
      <c r="S532" s="71">
        <v>43528</v>
      </c>
      <c r="T532" s="92">
        <v>11708.76</v>
      </c>
      <c r="U532" s="33">
        <v>13582.16</v>
      </c>
      <c r="V532">
        <v>0</v>
      </c>
      <c r="W532">
        <v>0</v>
      </c>
      <c r="X532" t="s">
        <v>1534</v>
      </c>
      <c r="Y532" t="s">
        <v>1535</v>
      </c>
      <c r="Z532" t="s">
        <v>1536</v>
      </c>
      <c r="AA532" t="s">
        <v>1537</v>
      </c>
      <c r="AB532">
        <v>0</v>
      </c>
      <c r="AC532" t="s">
        <v>1543</v>
      </c>
      <c r="AD532" t="s">
        <v>1543</v>
      </c>
      <c r="AE532" s="132" t="s">
        <v>1544</v>
      </c>
      <c r="AF532" s="132" t="s">
        <v>1544</v>
      </c>
      <c r="AG532" s="85"/>
      <c r="AH532" s="85"/>
      <c r="AI532">
        <v>1</v>
      </c>
      <c r="AJ532" t="s">
        <v>116</v>
      </c>
      <c r="AK532">
        <v>1</v>
      </c>
      <c r="AL532" t="s">
        <v>1543</v>
      </c>
      <c r="AM532" t="s">
        <v>1543</v>
      </c>
      <c r="AN532" t="s">
        <v>1543</v>
      </c>
      <c r="AO532" s="132" t="s">
        <v>1544</v>
      </c>
      <c r="AP532" t="s">
        <v>1543</v>
      </c>
      <c r="AQ532" s="13" t="s">
        <v>1524</v>
      </c>
      <c r="AR532" s="71">
        <v>43528</v>
      </c>
      <c r="AS532" s="72">
        <v>43830</v>
      </c>
      <c r="AT532" t="s">
        <v>1545</v>
      </c>
    </row>
    <row r="533" spans="1:46" x14ac:dyDescent="0.25">
      <c r="A533" s="91">
        <v>2019</v>
      </c>
      <c r="B533" s="30">
        <v>43466</v>
      </c>
      <c r="C533" s="30">
        <v>43830</v>
      </c>
      <c r="D533" t="s">
        <v>109</v>
      </c>
      <c r="E533" t="s">
        <v>112</v>
      </c>
      <c r="F533" s="17" t="s">
        <v>648</v>
      </c>
      <c r="G533" s="13" t="s">
        <v>1127</v>
      </c>
      <c r="H533" s="132" t="s">
        <v>1544</v>
      </c>
      <c r="I533" s="23" t="s">
        <v>2563</v>
      </c>
      <c r="J533">
        <v>524</v>
      </c>
      <c r="K533" t="s">
        <v>1144</v>
      </c>
      <c r="L533" t="s">
        <v>1145</v>
      </c>
      <c r="M533" t="s">
        <v>1146</v>
      </c>
      <c r="N533" t="s">
        <v>1128</v>
      </c>
      <c r="O533" t="s">
        <v>1542</v>
      </c>
      <c r="P533" s="13" t="s">
        <v>1524</v>
      </c>
      <c r="Q533" s="13" t="s">
        <v>1524</v>
      </c>
      <c r="R533" s="17" t="s">
        <v>648</v>
      </c>
      <c r="S533" s="71">
        <v>43529</v>
      </c>
      <c r="T533" s="92">
        <v>11882.07</v>
      </c>
      <c r="U533" s="33">
        <v>13783.2</v>
      </c>
      <c r="V533">
        <v>0</v>
      </c>
      <c r="W533">
        <v>0</v>
      </c>
      <c r="X533" t="s">
        <v>1534</v>
      </c>
      <c r="Y533" t="s">
        <v>1535</v>
      </c>
      <c r="Z533" t="s">
        <v>1536</v>
      </c>
      <c r="AA533" t="s">
        <v>1537</v>
      </c>
      <c r="AB533">
        <v>0</v>
      </c>
      <c r="AC533" t="s">
        <v>1543</v>
      </c>
      <c r="AD533" t="s">
        <v>1543</v>
      </c>
      <c r="AE533" s="132" t="s">
        <v>1544</v>
      </c>
      <c r="AF533" s="132" t="s">
        <v>1544</v>
      </c>
      <c r="AG533" s="93" t="s">
        <v>1538</v>
      </c>
      <c r="AH533" s="93" t="s">
        <v>1538</v>
      </c>
      <c r="AI533">
        <v>1</v>
      </c>
      <c r="AJ533" t="s">
        <v>116</v>
      </c>
      <c r="AK533">
        <v>1</v>
      </c>
      <c r="AL533" t="s">
        <v>1543</v>
      </c>
      <c r="AM533" t="s">
        <v>1543</v>
      </c>
      <c r="AN533" t="s">
        <v>1543</v>
      </c>
      <c r="AO533" s="132" t="s">
        <v>1544</v>
      </c>
      <c r="AP533" t="s">
        <v>1543</v>
      </c>
      <c r="AQ533" s="13" t="s">
        <v>1524</v>
      </c>
      <c r="AR533" s="71">
        <v>43529</v>
      </c>
      <c r="AS533" s="72">
        <v>43830</v>
      </c>
      <c r="AT533" t="s">
        <v>1545</v>
      </c>
    </row>
    <row r="534" spans="1:46" x14ac:dyDescent="0.25">
      <c r="A534" s="91">
        <v>2019</v>
      </c>
      <c r="B534" s="30">
        <v>43466</v>
      </c>
      <c r="C534" s="30">
        <v>43830</v>
      </c>
      <c r="D534" t="s">
        <v>109</v>
      </c>
      <c r="E534" t="s">
        <v>114</v>
      </c>
      <c r="F534" s="17" t="s">
        <v>649</v>
      </c>
      <c r="G534" s="13" t="s">
        <v>1127</v>
      </c>
      <c r="H534" s="132" t="s">
        <v>1544</v>
      </c>
      <c r="I534" s="23" t="s">
        <v>2497</v>
      </c>
      <c r="J534">
        <v>525</v>
      </c>
      <c r="K534" s="13" t="s">
        <v>1346</v>
      </c>
      <c r="L534" s="13" t="s">
        <v>1347</v>
      </c>
      <c r="M534" s="13" t="s">
        <v>1348</v>
      </c>
      <c r="N534" t="s">
        <v>1128</v>
      </c>
      <c r="O534" t="s">
        <v>1542</v>
      </c>
      <c r="P534" s="13" t="s">
        <v>1524</v>
      </c>
      <c r="Q534" s="13" t="s">
        <v>1524</v>
      </c>
      <c r="R534" s="17" t="s">
        <v>649</v>
      </c>
      <c r="S534" s="71">
        <v>43530</v>
      </c>
      <c r="T534" s="92">
        <v>7724.14</v>
      </c>
      <c r="U534" s="33">
        <v>8960</v>
      </c>
      <c r="V534">
        <v>0</v>
      </c>
      <c r="W534">
        <v>0</v>
      </c>
      <c r="X534" t="s">
        <v>1534</v>
      </c>
      <c r="Y534" t="s">
        <v>1535</v>
      </c>
      <c r="Z534" t="s">
        <v>1536</v>
      </c>
      <c r="AA534" t="s">
        <v>1537</v>
      </c>
      <c r="AB534">
        <v>0</v>
      </c>
      <c r="AC534" t="s">
        <v>1543</v>
      </c>
      <c r="AD534" t="s">
        <v>1543</v>
      </c>
      <c r="AE534" s="132" t="s">
        <v>1544</v>
      </c>
      <c r="AF534" s="132" t="s">
        <v>1544</v>
      </c>
      <c r="AG534" s="93"/>
      <c r="AH534" s="93"/>
      <c r="AI534">
        <v>1</v>
      </c>
      <c r="AJ534" t="s">
        <v>116</v>
      </c>
      <c r="AK534">
        <v>1</v>
      </c>
      <c r="AL534" t="s">
        <v>1543</v>
      </c>
      <c r="AM534" t="s">
        <v>1543</v>
      </c>
      <c r="AN534" t="s">
        <v>1543</v>
      </c>
      <c r="AO534" s="132" t="s">
        <v>1544</v>
      </c>
      <c r="AP534" t="s">
        <v>1543</v>
      </c>
      <c r="AQ534" s="13" t="s">
        <v>1524</v>
      </c>
      <c r="AR534" s="71">
        <v>43530</v>
      </c>
      <c r="AS534" s="72">
        <v>43830</v>
      </c>
      <c r="AT534" t="s">
        <v>1545</v>
      </c>
    </row>
    <row r="535" spans="1:46" x14ac:dyDescent="0.25">
      <c r="A535" s="91">
        <v>2019</v>
      </c>
      <c r="B535" s="30">
        <v>43466</v>
      </c>
      <c r="C535" s="30">
        <v>43830</v>
      </c>
      <c r="D535" t="s">
        <v>109</v>
      </c>
      <c r="E535" t="s">
        <v>112</v>
      </c>
      <c r="F535" s="17" t="s">
        <v>650</v>
      </c>
      <c r="G535" s="13" t="s">
        <v>1127</v>
      </c>
      <c r="H535" s="132" t="s">
        <v>1544</v>
      </c>
      <c r="I535" s="23" t="s">
        <v>2524</v>
      </c>
      <c r="J535">
        <v>526</v>
      </c>
      <c r="K535" t="s">
        <v>1269</v>
      </c>
      <c r="L535" t="s">
        <v>1270</v>
      </c>
      <c r="M535" t="s">
        <v>1145</v>
      </c>
      <c r="N535" t="s">
        <v>1128</v>
      </c>
      <c r="O535" t="s">
        <v>1542</v>
      </c>
      <c r="P535" s="13" t="s">
        <v>1524</v>
      </c>
      <c r="Q535" s="13" t="s">
        <v>1524</v>
      </c>
      <c r="R535" s="17" t="s">
        <v>650</v>
      </c>
      <c r="S535" s="71">
        <v>43530</v>
      </c>
      <c r="T535" s="92">
        <v>21333.71</v>
      </c>
      <c r="U535" s="33">
        <v>24747.1</v>
      </c>
      <c r="V535">
        <v>0</v>
      </c>
      <c r="W535">
        <v>0</v>
      </c>
      <c r="X535" t="s">
        <v>1534</v>
      </c>
      <c r="Y535" t="s">
        <v>1535</v>
      </c>
      <c r="Z535" t="s">
        <v>1536</v>
      </c>
      <c r="AA535" t="s">
        <v>1537</v>
      </c>
      <c r="AB535">
        <v>0</v>
      </c>
      <c r="AC535" t="s">
        <v>1543</v>
      </c>
      <c r="AD535" t="s">
        <v>1543</v>
      </c>
      <c r="AE535" s="132" t="s">
        <v>1544</v>
      </c>
      <c r="AF535" s="132" t="s">
        <v>1544</v>
      </c>
      <c r="AG535" s="93"/>
      <c r="AH535" s="93"/>
      <c r="AI535">
        <v>1</v>
      </c>
      <c r="AJ535" t="s">
        <v>116</v>
      </c>
      <c r="AK535">
        <v>1</v>
      </c>
      <c r="AL535" t="s">
        <v>1543</v>
      </c>
      <c r="AM535" t="s">
        <v>1543</v>
      </c>
      <c r="AN535" t="s">
        <v>1543</v>
      </c>
      <c r="AO535" s="132" t="s">
        <v>1544</v>
      </c>
      <c r="AP535" t="s">
        <v>1543</v>
      </c>
      <c r="AQ535" s="13" t="s">
        <v>1524</v>
      </c>
      <c r="AR535" s="71">
        <v>43530</v>
      </c>
      <c r="AS535" s="72">
        <v>43830</v>
      </c>
      <c r="AT535" t="s">
        <v>1545</v>
      </c>
    </row>
    <row r="536" spans="1:46" x14ac:dyDescent="0.25">
      <c r="A536" s="91">
        <v>2019</v>
      </c>
      <c r="B536" s="30">
        <v>43466</v>
      </c>
      <c r="C536" s="30">
        <v>43830</v>
      </c>
      <c r="D536" t="s">
        <v>109</v>
      </c>
      <c r="E536" t="s">
        <v>112</v>
      </c>
      <c r="F536" s="17" t="s">
        <v>651</v>
      </c>
      <c r="G536" s="13" t="s">
        <v>1127</v>
      </c>
      <c r="H536" s="132" t="s">
        <v>1544</v>
      </c>
      <c r="I536" s="23" t="s">
        <v>2564</v>
      </c>
      <c r="J536">
        <v>527</v>
      </c>
      <c r="K536" t="s">
        <v>1128</v>
      </c>
      <c r="L536" t="s">
        <v>1128</v>
      </c>
      <c r="M536" t="s">
        <v>1128</v>
      </c>
      <c r="N536" t="s">
        <v>1245</v>
      </c>
      <c r="O536" t="s">
        <v>1542</v>
      </c>
      <c r="P536" s="13" t="s">
        <v>1524</v>
      </c>
      <c r="Q536" s="13" t="s">
        <v>1524</v>
      </c>
      <c r="R536" s="17" t="s">
        <v>651</v>
      </c>
      <c r="S536" s="71">
        <v>43530</v>
      </c>
      <c r="T536" s="94">
        <v>40681.4</v>
      </c>
      <c r="U536" s="33">
        <v>47190.42</v>
      </c>
      <c r="V536">
        <v>0</v>
      </c>
      <c r="W536">
        <v>0</v>
      </c>
      <c r="X536" t="s">
        <v>1534</v>
      </c>
      <c r="Y536" t="s">
        <v>1535</v>
      </c>
      <c r="Z536" t="s">
        <v>1536</v>
      </c>
      <c r="AA536" t="s">
        <v>1537</v>
      </c>
      <c r="AB536">
        <v>0</v>
      </c>
      <c r="AC536" t="s">
        <v>1543</v>
      </c>
      <c r="AD536" t="s">
        <v>1543</v>
      </c>
      <c r="AE536" s="132" t="s">
        <v>1544</v>
      </c>
      <c r="AF536" s="132" t="s">
        <v>1544</v>
      </c>
      <c r="AG536" s="93" t="s">
        <v>1538</v>
      </c>
      <c r="AH536" s="93" t="s">
        <v>1538</v>
      </c>
      <c r="AI536">
        <v>1</v>
      </c>
      <c r="AJ536" t="s">
        <v>116</v>
      </c>
      <c r="AK536">
        <v>1</v>
      </c>
      <c r="AL536" t="s">
        <v>1543</v>
      </c>
      <c r="AM536" t="s">
        <v>1543</v>
      </c>
      <c r="AN536" t="s">
        <v>1543</v>
      </c>
      <c r="AO536" s="132" t="s">
        <v>1544</v>
      </c>
      <c r="AP536" t="s">
        <v>1543</v>
      </c>
      <c r="AQ536" s="13" t="s">
        <v>1524</v>
      </c>
      <c r="AR536" s="71">
        <v>43530</v>
      </c>
      <c r="AS536" s="72">
        <v>43830</v>
      </c>
      <c r="AT536" t="s">
        <v>1545</v>
      </c>
    </row>
    <row r="537" spans="1:46" x14ac:dyDescent="0.25">
      <c r="A537" s="91">
        <v>2019</v>
      </c>
      <c r="B537" s="30">
        <v>43466</v>
      </c>
      <c r="C537" s="30">
        <v>43830</v>
      </c>
      <c r="D537" t="s">
        <v>109</v>
      </c>
      <c r="E537" t="s">
        <v>112</v>
      </c>
      <c r="F537" s="17" t="s">
        <v>652</v>
      </c>
      <c r="G537" s="13" t="s">
        <v>1127</v>
      </c>
      <c r="H537" s="132" t="s">
        <v>1544</v>
      </c>
      <c r="I537" s="23" t="s">
        <v>2565</v>
      </c>
      <c r="J537">
        <v>528</v>
      </c>
      <c r="K537" t="s">
        <v>1128</v>
      </c>
      <c r="L537" t="s">
        <v>1128</v>
      </c>
      <c r="M537" t="s">
        <v>1128</v>
      </c>
      <c r="N537" t="s">
        <v>1231</v>
      </c>
      <c r="O537" t="s">
        <v>1542</v>
      </c>
      <c r="P537" s="13" t="s">
        <v>1524</v>
      </c>
      <c r="Q537" s="13" t="s">
        <v>1524</v>
      </c>
      <c r="R537" s="17" t="s">
        <v>652</v>
      </c>
      <c r="S537" s="71">
        <v>43530</v>
      </c>
      <c r="T537" s="94">
        <v>1399.72</v>
      </c>
      <c r="U537" s="33">
        <v>1623.68</v>
      </c>
      <c r="V537">
        <v>0</v>
      </c>
      <c r="W537">
        <v>0</v>
      </c>
      <c r="X537" t="s">
        <v>1534</v>
      </c>
      <c r="Y537" t="s">
        <v>1535</v>
      </c>
      <c r="Z537" t="s">
        <v>1536</v>
      </c>
      <c r="AA537" t="s">
        <v>1537</v>
      </c>
      <c r="AB537">
        <v>0</v>
      </c>
      <c r="AC537" t="s">
        <v>1543</v>
      </c>
      <c r="AD537" t="s">
        <v>1543</v>
      </c>
      <c r="AE537" s="132" t="s">
        <v>1544</v>
      </c>
      <c r="AF537" s="132" t="s">
        <v>1544</v>
      </c>
      <c r="AG537" s="93" t="s">
        <v>1538</v>
      </c>
      <c r="AH537" s="93" t="s">
        <v>1538</v>
      </c>
      <c r="AI537">
        <v>1</v>
      </c>
      <c r="AJ537" t="s">
        <v>116</v>
      </c>
      <c r="AK537">
        <v>1</v>
      </c>
      <c r="AL537" t="s">
        <v>1543</v>
      </c>
      <c r="AM537" t="s">
        <v>1543</v>
      </c>
      <c r="AN537" t="s">
        <v>1543</v>
      </c>
      <c r="AO537" s="132" t="s">
        <v>1544</v>
      </c>
      <c r="AP537" t="s">
        <v>1543</v>
      </c>
      <c r="AQ537" s="13" t="s">
        <v>1524</v>
      </c>
      <c r="AR537" s="71">
        <v>43530</v>
      </c>
      <c r="AS537" s="72">
        <v>43830</v>
      </c>
      <c r="AT537" t="s">
        <v>1545</v>
      </c>
    </row>
    <row r="538" spans="1:46" x14ac:dyDescent="0.25">
      <c r="A538" s="91">
        <v>2019</v>
      </c>
      <c r="B538" s="30">
        <v>43466</v>
      </c>
      <c r="C538" s="30">
        <v>43830</v>
      </c>
      <c r="D538" t="s">
        <v>109</v>
      </c>
      <c r="E538" t="s">
        <v>114</v>
      </c>
      <c r="F538" s="17" t="s">
        <v>653</v>
      </c>
      <c r="G538" s="13" t="s">
        <v>1127</v>
      </c>
      <c r="H538" s="132" t="s">
        <v>1544</v>
      </c>
      <c r="I538" s="23" t="s">
        <v>2491</v>
      </c>
      <c r="J538">
        <v>529</v>
      </c>
      <c r="K538" t="s">
        <v>1128</v>
      </c>
      <c r="L538" t="s">
        <v>1128</v>
      </c>
      <c r="M538" t="s">
        <v>1128</v>
      </c>
      <c r="N538" t="s">
        <v>1188</v>
      </c>
      <c r="O538" t="s">
        <v>1542</v>
      </c>
      <c r="P538" s="13" t="s">
        <v>1524</v>
      </c>
      <c r="Q538" s="13" t="s">
        <v>1524</v>
      </c>
      <c r="R538" s="17" t="s">
        <v>653</v>
      </c>
      <c r="S538" s="71">
        <v>43532</v>
      </c>
      <c r="T538" s="94">
        <v>7000</v>
      </c>
      <c r="U538" s="33">
        <v>8120</v>
      </c>
      <c r="V538">
        <v>0</v>
      </c>
      <c r="W538">
        <v>0</v>
      </c>
      <c r="X538" t="s">
        <v>1534</v>
      </c>
      <c r="Y538" t="s">
        <v>1535</v>
      </c>
      <c r="Z538" t="s">
        <v>1536</v>
      </c>
      <c r="AA538" t="s">
        <v>1537</v>
      </c>
      <c r="AB538">
        <v>0</v>
      </c>
      <c r="AC538" t="s">
        <v>1543</v>
      </c>
      <c r="AD538" t="s">
        <v>1543</v>
      </c>
      <c r="AE538" s="132" t="s">
        <v>1544</v>
      </c>
      <c r="AF538" s="132" t="s">
        <v>1544</v>
      </c>
      <c r="AG538" s="93" t="s">
        <v>1538</v>
      </c>
      <c r="AH538" s="93" t="s">
        <v>1538</v>
      </c>
      <c r="AI538">
        <v>1</v>
      </c>
      <c r="AJ538" t="s">
        <v>116</v>
      </c>
      <c r="AK538">
        <v>1</v>
      </c>
      <c r="AL538" t="s">
        <v>1543</v>
      </c>
      <c r="AM538" t="s">
        <v>1543</v>
      </c>
      <c r="AN538" t="s">
        <v>1543</v>
      </c>
      <c r="AO538" s="132" t="s">
        <v>1544</v>
      </c>
      <c r="AP538" t="s">
        <v>1543</v>
      </c>
      <c r="AQ538" s="13" t="s">
        <v>1524</v>
      </c>
      <c r="AR538" s="71">
        <v>43532</v>
      </c>
      <c r="AS538" s="72">
        <v>43830</v>
      </c>
      <c r="AT538" t="s">
        <v>1545</v>
      </c>
    </row>
    <row r="539" spans="1:46" x14ac:dyDescent="0.25">
      <c r="A539" s="91">
        <v>2019</v>
      </c>
      <c r="B539" s="30">
        <v>43466</v>
      </c>
      <c r="C539" s="30">
        <v>43830</v>
      </c>
      <c r="D539" t="s">
        <v>109</v>
      </c>
      <c r="E539" t="s">
        <v>112</v>
      </c>
      <c r="F539" s="17" t="s">
        <v>654</v>
      </c>
      <c r="G539" s="13" t="s">
        <v>1127</v>
      </c>
      <c r="H539" s="132" t="s">
        <v>1544</v>
      </c>
      <c r="I539" s="23" t="s">
        <v>2470</v>
      </c>
      <c r="J539">
        <v>530</v>
      </c>
      <c r="K539" t="s">
        <v>1128</v>
      </c>
      <c r="L539" t="s">
        <v>1128</v>
      </c>
      <c r="M539" t="s">
        <v>1128</v>
      </c>
      <c r="N539" t="s">
        <v>1368</v>
      </c>
      <c r="O539" t="s">
        <v>1542</v>
      </c>
      <c r="P539" s="13" t="s">
        <v>1524</v>
      </c>
      <c r="Q539" s="13" t="s">
        <v>1524</v>
      </c>
      <c r="R539" s="17" t="s">
        <v>654</v>
      </c>
      <c r="S539" s="71">
        <v>43532</v>
      </c>
      <c r="T539" s="94">
        <v>683.62</v>
      </c>
      <c r="U539" s="33">
        <v>793</v>
      </c>
      <c r="V539">
        <v>0</v>
      </c>
      <c r="W539">
        <v>0</v>
      </c>
      <c r="X539" t="s">
        <v>1534</v>
      </c>
      <c r="Y539" t="s">
        <v>1535</v>
      </c>
      <c r="Z539" t="s">
        <v>1536</v>
      </c>
      <c r="AA539" t="s">
        <v>1537</v>
      </c>
      <c r="AB539">
        <v>0</v>
      </c>
      <c r="AC539" t="s">
        <v>1543</v>
      </c>
      <c r="AD539" t="s">
        <v>1543</v>
      </c>
      <c r="AE539" s="132" t="s">
        <v>1544</v>
      </c>
      <c r="AF539" s="132" t="s">
        <v>1544</v>
      </c>
      <c r="AG539" s="95" t="s">
        <v>1538</v>
      </c>
      <c r="AH539" s="95" t="s">
        <v>1538</v>
      </c>
      <c r="AI539">
        <v>1</v>
      </c>
      <c r="AJ539" t="s">
        <v>116</v>
      </c>
      <c r="AK539">
        <v>1</v>
      </c>
      <c r="AL539" t="s">
        <v>1543</v>
      </c>
      <c r="AM539" t="s">
        <v>1543</v>
      </c>
      <c r="AN539" t="s">
        <v>1543</v>
      </c>
      <c r="AO539" s="132" t="s">
        <v>1544</v>
      </c>
      <c r="AP539" t="s">
        <v>1543</v>
      </c>
      <c r="AQ539" s="13" t="s">
        <v>1524</v>
      </c>
      <c r="AR539" s="71">
        <v>43532</v>
      </c>
      <c r="AS539" s="72">
        <v>43830</v>
      </c>
      <c r="AT539" t="s">
        <v>1545</v>
      </c>
    </row>
    <row r="540" spans="1:46" x14ac:dyDescent="0.25">
      <c r="A540" s="91">
        <v>2019</v>
      </c>
      <c r="B540" s="30">
        <v>43466</v>
      </c>
      <c r="C540" s="30">
        <v>43830</v>
      </c>
      <c r="D540" t="s">
        <v>109</v>
      </c>
      <c r="E540" t="s">
        <v>114</v>
      </c>
      <c r="F540" s="17" t="s">
        <v>655</v>
      </c>
      <c r="G540" s="13" t="s">
        <v>1127</v>
      </c>
      <c r="H540" s="132" t="s">
        <v>1544</v>
      </c>
      <c r="I540" s="23" t="s">
        <v>2470</v>
      </c>
      <c r="J540">
        <v>531</v>
      </c>
      <c r="K540" t="s">
        <v>1128</v>
      </c>
      <c r="L540" t="s">
        <v>1128</v>
      </c>
      <c r="M540" t="s">
        <v>1128</v>
      </c>
      <c r="N540" t="s">
        <v>1260</v>
      </c>
      <c r="O540" t="s">
        <v>1542</v>
      </c>
      <c r="P540" s="13" t="s">
        <v>1524</v>
      </c>
      <c r="Q540" s="13" t="s">
        <v>1524</v>
      </c>
      <c r="R540" s="17" t="s">
        <v>655</v>
      </c>
      <c r="S540" s="71">
        <v>43532</v>
      </c>
      <c r="T540" s="94">
        <v>72587</v>
      </c>
      <c r="U540" s="33">
        <v>84200.92</v>
      </c>
      <c r="V540">
        <v>0</v>
      </c>
      <c r="W540">
        <v>0</v>
      </c>
      <c r="X540" t="s">
        <v>1534</v>
      </c>
      <c r="Y540" t="s">
        <v>1535</v>
      </c>
      <c r="Z540" t="s">
        <v>1536</v>
      </c>
      <c r="AA540" t="s">
        <v>1537</v>
      </c>
      <c r="AB540">
        <v>0</v>
      </c>
      <c r="AC540" t="s">
        <v>1543</v>
      </c>
      <c r="AD540" t="s">
        <v>1543</v>
      </c>
      <c r="AE540" s="132" t="s">
        <v>1544</v>
      </c>
      <c r="AF540" s="132" t="s">
        <v>1544</v>
      </c>
      <c r="AG540" s="95" t="s">
        <v>1538</v>
      </c>
      <c r="AH540" s="95" t="s">
        <v>1538</v>
      </c>
      <c r="AI540">
        <v>1</v>
      </c>
      <c r="AJ540" t="s">
        <v>116</v>
      </c>
      <c r="AK540">
        <v>1</v>
      </c>
      <c r="AL540" t="s">
        <v>1543</v>
      </c>
      <c r="AM540" t="s">
        <v>1543</v>
      </c>
      <c r="AN540" t="s">
        <v>1543</v>
      </c>
      <c r="AO540" s="132" t="s">
        <v>1544</v>
      </c>
      <c r="AP540" t="s">
        <v>1543</v>
      </c>
      <c r="AQ540" s="13" t="s">
        <v>1524</v>
      </c>
      <c r="AR540" s="71">
        <v>43532</v>
      </c>
      <c r="AS540" s="72">
        <v>43830</v>
      </c>
      <c r="AT540" t="s">
        <v>1545</v>
      </c>
    </row>
    <row r="541" spans="1:46" x14ac:dyDescent="0.25">
      <c r="A541" s="91">
        <v>2019</v>
      </c>
      <c r="B541" s="30">
        <v>43466</v>
      </c>
      <c r="C541" s="30">
        <v>43830</v>
      </c>
      <c r="D541" t="s">
        <v>109</v>
      </c>
      <c r="E541" t="s">
        <v>114</v>
      </c>
      <c r="F541" s="17" t="s">
        <v>656</v>
      </c>
      <c r="G541" s="13" t="s">
        <v>1127</v>
      </c>
      <c r="H541" s="132" t="s">
        <v>1544</v>
      </c>
      <c r="I541" s="23" t="s">
        <v>2566</v>
      </c>
      <c r="J541">
        <v>532</v>
      </c>
      <c r="K541" t="s">
        <v>1369</v>
      </c>
      <c r="L541" t="s">
        <v>1132</v>
      </c>
      <c r="M541" t="s">
        <v>1370</v>
      </c>
      <c r="N541" t="s">
        <v>1128</v>
      </c>
      <c r="O541" t="s">
        <v>1542</v>
      </c>
      <c r="P541" s="13" t="s">
        <v>1524</v>
      </c>
      <c r="Q541" s="13" t="s">
        <v>1524</v>
      </c>
      <c r="R541" s="17" t="s">
        <v>656</v>
      </c>
      <c r="S541" s="71">
        <v>43532</v>
      </c>
      <c r="T541" s="94">
        <v>19500</v>
      </c>
      <c r="U541" s="33">
        <v>22620</v>
      </c>
      <c r="V541">
        <v>0</v>
      </c>
      <c r="W541">
        <v>0</v>
      </c>
      <c r="X541" t="s">
        <v>1534</v>
      </c>
      <c r="Y541" t="s">
        <v>1535</v>
      </c>
      <c r="Z541" t="s">
        <v>1536</v>
      </c>
      <c r="AA541" t="s">
        <v>1537</v>
      </c>
      <c r="AB541">
        <v>0</v>
      </c>
      <c r="AC541" t="s">
        <v>1543</v>
      </c>
      <c r="AD541" t="s">
        <v>1543</v>
      </c>
      <c r="AE541" s="132" t="s">
        <v>1544</v>
      </c>
      <c r="AF541" s="132" t="s">
        <v>1544</v>
      </c>
      <c r="AG541" s="95" t="s">
        <v>1538</v>
      </c>
      <c r="AH541" s="95" t="s">
        <v>1538</v>
      </c>
      <c r="AI541">
        <v>1</v>
      </c>
      <c r="AJ541" t="s">
        <v>116</v>
      </c>
      <c r="AK541">
        <v>1</v>
      </c>
      <c r="AL541" t="s">
        <v>1543</v>
      </c>
      <c r="AM541" t="s">
        <v>1543</v>
      </c>
      <c r="AN541" t="s">
        <v>1543</v>
      </c>
      <c r="AO541" s="132" t="s">
        <v>1544</v>
      </c>
      <c r="AP541" t="s">
        <v>1543</v>
      </c>
      <c r="AQ541" s="13" t="s">
        <v>1524</v>
      </c>
      <c r="AR541" s="71">
        <v>43532</v>
      </c>
      <c r="AS541" s="72">
        <v>43830</v>
      </c>
      <c r="AT541" t="s">
        <v>1545</v>
      </c>
    </row>
    <row r="542" spans="1:46" x14ac:dyDescent="0.25">
      <c r="A542" s="91">
        <v>2019</v>
      </c>
      <c r="B542" s="30">
        <v>43466</v>
      </c>
      <c r="C542" s="30">
        <v>43830</v>
      </c>
      <c r="D542" t="s">
        <v>109</v>
      </c>
      <c r="E542" t="s">
        <v>112</v>
      </c>
      <c r="F542" s="17" t="s">
        <v>657</v>
      </c>
      <c r="G542" s="13" t="s">
        <v>1127</v>
      </c>
      <c r="H542" s="132" t="s">
        <v>1544</v>
      </c>
      <c r="I542" s="23" t="s">
        <v>2479</v>
      </c>
      <c r="J542">
        <v>533</v>
      </c>
      <c r="K542" t="s">
        <v>1190</v>
      </c>
      <c r="L542" t="s">
        <v>1191</v>
      </c>
      <c r="M542" t="s">
        <v>1192</v>
      </c>
      <c r="N542" t="s">
        <v>1128</v>
      </c>
      <c r="O542" t="s">
        <v>1542</v>
      </c>
      <c r="P542" s="13" t="s">
        <v>1524</v>
      </c>
      <c r="Q542" s="13" t="s">
        <v>1524</v>
      </c>
      <c r="R542" s="17" t="s">
        <v>657</v>
      </c>
      <c r="S542" s="71">
        <v>43539</v>
      </c>
      <c r="T542" s="94">
        <v>372.41</v>
      </c>
      <c r="U542" s="33">
        <v>432</v>
      </c>
      <c r="V542">
        <v>0</v>
      </c>
      <c r="W542">
        <v>0</v>
      </c>
      <c r="X542" t="s">
        <v>1534</v>
      </c>
      <c r="Y542" t="s">
        <v>1535</v>
      </c>
      <c r="Z542" t="s">
        <v>1536</v>
      </c>
      <c r="AA542" t="s">
        <v>1537</v>
      </c>
      <c r="AB542">
        <v>0</v>
      </c>
      <c r="AC542" t="s">
        <v>1543</v>
      </c>
      <c r="AD542" t="s">
        <v>1543</v>
      </c>
      <c r="AE542" s="132" t="s">
        <v>1544</v>
      </c>
      <c r="AF542" s="132" t="s">
        <v>1544</v>
      </c>
      <c r="AG542" s="26"/>
      <c r="AH542" s="26"/>
      <c r="AI542">
        <v>1</v>
      </c>
      <c r="AJ542" t="s">
        <v>116</v>
      </c>
      <c r="AK542">
        <v>1</v>
      </c>
      <c r="AL542" t="s">
        <v>1543</v>
      </c>
      <c r="AM542" t="s">
        <v>1543</v>
      </c>
      <c r="AN542" t="s">
        <v>1543</v>
      </c>
      <c r="AO542" s="132" t="s">
        <v>1544</v>
      </c>
      <c r="AP542" t="s">
        <v>1543</v>
      </c>
      <c r="AQ542" s="13" t="s">
        <v>1524</v>
      </c>
      <c r="AR542" s="71">
        <v>43539</v>
      </c>
      <c r="AS542" s="72">
        <v>43830</v>
      </c>
      <c r="AT542" t="s">
        <v>1545</v>
      </c>
    </row>
    <row r="543" spans="1:46" x14ac:dyDescent="0.25">
      <c r="A543" s="91">
        <v>2019</v>
      </c>
      <c r="B543" s="30">
        <v>43466</v>
      </c>
      <c r="C543" s="30">
        <v>43830</v>
      </c>
      <c r="D543" t="s">
        <v>109</v>
      </c>
      <c r="E543" t="s">
        <v>112</v>
      </c>
      <c r="F543" s="17" t="s">
        <v>658</v>
      </c>
      <c r="G543" s="13" t="s">
        <v>1127</v>
      </c>
      <c r="H543" s="132" t="s">
        <v>1544</v>
      </c>
      <c r="I543" s="23" t="s">
        <v>2559</v>
      </c>
      <c r="J543">
        <v>534</v>
      </c>
      <c r="K543" t="s">
        <v>1135</v>
      </c>
      <c r="L543" t="s">
        <v>1132</v>
      </c>
      <c r="M543" t="s">
        <v>1136</v>
      </c>
      <c r="N543" t="s">
        <v>1128</v>
      </c>
      <c r="O543" t="s">
        <v>1542</v>
      </c>
      <c r="P543" s="13" t="s">
        <v>1524</v>
      </c>
      <c r="Q543" s="13" t="s">
        <v>1524</v>
      </c>
      <c r="R543" s="17" t="s">
        <v>658</v>
      </c>
      <c r="S543" s="71">
        <v>43539</v>
      </c>
      <c r="T543" s="94">
        <v>6080.46</v>
      </c>
      <c r="U543" s="33">
        <v>7053.33</v>
      </c>
      <c r="V543">
        <v>0</v>
      </c>
      <c r="W543">
        <v>0</v>
      </c>
      <c r="X543" t="s">
        <v>1534</v>
      </c>
      <c r="Y543" t="s">
        <v>1535</v>
      </c>
      <c r="Z543" t="s">
        <v>1536</v>
      </c>
      <c r="AA543" t="s">
        <v>1537</v>
      </c>
      <c r="AB543">
        <v>0</v>
      </c>
      <c r="AC543" t="s">
        <v>1543</v>
      </c>
      <c r="AD543" t="s">
        <v>1543</v>
      </c>
      <c r="AE543" s="132" t="s">
        <v>1544</v>
      </c>
      <c r="AF543" s="132" t="s">
        <v>1544</v>
      </c>
      <c r="AG543" s="26"/>
      <c r="AH543" s="26"/>
      <c r="AI543">
        <v>1</v>
      </c>
      <c r="AJ543" t="s">
        <v>116</v>
      </c>
      <c r="AK543">
        <v>1</v>
      </c>
      <c r="AL543" t="s">
        <v>1543</v>
      </c>
      <c r="AM543" t="s">
        <v>1543</v>
      </c>
      <c r="AN543" t="s">
        <v>1543</v>
      </c>
      <c r="AO543" s="132" t="s">
        <v>1544</v>
      </c>
      <c r="AP543" t="s">
        <v>1543</v>
      </c>
      <c r="AQ543" s="13" t="s">
        <v>1524</v>
      </c>
      <c r="AR543" s="71">
        <v>43539</v>
      </c>
      <c r="AS543" s="72">
        <v>43830</v>
      </c>
      <c r="AT543" t="s">
        <v>1545</v>
      </c>
    </row>
    <row r="544" spans="1:46" x14ac:dyDescent="0.25">
      <c r="A544" s="91">
        <v>2019</v>
      </c>
      <c r="B544" s="30">
        <v>43466</v>
      </c>
      <c r="C544" s="30">
        <v>43830</v>
      </c>
      <c r="D544" t="s">
        <v>109</v>
      </c>
      <c r="E544" t="s">
        <v>114</v>
      </c>
      <c r="F544" s="17" t="s">
        <v>659</v>
      </c>
      <c r="G544" s="13" t="s">
        <v>1127</v>
      </c>
      <c r="H544" s="132" t="s">
        <v>1544</v>
      </c>
      <c r="I544" s="23" t="s">
        <v>2560</v>
      </c>
      <c r="J544">
        <v>535</v>
      </c>
      <c r="K544" t="s">
        <v>1211</v>
      </c>
      <c r="L544" t="s">
        <v>1212</v>
      </c>
      <c r="M544" t="s">
        <v>1213</v>
      </c>
      <c r="N544" t="s">
        <v>1128</v>
      </c>
      <c r="O544" t="s">
        <v>1542</v>
      </c>
      <c r="P544" s="13" t="s">
        <v>1524</v>
      </c>
      <c r="Q544" s="13" t="s">
        <v>1524</v>
      </c>
      <c r="R544" s="17" t="s">
        <v>659</v>
      </c>
      <c r="S544" s="71">
        <v>43539</v>
      </c>
      <c r="T544" s="94">
        <v>39550</v>
      </c>
      <c r="U544" s="33">
        <v>45878</v>
      </c>
      <c r="V544">
        <v>0</v>
      </c>
      <c r="W544">
        <v>0</v>
      </c>
      <c r="X544" t="s">
        <v>1534</v>
      </c>
      <c r="Y544" t="s">
        <v>1535</v>
      </c>
      <c r="Z544" t="s">
        <v>1536</v>
      </c>
      <c r="AA544" t="s">
        <v>1537</v>
      </c>
      <c r="AB544">
        <v>0</v>
      </c>
      <c r="AC544" t="s">
        <v>1543</v>
      </c>
      <c r="AD544" t="s">
        <v>1543</v>
      </c>
      <c r="AE544" s="132" t="s">
        <v>1544</v>
      </c>
      <c r="AF544" s="132" t="s">
        <v>1544</v>
      </c>
      <c r="AG544" s="95" t="s">
        <v>1540</v>
      </c>
      <c r="AH544" s="95" t="s">
        <v>1540</v>
      </c>
      <c r="AI544">
        <v>1</v>
      </c>
      <c r="AJ544" t="s">
        <v>116</v>
      </c>
      <c r="AK544">
        <v>1</v>
      </c>
      <c r="AL544" t="s">
        <v>1543</v>
      </c>
      <c r="AM544" t="s">
        <v>1543</v>
      </c>
      <c r="AN544" t="s">
        <v>1543</v>
      </c>
      <c r="AO544" s="132" t="s">
        <v>1544</v>
      </c>
      <c r="AP544" t="s">
        <v>1543</v>
      </c>
      <c r="AQ544" s="13" t="s">
        <v>1524</v>
      </c>
      <c r="AR544" s="71">
        <v>43539</v>
      </c>
      <c r="AS544" s="72">
        <v>43830</v>
      </c>
      <c r="AT544" t="s">
        <v>1545</v>
      </c>
    </row>
    <row r="545" spans="1:46" x14ac:dyDescent="0.25">
      <c r="A545" s="91">
        <v>2019</v>
      </c>
      <c r="B545" s="30">
        <v>43466</v>
      </c>
      <c r="C545" s="30">
        <v>43830</v>
      </c>
      <c r="D545" t="s">
        <v>109</v>
      </c>
      <c r="E545" t="s">
        <v>114</v>
      </c>
      <c r="F545" s="17" t="s">
        <v>660</v>
      </c>
      <c r="G545" s="13" t="s">
        <v>1127</v>
      </c>
      <c r="H545" s="132" t="s">
        <v>1544</v>
      </c>
      <c r="I545" s="23" t="s">
        <v>2567</v>
      </c>
      <c r="J545">
        <v>536</v>
      </c>
      <c r="K545" s="13" t="s">
        <v>1349</v>
      </c>
      <c r="L545" s="13" t="s">
        <v>1132</v>
      </c>
      <c r="M545" s="13" t="s">
        <v>1350</v>
      </c>
      <c r="N545" t="s">
        <v>1128</v>
      </c>
      <c r="O545" t="s">
        <v>1542</v>
      </c>
      <c r="P545" s="13" t="s">
        <v>1524</v>
      </c>
      <c r="Q545" s="13" t="s">
        <v>1524</v>
      </c>
      <c r="R545" s="17" t="s">
        <v>660</v>
      </c>
      <c r="S545" s="71">
        <v>43539</v>
      </c>
      <c r="T545" s="94">
        <v>258.62</v>
      </c>
      <c r="U545" s="33">
        <v>300</v>
      </c>
      <c r="V545">
        <v>0</v>
      </c>
      <c r="W545">
        <v>0</v>
      </c>
      <c r="X545" t="s">
        <v>1534</v>
      </c>
      <c r="Y545" t="s">
        <v>1535</v>
      </c>
      <c r="Z545" t="s">
        <v>1536</v>
      </c>
      <c r="AA545" t="s">
        <v>1537</v>
      </c>
      <c r="AB545">
        <v>0</v>
      </c>
      <c r="AC545" t="s">
        <v>1543</v>
      </c>
      <c r="AD545" t="s">
        <v>1543</v>
      </c>
      <c r="AE545" s="132" t="s">
        <v>1544</v>
      </c>
      <c r="AF545" s="132" t="s">
        <v>1544</v>
      </c>
      <c r="AG545" s="95" t="s">
        <v>1540</v>
      </c>
      <c r="AH545" s="95" t="s">
        <v>1540</v>
      </c>
      <c r="AI545">
        <v>1</v>
      </c>
      <c r="AJ545" t="s">
        <v>116</v>
      </c>
      <c r="AK545">
        <v>1</v>
      </c>
      <c r="AL545" t="s">
        <v>1543</v>
      </c>
      <c r="AM545" t="s">
        <v>1543</v>
      </c>
      <c r="AN545" t="s">
        <v>1543</v>
      </c>
      <c r="AO545" s="132" t="s">
        <v>1544</v>
      </c>
      <c r="AP545" t="s">
        <v>1543</v>
      </c>
      <c r="AQ545" s="13" t="s">
        <v>1524</v>
      </c>
      <c r="AR545" s="71">
        <v>43539</v>
      </c>
      <c r="AS545" s="72">
        <v>43830</v>
      </c>
      <c r="AT545" t="s">
        <v>1545</v>
      </c>
    </row>
    <row r="546" spans="1:46" x14ac:dyDescent="0.25">
      <c r="A546" s="91">
        <v>2019</v>
      </c>
      <c r="B546" s="30">
        <v>43466</v>
      </c>
      <c r="C546" s="30">
        <v>43830</v>
      </c>
      <c r="D546" t="s">
        <v>109</v>
      </c>
      <c r="E546" t="s">
        <v>112</v>
      </c>
      <c r="F546" s="17" t="s">
        <v>661</v>
      </c>
      <c r="G546" s="13" t="s">
        <v>1127</v>
      </c>
      <c r="H546" s="132" t="s">
        <v>1544</v>
      </c>
      <c r="I546" s="23" t="s">
        <v>2568</v>
      </c>
      <c r="J546">
        <v>537</v>
      </c>
      <c r="K546" t="s">
        <v>1128</v>
      </c>
      <c r="L546" t="s">
        <v>1128</v>
      </c>
      <c r="M546" t="s">
        <v>1128</v>
      </c>
      <c r="N546" t="s">
        <v>1229</v>
      </c>
      <c r="O546" t="s">
        <v>1542</v>
      </c>
      <c r="P546" s="13" t="s">
        <v>1524</v>
      </c>
      <c r="Q546" s="13" t="s">
        <v>1524</v>
      </c>
      <c r="R546" s="17" t="s">
        <v>661</v>
      </c>
      <c r="S546" s="71">
        <v>43539</v>
      </c>
      <c r="T546" s="94">
        <v>7173.34</v>
      </c>
      <c r="U546" s="33">
        <v>8321.07</v>
      </c>
      <c r="V546">
        <v>0</v>
      </c>
      <c r="W546">
        <v>0</v>
      </c>
      <c r="X546" t="s">
        <v>1534</v>
      </c>
      <c r="Y546" t="s">
        <v>1535</v>
      </c>
      <c r="Z546" t="s">
        <v>1536</v>
      </c>
      <c r="AA546" t="s">
        <v>1537</v>
      </c>
      <c r="AB546">
        <v>0</v>
      </c>
      <c r="AC546" t="s">
        <v>1543</v>
      </c>
      <c r="AD546" t="s">
        <v>1543</v>
      </c>
      <c r="AE546" s="132" t="s">
        <v>1544</v>
      </c>
      <c r="AF546" s="132" t="s">
        <v>1544</v>
      </c>
      <c r="AG546" s="95" t="s">
        <v>1538</v>
      </c>
      <c r="AH546" s="95" t="s">
        <v>1538</v>
      </c>
      <c r="AI546">
        <v>1</v>
      </c>
      <c r="AJ546" t="s">
        <v>116</v>
      </c>
      <c r="AK546">
        <v>1</v>
      </c>
      <c r="AL546" t="s">
        <v>1543</v>
      </c>
      <c r="AM546" t="s">
        <v>1543</v>
      </c>
      <c r="AN546" t="s">
        <v>1543</v>
      </c>
      <c r="AO546" s="132" t="s">
        <v>1544</v>
      </c>
      <c r="AP546" t="s">
        <v>1543</v>
      </c>
      <c r="AQ546" s="13" t="s">
        <v>1524</v>
      </c>
      <c r="AR546" s="71">
        <v>43539</v>
      </c>
      <c r="AS546" s="72">
        <v>43830</v>
      </c>
      <c r="AT546" t="s">
        <v>1545</v>
      </c>
    </row>
    <row r="547" spans="1:46" x14ac:dyDescent="0.25">
      <c r="A547" s="91">
        <v>2019</v>
      </c>
      <c r="B547" s="30">
        <v>43466</v>
      </c>
      <c r="C547" s="30">
        <v>43830</v>
      </c>
      <c r="D547" t="s">
        <v>109</v>
      </c>
      <c r="E547" t="s">
        <v>114</v>
      </c>
      <c r="F547" s="17" t="s">
        <v>662</v>
      </c>
      <c r="G547" s="13" t="s">
        <v>1127</v>
      </c>
      <c r="H547" s="132" t="s">
        <v>1544</v>
      </c>
      <c r="I547" s="23" t="s">
        <v>2505</v>
      </c>
      <c r="J547">
        <v>538</v>
      </c>
      <c r="K547" t="s">
        <v>1371</v>
      </c>
      <c r="L547" t="s">
        <v>1372</v>
      </c>
      <c r="M547" t="s">
        <v>1254</v>
      </c>
      <c r="N547" t="s">
        <v>1128</v>
      </c>
      <c r="O547" t="s">
        <v>1542</v>
      </c>
      <c r="P547" s="13" t="s">
        <v>1524</v>
      </c>
      <c r="Q547" s="13" t="s">
        <v>1524</v>
      </c>
      <c r="R547" s="17" t="s">
        <v>662</v>
      </c>
      <c r="S547" s="71">
        <v>43543</v>
      </c>
      <c r="T547" s="94">
        <v>60000</v>
      </c>
      <c r="U547" s="33">
        <v>69600</v>
      </c>
      <c r="V547">
        <v>0</v>
      </c>
      <c r="W547">
        <v>0</v>
      </c>
      <c r="X547" t="s">
        <v>1534</v>
      </c>
      <c r="Y547" t="s">
        <v>1535</v>
      </c>
      <c r="Z547" t="s">
        <v>1536</v>
      </c>
      <c r="AA547" t="s">
        <v>1537</v>
      </c>
      <c r="AB547">
        <v>0</v>
      </c>
      <c r="AC547" t="s">
        <v>1543</v>
      </c>
      <c r="AD547" t="s">
        <v>1543</v>
      </c>
      <c r="AE547" s="132" t="s">
        <v>1544</v>
      </c>
      <c r="AF547" s="132" t="s">
        <v>1544</v>
      </c>
      <c r="AG547" s="95" t="s">
        <v>1540</v>
      </c>
      <c r="AH547" s="95" t="s">
        <v>1540</v>
      </c>
      <c r="AI547">
        <v>1</v>
      </c>
      <c r="AJ547" t="s">
        <v>116</v>
      </c>
      <c r="AK547">
        <v>1</v>
      </c>
      <c r="AL547" t="s">
        <v>1543</v>
      </c>
      <c r="AM547" t="s">
        <v>1543</v>
      </c>
      <c r="AN547" t="s">
        <v>1543</v>
      </c>
      <c r="AO547" s="132" t="s">
        <v>1544</v>
      </c>
      <c r="AP547" t="s">
        <v>1543</v>
      </c>
      <c r="AQ547" s="13" t="s">
        <v>1524</v>
      </c>
      <c r="AR547" s="71">
        <v>43543</v>
      </c>
      <c r="AS547" s="72">
        <v>43830</v>
      </c>
      <c r="AT547" t="s">
        <v>1545</v>
      </c>
    </row>
    <row r="548" spans="1:46" x14ac:dyDescent="0.25">
      <c r="A548" s="91">
        <v>2019</v>
      </c>
      <c r="B548" s="30">
        <v>43466</v>
      </c>
      <c r="C548" s="30">
        <v>43830</v>
      </c>
      <c r="D548" t="s">
        <v>109</v>
      </c>
      <c r="E548" t="s">
        <v>112</v>
      </c>
      <c r="F548" s="17" t="s">
        <v>663</v>
      </c>
      <c r="G548" s="13" t="s">
        <v>1127</v>
      </c>
      <c r="H548" s="132" t="s">
        <v>1544</v>
      </c>
      <c r="I548" s="23" t="s">
        <v>2524</v>
      </c>
      <c r="J548">
        <v>539</v>
      </c>
      <c r="K548" t="s">
        <v>1128</v>
      </c>
      <c r="L548" t="s">
        <v>1128</v>
      </c>
      <c r="M548" t="s">
        <v>1128</v>
      </c>
      <c r="N548" t="s">
        <v>1373</v>
      </c>
      <c r="O548" t="s">
        <v>1542</v>
      </c>
      <c r="P548" s="13" t="s">
        <v>1524</v>
      </c>
      <c r="Q548" s="13" t="s">
        <v>1524</v>
      </c>
      <c r="R548" s="17" t="s">
        <v>663</v>
      </c>
      <c r="S548" s="71">
        <v>43543</v>
      </c>
      <c r="T548" s="94">
        <v>3380.91</v>
      </c>
      <c r="U548" s="33">
        <v>3921.86</v>
      </c>
      <c r="V548">
        <v>0</v>
      </c>
      <c r="W548">
        <v>0</v>
      </c>
      <c r="X548" t="s">
        <v>1534</v>
      </c>
      <c r="Y548" t="s">
        <v>1535</v>
      </c>
      <c r="Z548" t="s">
        <v>1536</v>
      </c>
      <c r="AA548" t="s">
        <v>1537</v>
      </c>
      <c r="AB548">
        <v>0</v>
      </c>
      <c r="AC548" t="s">
        <v>1543</v>
      </c>
      <c r="AD548" t="s">
        <v>1543</v>
      </c>
      <c r="AE548" s="132" t="s">
        <v>1544</v>
      </c>
      <c r="AF548" s="132" t="s">
        <v>1544</v>
      </c>
      <c r="AG548" s="95" t="s">
        <v>1538</v>
      </c>
      <c r="AH548" s="95" t="s">
        <v>1538</v>
      </c>
      <c r="AI548">
        <v>1</v>
      </c>
      <c r="AJ548" t="s">
        <v>116</v>
      </c>
      <c r="AK548">
        <v>1</v>
      </c>
      <c r="AL548" t="s">
        <v>1543</v>
      </c>
      <c r="AM548" t="s">
        <v>1543</v>
      </c>
      <c r="AN548" t="s">
        <v>1543</v>
      </c>
      <c r="AO548" s="132" t="s">
        <v>1544</v>
      </c>
      <c r="AP548" t="s">
        <v>1543</v>
      </c>
      <c r="AQ548" s="13" t="s">
        <v>1524</v>
      </c>
      <c r="AR548" s="71">
        <v>43543</v>
      </c>
      <c r="AS548" s="72">
        <v>43830</v>
      </c>
      <c r="AT548" t="s">
        <v>1545</v>
      </c>
    </row>
    <row r="549" spans="1:46" x14ac:dyDescent="0.25">
      <c r="A549" s="91">
        <v>2019</v>
      </c>
      <c r="B549" s="30">
        <v>43466</v>
      </c>
      <c r="C549" s="30">
        <v>43830</v>
      </c>
      <c r="D549" t="s">
        <v>109</v>
      </c>
      <c r="E549" t="s">
        <v>114</v>
      </c>
      <c r="F549" s="17" t="s">
        <v>664</v>
      </c>
      <c r="G549" s="13" t="s">
        <v>1127</v>
      </c>
      <c r="H549" s="132" t="s">
        <v>1544</v>
      </c>
      <c r="I549" s="23" t="s">
        <v>2564</v>
      </c>
      <c r="J549">
        <v>540</v>
      </c>
      <c r="K549" t="s">
        <v>1180</v>
      </c>
      <c r="L549" t="s">
        <v>1181</v>
      </c>
      <c r="M549" t="s">
        <v>1182</v>
      </c>
      <c r="N549" t="s">
        <v>1128</v>
      </c>
      <c r="O549" t="s">
        <v>1542</v>
      </c>
      <c r="P549" s="13" t="s">
        <v>1524</v>
      </c>
      <c r="Q549" s="13" t="s">
        <v>1524</v>
      </c>
      <c r="R549" s="17" t="s">
        <v>664</v>
      </c>
      <c r="S549" s="71">
        <v>43545</v>
      </c>
      <c r="T549" s="94">
        <v>5000</v>
      </c>
      <c r="U549" s="33">
        <v>5800</v>
      </c>
      <c r="V549">
        <v>0</v>
      </c>
      <c r="W549">
        <v>0</v>
      </c>
      <c r="X549" t="s">
        <v>1534</v>
      </c>
      <c r="Y549" t="s">
        <v>1535</v>
      </c>
      <c r="Z549" t="s">
        <v>1536</v>
      </c>
      <c r="AA549" t="s">
        <v>1537</v>
      </c>
      <c r="AB549">
        <v>0</v>
      </c>
      <c r="AC549" t="s">
        <v>1543</v>
      </c>
      <c r="AD549" t="s">
        <v>1543</v>
      </c>
      <c r="AE549" s="132" t="s">
        <v>1544</v>
      </c>
      <c r="AF549" s="132" t="s">
        <v>1544</v>
      </c>
      <c r="AG549" s="26"/>
      <c r="AH549" s="26"/>
      <c r="AI549">
        <v>1</v>
      </c>
      <c r="AJ549" t="s">
        <v>116</v>
      </c>
      <c r="AK549">
        <v>1</v>
      </c>
      <c r="AL549" t="s">
        <v>1543</v>
      </c>
      <c r="AM549" t="s">
        <v>1543</v>
      </c>
      <c r="AN549" t="s">
        <v>1543</v>
      </c>
      <c r="AO549" s="132" t="s">
        <v>1544</v>
      </c>
      <c r="AP549" t="s">
        <v>1543</v>
      </c>
      <c r="AQ549" s="13" t="s">
        <v>1524</v>
      </c>
      <c r="AR549" s="71">
        <v>43545</v>
      </c>
      <c r="AS549" s="72">
        <v>43830</v>
      </c>
      <c r="AT549" t="s">
        <v>1545</v>
      </c>
    </row>
    <row r="550" spans="1:46" x14ac:dyDescent="0.25">
      <c r="A550" s="91">
        <v>2019</v>
      </c>
      <c r="B550" s="30">
        <v>43466</v>
      </c>
      <c r="C550" s="30">
        <v>43830</v>
      </c>
      <c r="D550" t="s">
        <v>109</v>
      </c>
      <c r="E550" t="s">
        <v>112</v>
      </c>
      <c r="F550" s="17" t="s">
        <v>665</v>
      </c>
      <c r="G550" s="13" t="s">
        <v>1127</v>
      </c>
      <c r="H550" s="132" t="s">
        <v>1544</v>
      </c>
      <c r="I550" s="23" t="s">
        <v>2565</v>
      </c>
      <c r="J550">
        <v>541</v>
      </c>
      <c r="K550" t="s">
        <v>1128</v>
      </c>
      <c r="L550" t="s">
        <v>1128</v>
      </c>
      <c r="M550" t="s">
        <v>1128</v>
      </c>
      <c r="N550" t="s">
        <v>1229</v>
      </c>
      <c r="O550" t="s">
        <v>1542</v>
      </c>
      <c r="P550" s="13" t="s">
        <v>1524</v>
      </c>
      <c r="Q550" s="13" t="s">
        <v>1524</v>
      </c>
      <c r="R550" s="17" t="s">
        <v>665</v>
      </c>
      <c r="S550" s="71">
        <v>43545</v>
      </c>
      <c r="T550" s="94">
        <v>9173.84</v>
      </c>
      <c r="U550" s="33">
        <v>10641.65</v>
      </c>
      <c r="V550">
        <v>0</v>
      </c>
      <c r="W550">
        <v>0</v>
      </c>
      <c r="X550" t="s">
        <v>1534</v>
      </c>
      <c r="Y550" t="s">
        <v>1535</v>
      </c>
      <c r="Z550" t="s">
        <v>1536</v>
      </c>
      <c r="AA550" t="s">
        <v>1537</v>
      </c>
      <c r="AB550">
        <v>0</v>
      </c>
      <c r="AC550" t="s">
        <v>1543</v>
      </c>
      <c r="AD550" t="s">
        <v>1543</v>
      </c>
      <c r="AE550" s="132" t="s">
        <v>1544</v>
      </c>
      <c r="AF550" s="132" t="s">
        <v>1544</v>
      </c>
      <c r="AG550" s="95"/>
      <c r="AH550" s="95"/>
      <c r="AI550">
        <v>1</v>
      </c>
      <c r="AJ550" t="s">
        <v>116</v>
      </c>
      <c r="AK550">
        <v>1</v>
      </c>
      <c r="AL550" t="s">
        <v>1543</v>
      </c>
      <c r="AM550" t="s">
        <v>1543</v>
      </c>
      <c r="AN550" t="s">
        <v>1543</v>
      </c>
      <c r="AO550" s="132" t="s">
        <v>1544</v>
      </c>
      <c r="AP550" t="s">
        <v>1543</v>
      </c>
      <c r="AQ550" s="13" t="s">
        <v>1524</v>
      </c>
      <c r="AR550" s="71">
        <v>43545</v>
      </c>
      <c r="AS550" s="72">
        <v>43830</v>
      </c>
      <c r="AT550" t="s">
        <v>1545</v>
      </c>
    </row>
    <row r="551" spans="1:46" x14ac:dyDescent="0.25">
      <c r="A551" s="91">
        <v>2019</v>
      </c>
      <c r="B551" s="30">
        <v>43466</v>
      </c>
      <c r="C551" s="30">
        <v>43830</v>
      </c>
      <c r="D551" t="s">
        <v>109</v>
      </c>
      <c r="E551" t="s">
        <v>114</v>
      </c>
      <c r="F551" s="17" t="s">
        <v>666</v>
      </c>
      <c r="G551" s="13" t="s">
        <v>1127</v>
      </c>
      <c r="H551" s="132" t="s">
        <v>1544</v>
      </c>
      <c r="I551" s="23" t="s">
        <v>2491</v>
      </c>
      <c r="J551">
        <v>542</v>
      </c>
      <c r="K551" t="s">
        <v>1133</v>
      </c>
      <c r="L551" t="s">
        <v>1219</v>
      </c>
      <c r="M551" t="s">
        <v>1220</v>
      </c>
      <c r="N551" t="s">
        <v>1128</v>
      </c>
      <c r="O551" t="s">
        <v>1542</v>
      </c>
      <c r="P551" s="13" t="s">
        <v>1524</v>
      </c>
      <c r="Q551" s="13" t="s">
        <v>1524</v>
      </c>
      <c r="R551" s="17" t="s">
        <v>666</v>
      </c>
      <c r="S551" s="71">
        <v>43545</v>
      </c>
      <c r="T551" s="94">
        <v>10800</v>
      </c>
      <c r="U551" s="33">
        <v>12528</v>
      </c>
      <c r="V551">
        <v>0</v>
      </c>
      <c r="W551">
        <v>0</v>
      </c>
      <c r="X551" t="s">
        <v>1534</v>
      </c>
      <c r="Y551" t="s">
        <v>1535</v>
      </c>
      <c r="Z551" t="s">
        <v>1536</v>
      </c>
      <c r="AA551" t="s">
        <v>1537</v>
      </c>
      <c r="AB551">
        <v>0</v>
      </c>
      <c r="AC551" t="s">
        <v>1543</v>
      </c>
      <c r="AD551" t="s">
        <v>1543</v>
      </c>
      <c r="AE551" s="132" t="s">
        <v>1544</v>
      </c>
      <c r="AF551" s="132" t="s">
        <v>1544</v>
      </c>
      <c r="AG551" s="95"/>
      <c r="AH551" s="95"/>
      <c r="AI551">
        <v>1</v>
      </c>
      <c r="AJ551" t="s">
        <v>116</v>
      </c>
      <c r="AK551">
        <v>1</v>
      </c>
      <c r="AL551" t="s">
        <v>1543</v>
      </c>
      <c r="AM551" t="s">
        <v>1543</v>
      </c>
      <c r="AN551" t="s">
        <v>1543</v>
      </c>
      <c r="AO551" s="132" t="s">
        <v>1544</v>
      </c>
      <c r="AP551" t="s">
        <v>1543</v>
      </c>
      <c r="AQ551" s="13" t="s">
        <v>1524</v>
      </c>
      <c r="AR551" s="71">
        <v>43545</v>
      </c>
      <c r="AS551" s="72">
        <v>43830</v>
      </c>
      <c r="AT551" t="s">
        <v>1545</v>
      </c>
    </row>
    <row r="552" spans="1:46" x14ac:dyDescent="0.25">
      <c r="A552" s="91">
        <v>2019</v>
      </c>
      <c r="B552" s="30">
        <v>43466</v>
      </c>
      <c r="C552" s="30">
        <v>43830</v>
      </c>
      <c r="D552" t="s">
        <v>109</v>
      </c>
      <c r="E552" t="s">
        <v>114</v>
      </c>
      <c r="F552" s="17" t="s">
        <v>667</v>
      </c>
      <c r="G552" s="13" t="s">
        <v>1127</v>
      </c>
      <c r="H552" s="132" t="s">
        <v>1544</v>
      </c>
      <c r="I552" s="23" t="s">
        <v>2564</v>
      </c>
      <c r="J552">
        <v>543</v>
      </c>
      <c r="K552" t="s">
        <v>1128</v>
      </c>
      <c r="L552" t="s">
        <v>1128</v>
      </c>
      <c r="M552" t="s">
        <v>1128</v>
      </c>
      <c r="N552" t="s">
        <v>1188</v>
      </c>
      <c r="O552" t="s">
        <v>1542</v>
      </c>
      <c r="P552" s="13" t="s">
        <v>1524</v>
      </c>
      <c r="Q552" s="13" t="s">
        <v>1524</v>
      </c>
      <c r="R552" s="17" t="s">
        <v>667</v>
      </c>
      <c r="S552" s="71">
        <v>43546</v>
      </c>
      <c r="T552" s="94">
        <v>8750</v>
      </c>
      <c r="U552" s="33">
        <v>10150</v>
      </c>
      <c r="V552">
        <v>0</v>
      </c>
      <c r="W552">
        <v>0</v>
      </c>
      <c r="X552" t="s">
        <v>1534</v>
      </c>
      <c r="Y552" t="s">
        <v>1535</v>
      </c>
      <c r="Z552" t="s">
        <v>1536</v>
      </c>
      <c r="AA552" t="s">
        <v>1537</v>
      </c>
      <c r="AB552">
        <v>0</v>
      </c>
      <c r="AC552" t="s">
        <v>1543</v>
      </c>
      <c r="AD552" t="s">
        <v>1543</v>
      </c>
      <c r="AE552" s="132" t="s">
        <v>1544</v>
      </c>
      <c r="AF552" s="132" t="s">
        <v>1544</v>
      </c>
      <c r="AG552" s="95"/>
      <c r="AH552" s="95"/>
      <c r="AI552">
        <v>1</v>
      </c>
      <c r="AJ552" t="s">
        <v>116</v>
      </c>
      <c r="AK552">
        <v>1</v>
      </c>
      <c r="AL552" t="s">
        <v>1543</v>
      </c>
      <c r="AM552" t="s">
        <v>1543</v>
      </c>
      <c r="AN552" t="s">
        <v>1543</v>
      </c>
      <c r="AO552" s="132" t="s">
        <v>1544</v>
      </c>
      <c r="AP552" t="s">
        <v>1543</v>
      </c>
      <c r="AQ552" s="13" t="s">
        <v>1524</v>
      </c>
      <c r="AR552" s="71">
        <v>43546</v>
      </c>
      <c r="AS552" s="72">
        <v>43830</v>
      </c>
      <c r="AT552" t="s">
        <v>1545</v>
      </c>
    </row>
    <row r="553" spans="1:46" x14ac:dyDescent="0.25">
      <c r="A553" s="91">
        <v>2019</v>
      </c>
      <c r="B553" s="30">
        <v>43466</v>
      </c>
      <c r="C553" s="30">
        <v>43830</v>
      </c>
      <c r="D553" t="s">
        <v>109</v>
      </c>
      <c r="E553" t="s">
        <v>112</v>
      </c>
      <c r="F553" s="17" t="s">
        <v>668</v>
      </c>
      <c r="G553" s="13" t="s">
        <v>1127</v>
      </c>
      <c r="H553" s="132" t="s">
        <v>1544</v>
      </c>
      <c r="I553" s="23" t="s">
        <v>2565</v>
      </c>
      <c r="J553">
        <v>544</v>
      </c>
      <c r="K553" t="s">
        <v>1374</v>
      </c>
      <c r="L553" t="s">
        <v>1375</v>
      </c>
      <c r="M553" t="s">
        <v>1376</v>
      </c>
      <c r="N553" t="s">
        <v>1128</v>
      </c>
      <c r="O553" t="s">
        <v>1542</v>
      </c>
      <c r="P553" s="13" t="s">
        <v>1524</v>
      </c>
      <c r="Q553" s="13" t="s">
        <v>1524</v>
      </c>
      <c r="R553" s="17" t="s">
        <v>668</v>
      </c>
      <c r="S553" s="71">
        <v>43551</v>
      </c>
      <c r="T553" s="94">
        <v>31500</v>
      </c>
      <c r="U553" s="33">
        <v>36540</v>
      </c>
      <c r="V553">
        <v>0</v>
      </c>
      <c r="W553">
        <v>0</v>
      </c>
      <c r="X553" t="s">
        <v>1534</v>
      </c>
      <c r="Y553" t="s">
        <v>1535</v>
      </c>
      <c r="Z553" t="s">
        <v>1536</v>
      </c>
      <c r="AA553" t="s">
        <v>1537</v>
      </c>
      <c r="AB553">
        <v>0</v>
      </c>
      <c r="AC553" t="s">
        <v>1543</v>
      </c>
      <c r="AD553" t="s">
        <v>1543</v>
      </c>
      <c r="AE553" s="132" t="s">
        <v>1544</v>
      </c>
      <c r="AF553" s="132" t="s">
        <v>1544</v>
      </c>
      <c r="AG553" s="95" t="s">
        <v>1540</v>
      </c>
      <c r="AH553" s="95" t="s">
        <v>1540</v>
      </c>
      <c r="AI553">
        <v>1</v>
      </c>
      <c r="AJ553" t="s">
        <v>116</v>
      </c>
      <c r="AK553">
        <v>1</v>
      </c>
      <c r="AL553" t="s">
        <v>1543</v>
      </c>
      <c r="AM553" t="s">
        <v>1543</v>
      </c>
      <c r="AN553" t="s">
        <v>1543</v>
      </c>
      <c r="AO553" s="132" t="s">
        <v>1544</v>
      </c>
      <c r="AP553" t="s">
        <v>1543</v>
      </c>
      <c r="AQ553" s="13" t="s">
        <v>1524</v>
      </c>
      <c r="AR553" s="71">
        <v>43551</v>
      </c>
      <c r="AS553" s="72">
        <v>43830</v>
      </c>
      <c r="AT553" t="s">
        <v>1545</v>
      </c>
    </row>
    <row r="554" spans="1:46" x14ac:dyDescent="0.25">
      <c r="A554" s="91">
        <v>2019</v>
      </c>
      <c r="B554" s="30">
        <v>43466</v>
      </c>
      <c r="C554" s="30">
        <v>43830</v>
      </c>
      <c r="D554" t="s">
        <v>109</v>
      </c>
      <c r="E554" t="s">
        <v>112</v>
      </c>
      <c r="F554" s="17" t="s">
        <v>669</v>
      </c>
      <c r="G554" s="13" t="s">
        <v>1127</v>
      </c>
      <c r="H554" s="132" t="s">
        <v>1544</v>
      </c>
      <c r="I554" s="23" t="s">
        <v>2491</v>
      </c>
      <c r="J554">
        <v>545</v>
      </c>
      <c r="K554" t="s">
        <v>1128</v>
      </c>
      <c r="L554" t="s">
        <v>1128</v>
      </c>
      <c r="M554" t="s">
        <v>1128</v>
      </c>
      <c r="N554" t="s">
        <v>1373</v>
      </c>
      <c r="O554" t="s">
        <v>1542</v>
      </c>
      <c r="P554" s="13" t="s">
        <v>1524</v>
      </c>
      <c r="Q554" s="13" t="s">
        <v>1524</v>
      </c>
      <c r="R554" s="17" t="s">
        <v>669</v>
      </c>
      <c r="S554" s="71">
        <v>43549</v>
      </c>
      <c r="T554" s="94">
        <v>3567.16</v>
      </c>
      <c r="U554" s="33">
        <v>4137.91</v>
      </c>
      <c r="V554">
        <v>0</v>
      </c>
      <c r="W554">
        <v>0</v>
      </c>
      <c r="X554" t="s">
        <v>1534</v>
      </c>
      <c r="Y554" t="s">
        <v>1535</v>
      </c>
      <c r="Z554" t="s">
        <v>1536</v>
      </c>
      <c r="AA554" t="s">
        <v>1537</v>
      </c>
      <c r="AB554">
        <v>0</v>
      </c>
      <c r="AC554" t="s">
        <v>1543</v>
      </c>
      <c r="AD554" t="s">
        <v>1543</v>
      </c>
      <c r="AE554" s="132" t="s">
        <v>1544</v>
      </c>
      <c r="AF554" s="132" t="s">
        <v>1544</v>
      </c>
      <c r="AG554" s="95"/>
      <c r="AH554" s="95"/>
      <c r="AI554">
        <v>1</v>
      </c>
      <c r="AJ554" t="s">
        <v>116</v>
      </c>
      <c r="AK554">
        <v>1</v>
      </c>
      <c r="AL554" t="s">
        <v>1543</v>
      </c>
      <c r="AM554" t="s">
        <v>1543</v>
      </c>
      <c r="AN554" t="s">
        <v>1543</v>
      </c>
      <c r="AO554" s="132" t="s">
        <v>1544</v>
      </c>
      <c r="AP554" t="s">
        <v>1543</v>
      </c>
      <c r="AQ554" s="13" t="s">
        <v>1524</v>
      </c>
      <c r="AR554" s="71">
        <v>43549</v>
      </c>
      <c r="AS554" s="72">
        <v>43830</v>
      </c>
      <c r="AT554" t="s">
        <v>1545</v>
      </c>
    </row>
    <row r="555" spans="1:46" x14ac:dyDescent="0.25">
      <c r="A555" s="91">
        <v>2019</v>
      </c>
      <c r="B555" s="30">
        <v>43466</v>
      </c>
      <c r="C555" s="30">
        <v>43830</v>
      </c>
      <c r="D555" t="s">
        <v>109</v>
      </c>
      <c r="E555" t="s">
        <v>114</v>
      </c>
      <c r="F555" s="17" t="s">
        <v>670</v>
      </c>
      <c r="G555" s="13" t="s">
        <v>1127</v>
      </c>
      <c r="H555" s="132" t="s">
        <v>1544</v>
      </c>
      <c r="I555" s="23" t="s">
        <v>2495</v>
      </c>
      <c r="J555">
        <v>546</v>
      </c>
      <c r="K555" t="s">
        <v>1128</v>
      </c>
      <c r="L555" t="s">
        <v>1128</v>
      </c>
      <c r="M555" t="s">
        <v>1128</v>
      </c>
      <c r="N555" t="s">
        <v>1175</v>
      </c>
      <c r="O555" t="s">
        <v>1542</v>
      </c>
      <c r="P555" s="13" t="s">
        <v>1524</v>
      </c>
      <c r="Q555" s="13" t="s">
        <v>1524</v>
      </c>
      <c r="R555" s="17" t="s">
        <v>670</v>
      </c>
      <c r="S555" s="71">
        <v>43549</v>
      </c>
      <c r="T555" s="94">
        <v>18216.66</v>
      </c>
      <c r="U555" s="33">
        <v>21131.33</v>
      </c>
      <c r="V555">
        <v>0</v>
      </c>
      <c r="W555">
        <v>0</v>
      </c>
      <c r="X555" t="s">
        <v>1534</v>
      </c>
      <c r="Y555" t="s">
        <v>1535</v>
      </c>
      <c r="Z555" t="s">
        <v>1536</v>
      </c>
      <c r="AA555" t="s">
        <v>1537</v>
      </c>
      <c r="AB555">
        <v>0</v>
      </c>
      <c r="AC555" t="s">
        <v>1543</v>
      </c>
      <c r="AD555" t="s">
        <v>1543</v>
      </c>
      <c r="AE555" s="132" t="s">
        <v>1544</v>
      </c>
      <c r="AF555" s="132" t="s">
        <v>1544</v>
      </c>
      <c r="AG555" s="95"/>
      <c r="AH555" s="95"/>
      <c r="AI555">
        <v>1</v>
      </c>
      <c r="AJ555" t="s">
        <v>116</v>
      </c>
      <c r="AK555">
        <v>1</v>
      </c>
      <c r="AL555" t="s">
        <v>1543</v>
      </c>
      <c r="AM555" t="s">
        <v>1543</v>
      </c>
      <c r="AN555" t="s">
        <v>1543</v>
      </c>
      <c r="AO555" s="132" t="s">
        <v>1544</v>
      </c>
      <c r="AP555" t="s">
        <v>1543</v>
      </c>
      <c r="AQ555" s="13" t="s">
        <v>1524</v>
      </c>
      <c r="AR555" s="71">
        <v>43549</v>
      </c>
      <c r="AS555" s="72">
        <v>43830</v>
      </c>
      <c r="AT555" t="s">
        <v>1545</v>
      </c>
    </row>
    <row r="556" spans="1:46" x14ac:dyDescent="0.25">
      <c r="A556" s="91">
        <v>2019</v>
      </c>
      <c r="B556" s="30">
        <v>43466</v>
      </c>
      <c r="C556" s="30">
        <v>43830</v>
      </c>
      <c r="D556" t="s">
        <v>109</v>
      </c>
      <c r="E556" t="s">
        <v>112</v>
      </c>
      <c r="F556" s="17" t="s">
        <v>671</v>
      </c>
      <c r="G556" s="13" t="s">
        <v>1127</v>
      </c>
      <c r="H556" s="132" t="s">
        <v>1544</v>
      </c>
      <c r="I556" s="23" t="s">
        <v>2496</v>
      </c>
      <c r="J556">
        <v>547</v>
      </c>
      <c r="K556" t="s">
        <v>1128</v>
      </c>
      <c r="L556" t="s">
        <v>1128</v>
      </c>
      <c r="M556" t="s">
        <v>1128</v>
      </c>
      <c r="N556" t="s">
        <v>1377</v>
      </c>
      <c r="O556" t="s">
        <v>1542</v>
      </c>
      <c r="P556" s="13" t="s">
        <v>1524</v>
      </c>
      <c r="Q556" s="13" t="s">
        <v>1524</v>
      </c>
      <c r="R556" s="17" t="s">
        <v>671</v>
      </c>
      <c r="S556" s="96">
        <v>43550</v>
      </c>
      <c r="T556" s="94">
        <v>2987.07</v>
      </c>
      <c r="U556" s="33">
        <v>3465</v>
      </c>
      <c r="V556">
        <v>0</v>
      </c>
      <c r="W556">
        <v>0</v>
      </c>
      <c r="X556" t="s">
        <v>1534</v>
      </c>
      <c r="Y556" t="s">
        <v>1535</v>
      </c>
      <c r="Z556" t="s">
        <v>1536</v>
      </c>
      <c r="AA556" t="s">
        <v>1537</v>
      </c>
      <c r="AB556">
        <v>0</v>
      </c>
      <c r="AC556" t="s">
        <v>1543</v>
      </c>
      <c r="AD556" t="s">
        <v>1543</v>
      </c>
      <c r="AE556" s="132" t="s">
        <v>1544</v>
      </c>
      <c r="AF556" s="132" t="s">
        <v>1544</v>
      </c>
      <c r="AG556" s="95"/>
      <c r="AH556" s="95"/>
      <c r="AI556">
        <v>1</v>
      </c>
      <c r="AJ556" t="s">
        <v>116</v>
      </c>
      <c r="AK556">
        <v>1</v>
      </c>
      <c r="AL556" t="s">
        <v>1543</v>
      </c>
      <c r="AM556" t="s">
        <v>1543</v>
      </c>
      <c r="AN556" t="s">
        <v>1543</v>
      </c>
      <c r="AO556" s="132" t="s">
        <v>1544</v>
      </c>
      <c r="AP556" t="s">
        <v>1543</v>
      </c>
      <c r="AQ556" s="13" t="s">
        <v>1524</v>
      </c>
      <c r="AR556" s="96">
        <v>43550</v>
      </c>
      <c r="AS556" s="72">
        <v>43830</v>
      </c>
      <c r="AT556" t="s">
        <v>1545</v>
      </c>
    </row>
    <row r="557" spans="1:46" x14ac:dyDescent="0.25">
      <c r="A557" s="91">
        <v>2019</v>
      </c>
      <c r="B557" s="30">
        <v>43466</v>
      </c>
      <c r="C557" s="30">
        <v>43830</v>
      </c>
      <c r="D557" t="s">
        <v>109</v>
      </c>
      <c r="E557" t="s">
        <v>114</v>
      </c>
      <c r="F557" s="17" t="s">
        <v>672</v>
      </c>
      <c r="G557" s="13" t="s">
        <v>1127</v>
      </c>
      <c r="H557" s="132" t="s">
        <v>1544</v>
      </c>
      <c r="I557" s="23" t="s">
        <v>2474</v>
      </c>
      <c r="J557">
        <v>548</v>
      </c>
      <c r="K557" t="s">
        <v>1162</v>
      </c>
      <c r="L557" t="s">
        <v>1163</v>
      </c>
      <c r="M557" t="s">
        <v>1164</v>
      </c>
      <c r="N557" t="s">
        <v>1128</v>
      </c>
      <c r="O557" t="s">
        <v>1542</v>
      </c>
      <c r="P557" s="13" t="s">
        <v>1524</v>
      </c>
      <c r="Q557" s="13" t="s">
        <v>1524</v>
      </c>
      <c r="R557" s="17" t="s">
        <v>672</v>
      </c>
      <c r="S557" s="96">
        <v>43550</v>
      </c>
      <c r="T557" s="94">
        <v>6206.9</v>
      </c>
      <c r="U557" s="33">
        <v>7200</v>
      </c>
      <c r="V557">
        <v>0</v>
      </c>
      <c r="W557">
        <v>0</v>
      </c>
      <c r="X557" t="s">
        <v>1534</v>
      </c>
      <c r="Y557" t="s">
        <v>1535</v>
      </c>
      <c r="Z557" t="s">
        <v>1536</v>
      </c>
      <c r="AA557" t="s">
        <v>1537</v>
      </c>
      <c r="AB557">
        <v>0</v>
      </c>
      <c r="AC557" t="s">
        <v>1543</v>
      </c>
      <c r="AD557" t="s">
        <v>1543</v>
      </c>
      <c r="AE557" s="132" t="s">
        <v>1544</v>
      </c>
      <c r="AF557" s="132" t="s">
        <v>1544</v>
      </c>
      <c r="AG557" s="95" t="s">
        <v>1540</v>
      </c>
      <c r="AH557" s="95" t="s">
        <v>1540</v>
      </c>
      <c r="AI557">
        <v>1</v>
      </c>
      <c r="AJ557" t="s">
        <v>116</v>
      </c>
      <c r="AK557">
        <v>1</v>
      </c>
      <c r="AL557" t="s">
        <v>1543</v>
      </c>
      <c r="AM557" t="s">
        <v>1543</v>
      </c>
      <c r="AN557" t="s">
        <v>1543</v>
      </c>
      <c r="AO557" s="132" t="s">
        <v>1544</v>
      </c>
      <c r="AP557" t="s">
        <v>1543</v>
      </c>
      <c r="AQ557" s="13" t="s">
        <v>1524</v>
      </c>
      <c r="AR557" s="96">
        <v>43550</v>
      </c>
      <c r="AS557" s="72">
        <v>43830</v>
      </c>
      <c r="AT557" t="s">
        <v>1545</v>
      </c>
    </row>
    <row r="558" spans="1:46" x14ac:dyDescent="0.25">
      <c r="A558" s="91">
        <v>2019</v>
      </c>
      <c r="B558" s="30">
        <v>43466</v>
      </c>
      <c r="C558" s="30">
        <v>43830</v>
      </c>
      <c r="D558" t="s">
        <v>109</v>
      </c>
      <c r="E558" t="s">
        <v>114</v>
      </c>
      <c r="F558" s="17" t="s">
        <v>673</v>
      </c>
      <c r="G558" s="13" t="s">
        <v>1127</v>
      </c>
      <c r="H558" s="132" t="s">
        <v>1544</v>
      </c>
      <c r="I558" s="23" t="s">
        <v>2483</v>
      </c>
      <c r="J558">
        <v>549</v>
      </c>
      <c r="K558" t="s">
        <v>1369</v>
      </c>
      <c r="L558" t="s">
        <v>1132</v>
      </c>
      <c r="M558" t="s">
        <v>1370</v>
      </c>
      <c r="N558" t="s">
        <v>1128</v>
      </c>
      <c r="O558" t="s">
        <v>1542</v>
      </c>
      <c r="P558" s="13" t="s">
        <v>1524</v>
      </c>
      <c r="Q558" s="13" t="s">
        <v>1524</v>
      </c>
      <c r="R558" s="17" t="s">
        <v>673</v>
      </c>
      <c r="S558" s="96">
        <v>43550</v>
      </c>
      <c r="T558" s="94">
        <v>19500</v>
      </c>
      <c r="U558" s="33">
        <v>22620</v>
      </c>
      <c r="V558">
        <v>0</v>
      </c>
      <c r="W558">
        <v>0</v>
      </c>
      <c r="X558" t="s">
        <v>1534</v>
      </c>
      <c r="Y558" t="s">
        <v>1535</v>
      </c>
      <c r="Z558" t="s">
        <v>1536</v>
      </c>
      <c r="AA558" t="s">
        <v>1537</v>
      </c>
      <c r="AB558">
        <v>0</v>
      </c>
      <c r="AC558" t="s">
        <v>1543</v>
      </c>
      <c r="AD558" t="s">
        <v>1543</v>
      </c>
      <c r="AE558" s="132" t="s">
        <v>1544</v>
      </c>
      <c r="AF558" s="132" t="s">
        <v>1544</v>
      </c>
      <c r="AG558" s="95" t="s">
        <v>1540</v>
      </c>
      <c r="AH558" s="95" t="s">
        <v>1540</v>
      </c>
      <c r="AI558">
        <v>1</v>
      </c>
      <c r="AJ558" t="s">
        <v>116</v>
      </c>
      <c r="AK558">
        <v>1</v>
      </c>
      <c r="AL558" t="s">
        <v>1543</v>
      </c>
      <c r="AM558" t="s">
        <v>1543</v>
      </c>
      <c r="AN558" t="s">
        <v>1543</v>
      </c>
      <c r="AO558" s="132" t="s">
        <v>1544</v>
      </c>
      <c r="AP558" t="s">
        <v>1543</v>
      </c>
      <c r="AQ558" s="13" t="s">
        <v>1524</v>
      </c>
      <c r="AR558" s="96">
        <v>43550</v>
      </c>
      <c r="AS558" s="72">
        <v>43830</v>
      </c>
      <c r="AT558" t="s">
        <v>1545</v>
      </c>
    </row>
    <row r="559" spans="1:46" x14ac:dyDescent="0.25">
      <c r="A559" s="91">
        <v>2019</v>
      </c>
      <c r="B559" s="30">
        <v>43466</v>
      </c>
      <c r="C559" s="30">
        <v>43830</v>
      </c>
      <c r="D559" t="s">
        <v>109</v>
      </c>
      <c r="E559" t="s">
        <v>112</v>
      </c>
      <c r="F559" s="17" t="s">
        <v>674</v>
      </c>
      <c r="G559" s="13" t="s">
        <v>1127</v>
      </c>
      <c r="H559" s="132" t="s">
        <v>1544</v>
      </c>
      <c r="I559" s="23" t="s">
        <v>2488</v>
      </c>
      <c r="J559">
        <v>550</v>
      </c>
      <c r="K559" t="s">
        <v>1128</v>
      </c>
      <c r="L559" t="s">
        <v>1128</v>
      </c>
      <c r="M559" t="s">
        <v>1128</v>
      </c>
      <c r="N559" t="s">
        <v>1368</v>
      </c>
      <c r="O559" t="s">
        <v>1542</v>
      </c>
      <c r="P559" s="13" t="s">
        <v>1524</v>
      </c>
      <c r="Q559" s="13" t="s">
        <v>1524</v>
      </c>
      <c r="R559" s="17" t="s">
        <v>674</v>
      </c>
      <c r="S559" s="96">
        <v>43553</v>
      </c>
      <c r="T559" s="94">
        <v>3811.74</v>
      </c>
      <c r="U559" s="33">
        <v>4421.62</v>
      </c>
      <c r="V559">
        <v>0</v>
      </c>
      <c r="W559">
        <v>0</v>
      </c>
      <c r="X559" t="s">
        <v>1534</v>
      </c>
      <c r="Y559" t="s">
        <v>1535</v>
      </c>
      <c r="Z559" t="s">
        <v>1536</v>
      </c>
      <c r="AA559" t="s">
        <v>1537</v>
      </c>
      <c r="AB559">
        <v>0</v>
      </c>
      <c r="AC559" t="s">
        <v>1543</v>
      </c>
      <c r="AD559" t="s">
        <v>1543</v>
      </c>
      <c r="AE559" s="132" t="s">
        <v>1544</v>
      </c>
      <c r="AF559" s="132" t="s">
        <v>1544</v>
      </c>
      <c r="AG559" s="95" t="s">
        <v>1540</v>
      </c>
      <c r="AH559" s="95" t="s">
        <v>1540</v>
      </c>
      <c r="AI559">
        <v>1</v>
      </c>
      <c r="AJ559" t="s">
        <v>116</v>
      </c>
      <c r="AK559">
        <v>1</v>
      </c>
      <c r="AL559" t="s">
        <v>1543</v>
      </c>
      <c r="AM559" t="s">
        <v>1543</v>
      </c>
      <c r="AN559" t="s">
        <v>1543</v>
      </c>
      <c r="AO559" s="132" t="s">
        <v>1544</v>
      </c>
      <c r="AP559" t="s">
        <v>1543</v>
      </c>
      <c r="AQ559" s="13" t="s">
        <v>1524</v>
      </c>
      <c r="AR559" s="96">
        <v>43553</v>
      </c>
      <c r="AS559" s="72">
        <v>43830</v>
      </c>
      <c r="AT559" t="s">
        <v>1545</v>
      </c>
    </row>
    <row r="560" spans="1:46" x14ac:dyDescent="0.25">
      <c r="A560" s="91">
        <v>2019</v>
      </c>
      <c r="B560" s="30">
        <v>43466</v>
      </c>
      <c r="C560" s="30">
        <v>43830</v>
      </c>
      <c r="D560" t="s">
        <v>109</v>
      </c>
      <c r="E560" t="s">
        <v>112</v>
      </c>
      <c r="F560" s="17" t="s">
        <v>675</v>
      </c>
      <c r="G560" s="13" t="s">
        <v>1127</v>
      </c>
      <c r="H560" s="132" t="s">
        <v>1544</v>
      </c>
      <c r="I560" s="23" t="s">
        <v>2489</v>
      </c>
      <c r="J560">
        <v>551</v>
      </c>
      <c r="K560" s="13" t="s">
        <v>1378</v>
      </c>
      <c r="L560" s="13" t="s">
        <v>1379</v>
      </c>
      <c r="M560" s="13" t="s">
        <v>1380</v>
      </c>
      <c r="N560" t="s">
        <v>1128</v>
      </c>
      <c r="O560" t="s">
        <v>1542</v>
      </c>
      <c r="P560" s="13" t="s">
        <v>1524</v>
      </c>
      <c r="Q560" s="13" t="s">
        <v>1524</v>
      </c>
      <c r="R560" s="17" t="s">
        <v>675</v>
      </c>
      <c r="S560" s="87">
        <v>43558</v>
      </c>
      <c r="T560" s="92">
        <v>4875</v>
      </c>
      <c r="U560" s="33">
        <v>5655</v>
      </c>
      <c r="V560">
        <v>0</v>
      </c>
      <c r="W560">
        <v>0</v>
      </c>
      <c r="X560" t="s">
        <v>1534</v>
      </c>
      <c r="Y560" t="s">
        <v>1535</v>
      </c>
      <c r="Z560" t="s">
        <v>1536</v>
      </c>
      <c r="AA560" t="s">
        <v>1537</v>
      </c>
      <c r="AB560">
        <v>0</v>
      </c>
      <c r="AC560" t="s">
        <v>1543</v>
      </c>
      <c r="AD560" t="s">
        <v>1543</v>
      </c>
      <c r="AE560" s="132" t="s">
        <v>1544</v>
      </c>
      <c r="AF560" s="132" t="s">
        <v>1544</v>
      </c>
      <c r="AG560" s="93" t="s">
        <v>1540</v>
      </c>
      <c r="AH560" s="93" t="s">
        <v>1540</v>
      </c>
      <c r="AI560">
        <v>1</v>
      </c>
      <c r="AJ560" t="s">
        <v>116</v>
      </c>
      <c r="AK560">
        <v>1</v>
      </c>
      <c r="AL560" t="s">
        <v>1543</v>
      </c>
      <c r="AM560" t="s">
        <v>1543</v>
      </c>
      <c r="AN560" t="s">
        <v>1543</v>
      </c>
      <c r="AO560" s="132" t="s">
        <v>1544</v>
      </c>
      <c r="AP560" t="s">
        <v>1543</v>
      </c>
      <c r="AQ560" s="13" t="s">
        <v>1524</v>
      </c>
      <c r="AR560" s="87">
        <v>43558</v>
      </c>
      <c r="AS560" s="72">
        <v>43830</v>
      </c>
      <c r="AT560" t="s">
        <v>1545</v>
      </c>
    </row>
    <row r="561" spans="1:46" x14ac:dyDescent="0.25">
      <c r="A561" s="91">
        <v>2019</v>
      </c>
      <c r="B561" s="30">
        <v>43466</v>
      </c>
      <c r="C561" s="30">
        <v>43830</v>
      </c>
      <c r="D561" t="s">
        <v>109</v>
      </c>
      <c r="E561" t="s">
        <v>112</v>
      </c>
      <c r="F561" s="17" t="s">
        <v>676</v>
      </c>
      <c r="G561" s="13" t="s">
        <v>1127</v>
      </c>
      <c r="H561" s="132" t="s">
        <v>1544</v>
      </c>
      <c r="I561" s="23" t="s">
        <v>2490</v>
      </c>
      <c r="J561">
        <v>552</v>
      </c>
      <c r="K561" t="s">
        <v>1128</v>
      </c>
      <c r="L561" t="s">
        <v>1128</v>
      </c>
      <c r="M561" t="s">
        <v>1128</v>
      </c>
      <c r="N561" t="s">
        <v>1229</v>
      </c>
      <c r="O561" t="s">
        <v>1542</v>
      </c>
      <c r="P561" s="13" t="s">
        <v>1524</v>
      </c>
      <c r="Q561" s="13" t="s">
        <v>1524</v>
      </c>
      <c r="R561" s="17" t="s">
        <v>676</v>
      </c>
      <c r="S561" s="87">
        <v>43558</v>
      </c>
      <c r="T561" s="92">
        <v>23801.78</v>
      </c>
      <c r="U561" s="33">
        <v>27610.06</v>
      </c>
      <c r="V561">
        <v>0</v>
      </c>
      <c r="W561">
        <v>0</v>
      </c>
      <c r="X561" t="s">
        <v>1534</v>
      </c>
      <c r="Y561" t="s">
        <v>1535</v>
      </c>
      <c r="Z561" t="s">
        <v>1536</v>
      </c>
      <c r="AA561" t="s">
        <v>1537</v>
      </c>
      <c r="AB561">
        <v>0</v>
      </c>
      <c r="AC561" t="s">
        <v>1543</v>
      </c>
      <c r="AD561" t="s">
        <v>1543</v>
      </c>
      <c r="AE561" s="132" t="s">
        <v>1544</v>
      </c>
      <c r="AF561" s="132" t="s">
        <v>1544</v>
      </c>
      <c r="AG561" s="93" t="s">
        <v>1540</v>
      </c>
      <c r="AH561" s="93" t="s">
        <v>1540</v>
      </c>
      <c r="AI561">
        <v>1</v>
      </c>
      <c r="AJ561" t="s">
        <v>116</v>
      </c>
      <c r="AK561">
        <v>1</v>
      </c>
      <c r="AL561" t="s">
        <v>1543</v>
      </c>
      <c r="AM561" t="s">
        <v>1543</v>
      </c>
      <c r="AN561" t="s">
        <v>1543</v>
      </c>
      <c r="AO561" s="132" t="s">
        <v>1544</v>
      </c>
      <c r="AP561" t="s">
        <v>1543</v>
      </c>
      <c r="AQ561" s="13" t="s">
        <v>1524</v>
      </c>
      <c r="AR561" s="87">
        <v>43558</v>
      </c>
      <c r="AS561" s="72">
        <v>43830</v>
      </c>
      <c r="AT561" t="s">
        <v>1545</v>
      </c>
    </row>
    <row r="562" spans="1:46" x14ac:dyDescent="0.25">
      <c r="A562" s="91">
        <v>2019</v>
      </c>
      <c r="B562" s="30">
        <v>43466</v>
      </c>
      <c r="C562" s="30">
        <v>43830</v>
      </c>
      <c r="D562" t="s">
        <v>109</v>
      </c>
      <c r="E562" t="s">
        <v>114</v>
      </c>
      <c r="F562" s="17" t="s">
        <v>677</v>
      </c>
      <c r="G562" s="13" t="s">
        <v>1127</v>
      </c>
      <c r="H562" s="132" t="s">
        <v>1544</v>
      </c>
      <c r="I562" s="23" t="s">
        <v>2491</v>
      </c>
      <c r="J562">
        <v>553</v>
      </c>
      <c r="K562" t="s">
        <v>1211</v>
      </c>
      <c r="L562" t="s">
        <v>1212</v>
      </c>
      <c r="M562" t="s">
        <v>1213</v>
      </c>
      <c r="N562" t="s">
        <v>1128</v>
      </c>
      <c r="O562" t="s">
        <v>1542</v>
      </c>
      <c r="P562" s="13" t="s">
        <v>1524</v>
      </c>
      <c r="Q562" s="13" t="s">
        <v>1524</v>
      </c>
      <c r="R562" s="17" t="s">
        <v>677</v>
      </c>
      <c r="S562" s="87">
        <v>43558</v>
      </c>
      <c r="T562" s="92">
        <v>63250</v>
      </c>
      <c r="U562" s="33">
        <v>73370</v>
      </c>
      <c r="V562">
        <v>0</v>
      </c>
      <c r="W562">
        <v>0</v>
      </c>
      <c r="X562" t="s">
        <v>1534</v>
      </c>
      <c r="Y562" t="s">
        <v>1535</v>
      </c>
      <c r="Z562" t="s">
        <v>1536</v>
      </c>
      <c r="AA562" t="s">
        <v>1537</v>
      </c>
      <c r="AB562">
        <v>0</v>
      </c>
      <c r="AC562" t="s">
        <v>1543</v>
      </c>
      <c r="AD562" t="s">
        <v>1543</v>
      </c>
      <c r="AE562" s="132" t="s">
        <v>1544</v>
      </c>
      <c r="AF562" s="132" t="s">
        <v>1544</v>
      </c>
      <c r="AG562" s="93" t="s">
        <v>1540</v>
      </c>
      <c r="AH562" s="93" t="s">
        <v>1540</v>
      </c>
      <c r="AI562">
        <v>1</v>
      </c>
      <c r="AJ562" t="s">
        <v>116</v>
      </c>
      <c r="AK562">
        <v>1</v>
      </c>
      <c r="AL562" t="s">
        <v>1543</v>
      </c>
      <c r="AM562" t="s">
        <v>1543</v>
      </c>
      <c r="AN562" t="s">
        <v>1543</v>
      </c>
      <c r="AO562" s="132" t="s">
        <v>1544</v>
      </c>
      <c r="AP562" t="s">
        <v>1543</v>
      </c>
      <c r="AQ562" s="13" t="s">
        <v>1524</v>
      </c>
      <c r="AR562" s="87">
        <v>43558</v>
      </c>
      <c r="AS562" s="72">
        <v>43830</v>
      </c>
      <c r="AT562" t="s">
        <v>1545</v>
      </c>
    </row>
    <row r="563" spans="1:46" x14ac:dyDescent="0.25">
      <c r="A563" s="91">
        <v>2019</v>
      </c>
      <c r="B563" s="30">
        <v>43466</v>
      </c>
      <c r="C563" s="30">
        <v>43830</v>
      </c>
      <c r="D563" t="s">
        <v>109</v>
      </c>
      <c r="E563" t="s">
        <v>114</v>
      </c>
      <c r="F563" s="17" t="s">
        <v>678</v>
      </c>
      <c r="G563" s="13" t="s">
        <v>1127</v>
      </c>
      <c r="H563" s="132" t="s">
        <v>1544</v>
      </c>
      <c r="I563" s="23" t="s">
        <v>2544</v>
      </c>
      <c r="J563">
        <v>554</v>
      </c>
      <c r="K563" t="s">
        <v>1128</v>
      </c>
      <c r="L563" t="s">
        <v>1128</v>
      </c>
      <c r="M563" t="s">
        <v>1128</v>
      </c>
      <c r="N563" t="s">
        <v>1295</v>
      </c>
      <c r="O563" t="s">
        <v>1542</v>
      </c>
      <c r="P563" s="13" t="s">
        <v>1524</v>
      </c>
      <c r="Q563" s="13" t="s">
        <v>1524</v>
      </c>
      <c r="R563" s="17" t="s">
        <v>678</v>
      </c>
      <c r="S563" s="87">
        <v>43558</v>
      </c>
      <c r="T563" s="92">
        <v>14000</v>
      </c>
      <c r="U563" s="33">
        <v>16240</v>
      </c>
      <c r="V563">
        <v>0</v>
      </c>
      <c r="W563">
        <v>0</v>
      </c>
      <c r="X563" t="s">
        <v>1534</v>
      </c>
      <c r="Y563" t="s">
        <v>1535</v>
      </c>
      <c r="Z563" t="s">
        <v>1536</v>
      </c>
      <c r="AA563" t="s">
        <v>1537</v>
      </c>
      <c r="AB563">
        <v>0</v>
      </c>
      <c r="AC563" t="s">
        <v>1543</v>
      </c>
      <c r="AD563" t="s">
        <v>1543</v>
      </c>
      <c r="AE563" s="132" t="s">
        <v>1544</v>
      </c>
      <c r="AF563" s="132" t="s">
        <v>1544</v>
      </c>
      <c r="AG563" s="93" t="s">
        <v>1540</v>
      </c>
      <c r="AH563" s="93" t="s">
        <v>1540</v>
      </c>
      <c r="AI563">
        <v>1</v>
      </c>
      <c r="AJ563" t="s">
        <v>116</v>
      </c>
      <c r="AK563">
        <v>1</v>
      </c>
      <c r="AL563" t="s">
        <v>1543</v>
      </c>
      <c r="AM563" t="s">
        <v>1543</v>
      </c>
      <c r="AN563" t="s">
        <v>1543</v>
      </c>
      <c r="AO563" s="132" t="s">
        <v>1544</v>
      </c>
      <c r="AP563" t="s">
        <v>1543</v>
      </c>
      <c r="AQ563" s="13" t="s">
        <v>1524</v>
      </c>
      <c r="AR563" s="87">
        <v>43558</v>
      </c>
      <c r="AS563" s="72">
        <v>43830</v>
      </c>
      <c r="AT563" t="s">
        <v>1545</v>
      </c>
    </row>
    <row r="564" spans="1:46" x14ac:dyDescent="0.25">
      <c r="A564" s="91">
        <v>2019</v>
      </c>
      <c r="B564" s="30">
        <v>43466</v>
      </c>
      <c r="C564" s="30">
        <v>43830</v>
      </c>
      <c r="D564" t="s">
        <v>109</v>
      </c>
      <c r="E564" t="s">
        <v>112</v>
      </c>
      <c r="F564" s="17" t="s">
        <v>679</v>
      </c>
      <c r="G564" s="13" t="s">
        <v>1127</v>
      </c>
      <c r="H564" s="132" t="s">
        <v>1544</v>
      </c>
      <c r="I564" s="23" t="s">
        <v>2497</v>
      </c>
      <c r="J564">
        <v>555</v>
      </c>
      <c r="K564" t="s">
        <v>1162</v>
      </c>
      <c r="L564" t="s">
        <v>1163</v>
      </c>
      <c r="M564" t="s">
        <v>1164</v>
      </c>
      <c r="N564" t="s">
        <v>1128</v>
      </c>
      <c r="O564" t="s">
        <v>1542</v>
      </c>
      <c r="P564" s="13" t="s">
        <v>1524</v>
      </c>
      <c r="Q564" s="13" t="s">
        <v>1524</v>
      </c>
      <c r="R564" s="17" t="s">
        <v>679</v>
      </c>
      <c r="S564" s="87">
        <v>43559</v>
      </c>
      <c r="T564" s="94">
        <v>2439.66</v>
      </c>
      <c r="U564" s="33">
        <v>2830.01</v>
      </c>
      <c r="V564">
        <v>0</v>
      </c>
      <c r="W564">
        <v>0</v>
      </c>
      <c r="X564" t="s">
        <v>1534</v>
      </c>
      <c r="Y564" t="s">
        <v>1535</v>
      </c>
      <c r="Z564" t="s">
        <v>1536</v>
      </c>
      <c r="AA564" t="s">
        <v>1537</v>
      </c>
      <c r="AB564">
        <v>0</v>
      </c>
      <c r="AC564" t="s">
        <v>1543</v>
      </c>
      <c r="AD564" t="s">
        <v>1543</v>
      </c>
      <c r="AE564" s="132" t="s">
        <v>1544</v>
      </c>
      <c r="AF564" s="132" t="s">
        <v>1544</v>
      </c>
      <c r="AG564" s="93"/>
      <c r="AH564" s="93"/>
      <c r="AI564">
        <v>1</v>
      </c>
      <c r="AJ564" t="s">
        <v>116</v>
      </c>
      <c r="AK564">
        <v>1</v>
      </c>
      <c r="AL564" t="s">
        <v>1543</v>
      </c>
      <c r="AM564" t="s">
        <v>1543</v>
      </c>
      <c r="AN564" t="s">
        <v>1543</v>
      </c>
      <c r="AO564" s="132" t="s">
        <v>1544</v>
      </c>
      <c r="AP564" t="s">
        <v>1543</v>
      </c>
      <c r="AQ564" s="13" t="s">
        <v>1524</v>
      </c>
      <c r="AR564" s="87">
        <v>43559</v>
      </c>
      <c r="AS564" s="72">
        <v>43830</v>
      </c>
      <c r="AT564" t="s">
        <v>1545</v>
      </c>
    </row>
    <row r="565" spans="1:46" x14ac:dyDescent="0.25">
      <c r="A565" s="91">
        <v>2019</v>
      </c>
      <c r="B565" s="30">
        <v>43466</v>
      </c>
      <c r="C565" s="30">
        <v>43830</v>
      </c>
      <c r="D565" t="s">
        <v>109</v>
      </c>
      <c r="E565" t="s">
        <v>114</v>
      </c>
      <c r="F565" s="17" t="s">
        <v>680</v>
      </c>
      <c r="G565" s="13" t="s">
        <v>1127</v>
      </c>
      <c r="H565" s="132" t="s">
        <v>1544</v>
      </c>
      <c r="I565" s="23" t="s">
        <v>2519</v>
      </c>
      <c r="J565">
        <v>556</v>
      </c>
      <c r="K565" s="13" t="s">
        <v>1349</v>
      </c>
      <c r="L565" s="13" t="s">
        <v>1132</v>
      </c>
      <c r="M565" s="13" t="s">
        <v>1350</v>
      </c>
      <c r="N565" t="s">
        <v>1128</v>
      </c>
      <c r="O565" t="s">
        <v>1542</v>
      </c>
      <c r="P565" s="13" t="s">
        <v>1524</v>
      </c>
      <c r="Q565" s="13" t="s">
        <v>1524</v>
      </c>
      <c r="R565" s="17" t="s">
        <v>680</v>
      </c>
      <c r="S565" s="87">
        <v>43559</v>
      </c>
      <c r="T565" s="94">
        <v>172.41</v>
      </c>
      <c r="U565" s="33">
        <v>200</v>
      </c>
      <c r="V565">
        <v>0</v>
      </c>
      <c r="W565">
        <v>0</v>
      </c>
      <c r="X565" t="s">
        <v>1534</v>
      </c>
      <c r="Y565" t="s">
        <v>1535</v>
      </c>
      <c r="Z565" t="s">
        <v>1536</v>
      </c>
      <c r="AA565" t="s">
        <v>1537</v>
      </c>
      <c r="AB565">
        <v>0</v>
      </c>
      <c r="AC565" t="s">
        <v>1543</v>
      </c>
      <c r="AD565" t="s">
        <v>1543</v>
      </c>
      <c r="AE565" s="132" t="s">
        <v>1544</v>
      </c>
      <c r="AF565" s="132" t="s">
        <v>1544</v>
      </c>
      <c r="AG565" s="93"/>
      <c r="AH565" s="93"/>
      <c r="AI565">
        <v>1</v>
      </c>
      <c r="AJ565" t="s">
        <v>116</v>
      </c>
      <c r="AK565">
        <v>1</v>
      </c>
      <c r="AL565" t="s">
        <v>1543</v>
      </c>
      <c r="AM565" t="s">
        <v>1543</v>
      </c>
      <c r="AN565" t="s">
        <v>1543</v>
      </c>
      <c r="AO565" s="132" t="s">
        <v>1544</v>
      </c>
      <c r="AP565" t="s">
        <v>1543</v>
      </c>
      <c r="AQ565" s="13" t="s">
        <v>1524</v>
      </c>
      <c r="AR565" s="87">
        <v>43559</v>
      </c>
      <c r="AS565" s="72">
        <v>43830</v>
      </c>
      <c r="AT565" t="s">
        <v>1545</v>
      </c>
    </row>
    <row r="566" spans="1:46" x14ac:dyDescent="0.25">
      <c r="A566" s="91">
        <v>2019</v>
      </c>
      <c r="B566" s="30">
        <v>43466</v>
      </c>
      <c r="C566" s="30">
        <v>43830</v>
      </c>
      <c r="D566" t="s">
        <v>109</v>
      </c>
      <c r="E566" t="s">
        <v>112</v>
      </c>
      <c r="F566" s="17" t="s">
        <v>681</v>
      </c>
      <c r="G566" s="13" t="s">
        <v>1127</v>
      </c>
      <c r="H566" s="132" t="s">
        <v>1544</v>
      </c>
      <c r="I566" s="23" t="s">
        <v>2505</v>
      </c>
      <c r="J566">
        <v>557</v>
      </c>
      <c r="K566" t="s">
        <v>1128</v>
      </c>
      <c r="L566" t="s">
        <v>1128</v>
      </c>
      <c r="M566" t="s">
        <v>1128</v>
      </c>
      <c r="N566" t="s">
        <v>1278</v>
      </c>
      <c r="O566" t="s">
        <v>1542</v>
      </c>
      <c r="P566" s="13" t="s">
        <v>1524</v>
      </c>
      <c r="Q566" s="13" t="s">
        <v>1524</v>
      </c>
      <c r="R566" s="17" t="s">
        <v>681</v>
      </c>
      <c r="S566" s="87">
        <v>43559</v>
      </c>
      <c r="T566" s="94">
        <v>3999.36</v>
      </c>
      <c r="U566" s="33">
        <v>4639.26</v>
      </c>
      <c r="V566">
        <v>0</v>
      </c>
      <c r="W566">
        <v>0</v>
      </c>
      <c r="X566" t="s">
        <v>1534</v>
      </c>
      <c r="Y566" t="s">
        <v>1535</v>
      </c>
      <c r="Z566" t="s">
        <v>1536</v>
      </c>
      <c r="AA566" t="s">
        <v>1537</v>
      </c>
      <c r="AB566">
        <v>0</v>
      </c>
      <c r="AC566" t="s">
        <v>1543</v>
      </c>
      <c r="AD566" t="s">
        <v>1543</v>
      </c>
      <c r="AE566" s="132" t="s">
        <v>1544</v>
      </c>
      <c r="AF566" s="132" t="s">
        <v>1544</v>
      </c>
      <c r="AG566" s="93"/>
      <c r="AH566" s="93"/>
      <c r="AI566">
        <v>1</v>
      </c>
      <c r="AJ566" t="s">
        <v>116</v>
      </c>
      <c r="AK566">
        <v>1</v>
      </c>
      <c r="AL566" t="s">
        <v>1543</v>
      </c>
      <c r="AM566" t="s">
        <v>1543</v>
      </c>
      <c r="AN566" t="s">
        <v>1543</v>
      </c>
      <c r="AO566" s="132" t="s">
        <v>1544</v>
      </c>
      <c r="AP566" t="s">
        <v>1543</v>
      </c>
      <c r="AQ566" s="13" t="s">
        <v>1524</v>
      </c>
      <c r="AR566" s="87">
        <v>43559</v>
      </c>
      <c r="AS566" s="72">
        <v>43830</v>
      </c>
      <c r="AT566" t="s">
        <v>1545</v>
      </c>
    </row>
    <row r="567" spans="1:46" x14ac:dyDescent="0.25">
      <c r="A567" s="91">
        <v>2019</v>
      </c>
      <c r="B567" s="30">
        <v>43466</v>
      </c>
      <c r="C567" s="30">
        <v>43830</v>
      </c>
      <c r="D567" t="s">
        <v>109</v>
      </c>
      <c r="E567" t="s">
        <v>112</v>
      </c>
      <c r="F567" s="17" t="s">
        <v>682</v>
      </c>
      <c r="G567" s="13" t="s">
        <v>1127</v>
      </c>
      <c r="H567" s="132" t="s">
        <v>1544</v>
      </c>
      <c r="I567" s="185" t="s">
        <v>2544</v>
      </c>
      <c r="J567">
        <v>558</v>
      </c>
      <c r="K567" t="s">
        <v>1128</v>
      </c>
      <c r="L567" t="s">
        <v>1128</v>
      </c>
      <c r="M567" t="s">
        <v>1128</v>
      </c>
      <c r="N567" t="s">
        <v>1278</v>
      </c>
      <c r="O567" t="s">
        <v>1542</v>
      </c>
      <c r="P567" s="13" t="s">
        <v>1524</v>
      </c>
      <c r="Q567" s="13" t="s">
        <v>1524</v>
      </c>
      <c r="R567" s="17" t="s">
        <v>682</v>
      </c>
      <c r="S567" s="87">
        <v>43559</v>
      </c>
      <c r="T567" s="94">
        <v>14628.1</v>
      </c>
      <c r="U567" s="33">
        <v>16968.599999999999</v>
      </c>
      <c r="V567">
        <v>0</v>
      </c>
      <c r="W567">
        <v>0</v>
      </c>
      <c r="X567" t="s">
        <v>1534</v>
      </c>
      <c r="Y567" t="s">
        <v>1535</v>
      </c>
      <c r="Z567" t="s">
        <v>1536</v>
      </c>
      <c r="AA567" t="s">
        <v>1537</v>
      </c>
      <c r="AB567">
        <v>0</v>
      </c>
      <c r="AC567" t="s">
        <v>1543</v>
      </c>
      <c r="AD567" t="s">
        <v>1543</v>
      </c>
      <c r="AE567" s="132" t="s">
        <v>1544</v>
      </c>
      <c r="AF567" s="132" t="s">
        <v>1544</v>
      </c>
      <c r="AG567" s="93"/>
      <c r="AH567" s="93"/>
      <c r="AI567">
        <v>1</v>
      </c>
      <c r="AJ567" t="s">
        <v>116</v>
      </c>
      <c r="AK567">
        <v>1</v>
      </c>
      <c r="AL567" t="s">
        <v>1543</v>
      </c>
      <c r="AM567" t="s">
        <v>1543</v>
      </c>
      <c r="AN567" t="s">
        <v>1543</v>
      </c>
      <c r="AO567" s="132" t="s">
        <v>1544</v>
      </c>
      <c r="AP567" t="s">
        <v>1543</v>
      </c>
      <c r="AQ567" s="13" t="s">
        <v>1524</v>
      </c>
      <c r="AR567" s="87">
        <v>43559</v>
      </c>
      <c r="AS567" s="72">
        <v>43830</v>
      </c>
      <c r="AT567" t="s">
        <v>1545</v>
      </c>
    </row>
    <row r="568" spans="1:46" x14ac:dyDescent="0.25">
      <c r="A568" s="91">
        <v>2019</v>
      </c>
      <c r="B568" s="30">
        <v>43466</v>
      </c>
      <c r="C568" s="30">
        <v>43830</v>
      </c>
      <c r="D568" t="s">
        <v>109</v>
      </c>
      <c r="E568" t="s">
        <v>112</v>
      </c>
      <c r="F568" s="17" t="s">
        <v>683</v>
      </c>
      <c r="G568" s="13" t="s">
        <v>1127</v>
      </c>
      <c r="H568" s="132" t="s">
        <v>1544</v>
      </c>
      <c r="I568" s="185" t="s">
        <v>2487</v>
      </c>
      <c r="J568">
        <v>559</v>
      </c>
      <c r="K568" t="s">
        <v>1128</v>
      </c>
      <c r="L568" t="s">
        <v>1128</v>
      </c>
      <c r="M568" t="s">
        <v>1128</v>
      </c>
      <c r="N568" t="s">
        <v>1278</v>
      </c>
      <c r="O568" t="s">
        <v>1542</v>
      </c>
      <c r="P568" s="13" t="s">
        <v>1524</v>
      </c>
      <c r="Q568" s="13" t="s">
        <v>1524</v>
      </c>
      <c r="R568" s="17" t="s">
        <v>683</v>
      </c>
      <c r="S568" s="87">
        <v>43559</v>
      </c>
      <c r="T568" s="94">
        <v>3528.13</v>
      </c>
      <c r="U568" s="33">
        <v>4092.63</v>
      </c>
      <c r="V568">
        <v>0</v>
      </c>
      <c r="W568">
        <v>0</v>
      </c>
      <c r="X568" t="s">
        <v>1534</v>
      </c>
      <c r="Y568" t="s">
        <v>1535</v>
      </c>
      <c r="Z568" t="s">
        <v>1536</v>
      </c>
      <c r="AA568" t="s">
        <v>1537</v>
      </c>
      <c r="AB568">
        <v>0</v>
      </c>
      <c r="AC568" t="s">
        <v>1543</v>
      </c>
      <c r="AD568" t="s">
        <v>1543</v>
      </c>
      <c r="AE568" s="132" t="s">
        <v>1544</v>
      </c>
      <c r="AF568" s="132" t="s">
        <v>1544</v>
      </c>
      <c r="AG568" s="93"/>
      <c r="AH568" s="93"/>
      <c r="AI568">
        <v>1</v>
      </c>
      <c r="AJ568" t="s">
        <v>116</v>
      </c>
      <c r="AK568">
        <v>1</v>
      </c>
      <c r="AL568" t="s">
        <v>1543</v>
      </c>
      <c r="AM568" t="s">
        <v>1543</v>
      </c>
      <c r="AN568" t="s">
        <v>1543</v>
      </c>
      <c r="AO568" s="132" t="s">
        <v>1544</v>
      </c>
      <c r="AP568" t="s">
        <v>1543</v>
      </c>
      <c r="AQ568" s="13" t="s">
        <v>1524</v>
      </c>
      <c r="AR568" s="87">
        <v>43559</v>
      </c>
      <c r="AS568" s="72">
        <v>43830</v>
      </c>
      <c r="AT568" t="s">
        <v>1545</v>
      </c>
    </row>
    <row r="569" spans="1:46" x14ac:dyDescent="0.25">
      <c r="A569" s="91">
        <v>2019</v>
      </c>
      <c r="B569" s="30">
        <v>43466</v>
      </c>
      <c r="C569" s="30">
        <v>43830</v>
      </c>
      <c r="D569" t="s">
        <v>109</v>
      </c>
      <c r="E569" t="s">
        <v>114</v>
      </c>
      <c r="F569" s="17" t="s">
        <v>684</v>
      </c>
      <c r="G569" s="13" t="s">
        <v>1127</v>
      </c>
      <c r="H569" s="132" t="s">
        <v>1544</v>
      </c>
      <c r="I569" s="23" t="s">
        <v>2514</v>
      </c>
      <c r="J569">
        <v>560</v>
      </c>
      <c r="K569" t="s">
        <v>1190</v>
      </c>
      <c r="L569" t="s">
        <v>1191</v>
      </c>
      <c r="M569" t="s">
        <v>1192</v>
      </c>
      <c r="N569" t="s">
        <v>1128</v>
      </c>
      <c r="O569" t="s">
        <v>1542</v>
      </c>
      <c r="P569" s="13" t="s">
        <v>1524</v>
      </c>
      <c r="Q569" s="13" t="s">
        <v>1524</v>
      </c>
      <c r="R569" s="17" t="s">
        <v>684</v>
      </c>
      <c r="S569" s="87">
        <v>43559</v>
      </c>
      <c r="T569" s="94">
        <v>327.58999999999997</v>
      </c>
      <c r="U569" s="33">
        <v>380</v>
      </c>
      <c r="V569">
        <v>0</v>
      </c>
      <c r="W569">
        <v>0</v>
      </c>
      <c r="X569" t="s">
        <v>1534</v>
      </c>
      <c r="Y569" t="s">
        <v>1535</v>
      </c>
      <c r="Z569" t="s">
        <v>1536</v>
      </c>
      <c r="AA569" t="s">
        <v>1537</v>
      </c>
      <c r="AB569">
        <v>0</v>
      </c>
      <c r="AC569" t="s">
        <v>1543</v>
      </c>
      <c r="AD569" t="s">
        <v>1543</v>
      </c>
      <c r="AE569" s="132" t="s">
        <v>1544</v>
      </c>
      <c r="AF569" s="132" t="s">
        <v>1544</v>
      </c>
      <c r="AG569" s="95"/>
      <c r="AH569" s="95"/>
      <c r="AI569">
        <v>1</v>
      </c>
      <c r="AJ569" t="s">
        <v>116</v>
      </c>
      <c r="AK569">
        <v>1</v>
      </c>
      <c r="AL569" t="s">
        <v>1543</v>
      </c>
      <c r="AM569" t="s">
        <v>1543</v>
      </c>
      <c r="AN569" t="s">
        <v>1543</v>
      </c>
      <c r="AO569" s="132" t="s">
        <v>1544</v>
      </c>
      <c r="AP569" t="s">
        <v>1543</v>
      </c>
      <c r="AQ569" s="13" t="s">
        <v>1524</v>
      </c>
      <c r="AR569" s="87">
        <v>43559</v>
      </c>
      <c r="AS569" s="72">
        <v>43830</v>
      </c>
      <c r="AT569" t="s">
        <v>1545</v>
      </c>
    </row>
    <row r="570" spans="1:46" x14ac:dyDescent="0.25">
      <c r="A570" s="91">
        <v>2019</v>
      </c>
      <c r="B570" s="30">
        <v>43466</v>
      </c>
      <c r="C570" s="30">
        <v>43830</v>
      </c>
      <c r="D570" t="s">
        <v>109</v>
      </c>
      <c r="E570" t="s">
        <v>114</v>
      </c>
      <c r="F570" s="17" t="s">
        <v>685</v>
      </c>
      <c r="G570" s="13" t="s">
        <v>1127</v>
      </c>
      <c r="H570" s="132" t="s">
        <v>1544</v>
      </c>
      <c r="I570" s="23" t="s">
        <v>2478</v>
      </c>
      <c r="J570">
        <v>561</v>
      </c>
      <c r="K570" t="s">
        <v>1180</v>
      </c>
      <c r="L570" t="s">
        <v>1181</v>
      </c>
      <c r="M570" t="s">
        <v>1182</v>
      </c>
      <c r="N570" t="s">
        <v>1128</v>
      </c>
      <c r="O570" t="s">
        <v>1542</v>
      </c>
      <c r="P570" s="13" t="s">
        <v>1524</v>
      </c>
      <c r="Q570" s="13" t="s">
        <v>1524</v>
      </c>
      <c r="R570" s="17" t="s">
        <v>685</v>
      </c>
      <c r="S570" s="87">
        <v>43559</v>
      </c>
      <c r="T570" s="94">
        <v>15000</v>
      </c>
      <c r="U570" s="33">
        <v>17400</v>
      </c>
      <c r="V570">
        <v>0</v>
      </c>
      <c r="W570">
        <v>0</v>
      </c>
      <c r="X570" t="s">
        <v>1534</v>
      </c>
      <c r="Y570" t="s">
        <v>1535</v>
      </c>
      <c r="Z570" t="s">
        <v>1536</v>
      </c>
      <c r="AA570" t="s">
        <v>1537</v>
      </c>
      <c r="AB570">
        <v>0</v>
      </c>
      <c r="AC570" t="s">
        <v>1543</v>
      </c>
      <c r="AD570" t="s">
        <v>1543</v>
      </c>
      <c r="AE570" s="132" t="s">
        <v>1544</v>
      </c>
      <c r="AF570" s="132" t="s">
        <v>1544</v>
      </c>
      <c r="AG570" s="95" t="s">
        <v>1540</v>
      </c>
      <c r="AH570" s="95" t="s">
        <v>1540</v>
      </c>
      <c r="AI570">
        <v>1</v>
      </c>
      <c r="AJ570" t="s">
        <v>116</v>
      </c>
      <c r="AK570">
        <v>1</v>
      </c>
      <c r="AL570" t="s">
        <v>1543</v>
      </c>
      <c r="AM570" t="s">
        <v>1543</v>
      </c>
      <c r="AN570" t="s">
        <v>1543</v>
      </c>
      <c r="AO570" s="132" t="s">
        <v>1544</v>
      </c>
      <c r="AP570" t="s">
        <v>1543</v>
      </c>
      <c r="AQ570" s="13" t="s">
        <v>1524</v>
      </c>
      <c r="AR570" s="87">
        <v>43559</v>
      </c>
      <c r="AS570" s="72">
        <v>43830</v>
      </c>
      <c r="AT570" t="s">
        <v>1545</v>
      </c>
    </row>
    <row r="571" spans="1:46" x14ac:dyDescent="0.25">
      <c r="A571" s="91">
        <v>2019</v>
      </c>
      <c r="B571" s="30">
        <v>43466</v>
      </c>
      <c r="C571" s="30">
        <v>43830</v>
      </c>
      <c r="D571" t="s">
        <v>109</v>
      </c>
      <c r="E571" t="s">
        <v>112</v>
      </c>
      <c r="F571" s="17" t="s">
        <v>686</v>
      </c>
      <c r="G571" s="13" t="s">
        <v>1127</v>
      </c>
      <c r="H571" s="132" t="s">
        <v>1544</v>
      </c>
      <c r="I571" s="23" t="s">
        <v>2478</v>
      </c>
      <c r="J571">
        <v>562</v>
      </c>
      <c r="K571" t="s">
        <v>1128</v>
      </c>
      <c r="L571" t="s">
        <v>1128</v>
      </c>
      <c r="M571" t="s">
        <v>1128</v>
      </c>
      <c r="N571" t="s">
        <v>1373</v>
      </c>
      <c r="O571" t="s">
        <v>1542</v>
      </c>
      <c r="P571" s="13" t="s">
        <v>1524</v>
      </c>
      <c r="Q571" s="13" t="s">
        <v>1524</v>
      </c>
      <c r="R571" s="17" t="s">
        <v>686</v>
      </c>
      <c r="S571" s="87">
        <v>43559</v>
      </c>
      <c r="T571" s="94">
        <v>16083.08</v>
      </c>
      <c r="U571" s="33">
        <v>18656.37</v>
      </c>
      <c r="V571">
        <v>0</v>
      </c>
      <c r="W571">
        <v>0</v>
      </c>
      <c r="X571" t="s">
        <v>1534</v>
      </c>
      <c r="Y571" t="s">
        <v>1535</v>
      </c>
      <c r="Z571" t="s">
        <v>1536</v>
      </c>
      <c r="AA571" t="s">
        <v>1537</v>
      </c>
      <c r="AB571">
        <v>0</v>
      </c>
      <c r="AC571" t="s">
        <v>1543</v>
      </c>
      <c r="AD571" t="s">
        <v>1543</v>
      </c>
      <c r="AE571" s="132" t="s">
        <v>1544</v>
      </c>
      <c r="AF571" s="132" t="s">
        <v>1544</v>
      </c>
      <c r="AG571" s="95" t="s">
        <v>1540</v>
      </c>
      <c r="AH571" s="95" t="s">
        <v>1540</v>
      </c>
      <c r="AI571">
        <v>1</v>
      </c>
      <c r="AJ571" t="s">
        <v>116</v>
      </c>
      <c r="AK571">
        <v>1</v>
      </c>
      <c r="AL571" t="s">
        <v>1543</v>
      </c>
      <c r="AM571" t="s">
        <v>1543</v>
      </c>
      <c r="AN571" t="s">
        <v>1543</v>
      </c>
      <c r="AO571" s="132" t="s">
        <v>1544</v>
      </c>
      <c r="AP571" t="s">
        <v>1543</v>
      </c>
      <c r="AQ571" s="13" t="s">
        <v>1524</v>
      </c>
      <c r="AR571" s="87">
        <v>43559</v>
      </c>
      <c r="AS571" s="72">
        <v>43830</v>
      </c>
      <c r="AT571" t="s">
        <v>1545</v>
      </c>
    </row>
    <row r="572" spans="1:46" x14ac:dyDescent="0.25">
      <c r="A572" s="91">
        <v>2019</v>
      </c>
      <c r="B572" s="30">
        <v>43466</v>
      </c>
      <c r="C572" s="30">
        <v>43830</v>
      </c>
      <c r="D572" t="s">
        <v>109</v>
      </c>
      <c r="E572" t="s">
        <v>112</v>
      </c>
      <c r="F572" s="17" t="s">
        <v>687</v>
      </c>
      <c r="G572" s="13" t="s">
        <v>1127</v>
      </c>
      <c r="H572" s="132" t="s">
        <v>1544</v>
      </c>
      <c r="I572" s="23" t="s">
        <v>2497</v>
      </c>
      <c r="J572">
        <v>563</v>
      </c>
      <c r="K572" t="s">
        <v>1141</v>
      </c>
      <c r="L572" t="s">
        <v>1142</v>
      </c>
      <c r="M572" t="s">
        <v>1143</v>
      </c>
      <c r="N572" t="s">
        <v>1128</v>
      </c>
      <c r="O572" t="s">
        <v>1542</v>
      </c>
      <c r="P572" s="13" t="s">
        <v>1524</v>
      </c>
      <c r="Q572" s="13" t="s">
        <v>1524</v>
      </c>
      <c r="R572" s="17" t="s">
        <v>687</v>
      </c>
      <c r="S572" s="87">
        <v>43559</v>
      </c>
      <c r="T572" s="94">
        <v>5704.31</v>
      </c>
      <c r="U572" s="33">
        <v>6617</v>
      </c>
      <c r="V572">
        <v>0</v>
      </c>
      <c r="W572">
        <v>0</v>
      </c>
      <c r="X572" t="s">
        <v>1534</v>
      </c>
      <c r="Y572" t="s">
        <v>1535</v>
      </c>
      <c r="Z572" t="s">
        <v>1536</v>
      </c>
      <c r="AA572" t="s">
        <v>1537</v>
      </c>
      <c r="AB572">
        <v>0</v>
      </c>
      <c r="AC572" t="s">
        <v>1543</v>
      </c>
      <c r="AD572" t="s">
        <v>1543</v>
      </c>
      <c r="AE572" s="132" t="s">
        <v>1544</v>
      </c>
      <c r="AF572" s="132" t="s">
        <v>1544</v>
      </c>
      <c r="AG572" s="26" t="s">
        <v>1538</v>
      </c>
      <c r="AH572" s="26" t="s">
        <v>1538</v>
      </c>
      <c r="AI572">
        <v>1</v>
      </c>
      <c r="AJ572" t="s">
        <v>116</v>
      </c>
      <c r="AK572">
        <v>1</v>
      </c>
      <c r="AL572" t="s">
        <v>1543</v>
      </c>
      <c r="AM572" t="s">
        <v>1543</v>
      </c>
      <c r="AN572" t="s">
        <v>1543</v>
      </c>
      <c r="AO572" s="132" t="s">
        <v>1544</v>
      </c>
      <c r="AP572" t="s">
        <v>1543</v>
      </c>
      <c r="AQ572" s="13" t="s">
        <v>1524</v>
      </c>
      <c r="AR572" s="87">
        <v>43559</v>
      </c>
      <c r="AS572" s="72">
        <v>43830</v>
      </c>
      <c r="AT572" t="s">
        <v>1545</v>
      </c>
    </row>
    <row r="573" spans="1:46" x14ac:dyDescent="0.25">
      <c r="A573" s="91">
        <v>2019</v>
      </c>
      <c r="B573" s="30">
        <v>43466</v>
      </c>
      <c r="C573" s="30">
        <v>43830</v>
      </c>
      <c r="D573" t="s">
        <v>109</v>
      </c>
      <c r="E573" t="s">
        <v>112</v>
      </c>
      <c r="F573" s="17" t="s">
        <v>688</v>
      </c>
      <c r="G573" s="13" t="s">
        <v>1127</v>
      </c>
      <c r="H573" s="132" t="s">
        <v>1544</v>
      </c>
      <c r="I573" s="23" t="s">
        <v>2470</v>
      </c>
      <c r="J573">
        <v>564</v>
      </c>
      <c r="K573" t="s">
        <v>1162</v>
      </c>
      <c r="L573" t="s">
        <v>1163</v>
      </c>
      <c r="M573" t="s">
        <v>1164</v>
      </c>
      <c r="N573" t="s">
        <v>1128</v>
      </c>
      <c r="O573" t="s">
        <v>1542</v>
      </c>
      <c r="P573" s="13" t="s">
        <v>1524</v>
      </c>
      <c r="Q573" s="13" t="s">
        <v>1524</v>
      </c>
      <c r="R573" s="17" t="s">
        <v>688</v>
      </c>
      <c r="S573" s="87">
        <v>43559</v>
      </c>
      <c r="T573" s="94">
        <v>1077.5899999999999</v>
      </c>
      <c r="U573" s="33">
        <v>1250</v>
      </c>
      <c r="V573">
        <v>0</v>
      </c>
      <c r="W573">
        <v>0</v>
      </c>
      <c r="X573" t="s">
        <v>1534</v>
      </c>
      <c r="Y573" t="s">
        <v>1535</v>
      </c>
      <c r="Z573" t="s">
        <v>1536</v>
      </c>
      <c r="AA573" t="s">
        <v>1537</v>
      </c>
      <c r="AB573">
        <v>0</v>
      </c>
      <c r="AC573" t="s">
        <v>1543</v>
      </c>
      <c r="AD573" t="s">
        <v>1543</v>
      </c>
      <c r="AE573" s="132" t="s">
        <v>1544</v>
      </c>
      <c r="AF573" s="132" t="s">
        <v>1544</v>
      </c>
      <c r="AG573" s="26" t="s">
        <v>1538</v>
      </c>
      <c r="AH573" s="26" t="s">
        <v>1538</v>
      </c>
      <c r="AI573">
        <v>1</v>
      </c>
      <c r="AJ573" t="s">
        <v>116</v>
      </c>
      <c r="AK573">
        <v>1</v>
      </c>
      <c r="AL573" t="s">
        <v>1543</v>
      </c>
      <c r="AM573" t="s">
        <v>1543</v>
      </c>
      <c r="AN573" t="s">
        <v>1543</v>
      </c>
      <c r="AO573" s="132" t="s">
        <v>1544</v>
      </c>
      <c r="AP573" t="s">
        <v>1543</v>
      </c>
      <c r="AQ573" s="13" t="s">
        <v>1524</v>
      </c>
      <c r="AR573" s="87">
        <v>43559</v>
      </c>
      <c r="AS573" s="72">
        <v>43830</v>
      </c>
      <c r="AT573" t="s">
        <v>1545</v>
      </c>
    </row>
    <row r="574" spans="1:46" x14ac:dyDescent="0.25">
      <c r="A574" s="91">
        <v>2019</v>
      </c>
      <c r="B574" s="30">
        <v>43466</v>
      </c>
      <c r="C574" s="30">
        <v>43830</v>
      </c>
      <c r="D574" t="s">
        <v>109</v>
      </c>
      <c r="E574" t="s">
        <v>114</v>
      </c>
      <c r="F574" s="17" t="s">
        <v>689</v>
      </c>
      <c r="G574" s="13" t="s">
        <v>1127</v>
      </c>
      <c r="H574" s="132" t="s">
        <v>1544</v>
      </c>
      <c r="I574" s="23" t="s">
        <v>2497</v>
      </c>
      <c r="J574">
        <v>565</v>
      </c>
      <c r="K574" t="s">
        <v>1128</v>
      </c>
      <c r="L574" t="s">
        <v>1128</v>
      </c>
      <c r="M574" t="s">
        <v>1128</v>
      </c>
      <c r="N574" t="s">
        <v>1188</v>
      </c>
      <c r="O574" t="s">
        <v>1542</v>
      </c>
      <c r="P574" s="13" t="s">
        <v>1524</v>
      </c>
      <c r="Q574" s="13" t="s">
        <v>1524</v>
      </c>
      <c r="R574" s="17" t="s">
        <v>689</v>
      </c>
      <c r="S574" s="87">
        <v>43564</v>
      </c>
      <c r="T574" s="94">
        <v>5250</v>
      </c>
      <c r="U574" s="33">
        <v>6090</v>
      </c>
      <c r="V574">
        <v>0</v>
      </c>
      <c r="W574">
        <v>0</v>
      </c>
      <c r="X574" t="s">
        <v>1534</v>
      </c>
      <c r="Y574" t="s">
        <v>1535</v>
      </c>
      <c r="Z574" t="s">
        <v>1536</v>
      </c>
      <c r="AA574" t="s">
        <v>1537</v>
      </c>
      <c r="AB574">
        <v>0</v>
      </c>
      <c r="AC574" t="s">
        <v>1543</v>
      </c>
      <c r="AD574" t="s">
        <v>1543</v>
      </c>
      <c r="AE574" s="132" t="s">
        <v>1544</v>
      </c>
      <c r="AF574" s="132" t="s">
        <v>1544</v>
      </c>
      <c r="AG574" s="95" t="s">
        <v>1540</v>
      </c>
      <c r="AH574" s="95" t="s">
        <v>1540</v>
      </c>
      <c r="AI574">
        <v>1</v>
      </c>
      <c r="AJ574" t="s">
        <v>116</v>
      </c>
      <c r="AK574">
        <v>1</v>
      </c>
      <c r="AL574" t="s">
        <v>1543</v>
      </c>
      <c r="AM574" t="s">
        <v>1543</v>
      </c>
      <c r="AN574" t="s">
        <v>1543</v>
      </c>
      <c r="AO574" s="132" t="s">
        <v>1544</v>
      </c>
      <c r="AP574" t="s">
        <v>1543</v>
      </c>
      <c r="AQ574" s="13" t="s">
        <v>1524</v>
      </c>
      <c r="AR574" s="87">
        <v>43564</v>
      </c>
      <c r="AS574" s="72">
        <v>43830</v>
      </c>
      <c r="AT574" t="s">
        <v>1545</v>
      </c>
    </row>
    <row r="575" spans="1:46" x14ac:dyDescent="0.25">
      <c r="A575" s="91">
        <v>2019</v>
      </c>
      <c r="B575" s="30">
        <v>43466</v>
      </c>
      <c r="C575" s="30">
        <v>43830</v>
      </c>
      <c r="D575" t="s">
        <v>109</v>
      </c>
      <c r="E575" t="s">
        <v>114</v>
      </c>
      <c r="F575" s="17" t="s">
        <v>690</v>
      </c>
      <c r="G575" s="13" t="s">
        <v>1127</v>
      </c>
      <c r="H575" s="132" t="s">
        <v>1544</v>
      </c>
      <c r="I575" s="23" t="s">
        <v>2497</v>
      </c>
      <c r="J575">
        <v>566</v>
      </c>
      <c r="K575" t="s">
        <v>1128</v>
      </c>
      <c r="L575" t="s">
        <v>1128</v>
      </c>
      <c r="M575" t="s">
        <v>1128</v>
      </c>
      <c r="N575" t="s">
        <v>1175</v>
      </c>
      <c r="O575" t="s">
        <v>1542</v>
      </c>
      <c r="P575" s="13" t="s">
        <v>1524</v>
      </c>
      <c r="Q575" s="13" t="s">
        <v>1524</v>
      </c>
      <c r="R575" s="17" t="s">
        <v>690</v>
      </c>
      <c r="S575" s="87">
        <v>43564</v>
      </c>
      <c r="T575" s="94">
        <v>18216.66</v>
      </c>
      <c r="U575" s="33">
        <v>21131.33</v>
      </c>
      <c r="V575">
        <v>0</v>
      </c>
      <c r="W575">
        <v>0</v>
      </c>
      <c r="X575" t="s">
        <v>1534</v>
      </c>
      <c r="Y575" t="s">
        <v>1535</v>
      </c>
      <c r="Z575" t="s">
        <v>1536</v>
      </c>
      <c r="AA575" t="s">
        <v>1537</v>
      </c>
      <c r="AB575">
        <v>0</v>
      </c>
      <c r="AC575" t="s">
        <v>1543</v>
      </c>
      <c r="AD575" t="s">
        <v>1543</v>
      </c>
      <c r="AE575" s="132" t="s">
        <v>1544</v>
      </c>
      <c r="AF575" s="132" t="s">
        <v>1544</v>
      </c>
      <c r="AG575" s="95" t="s">
        <v>1540</v>
      </c>
      <c r="AH575" s="95" t="s">
        <v>1540</v>
      </c>
      <c r="AI575">
        <v>1</v>
      </c>
      <c r="AJ575" t="s">
        <v>116</v>
      </c>
      <c r="AK575">
        <v>1</v>
      </c>
      <c r="AL575" t="s">
        <v>1543</v>
      </c>
      <c r="AM575" t="s">
        <v>1543</v>
      </c>
      <c r="AN575" t="s">
        <v>1543</v>
      </c>
      <c r="AO575" s="132" t="s">
        <v>1544</v>
      </c>
      <c r="AP575" t="s">
        <v>1543</v>
      </c>
      <c r="AQ575" s="13" t="s">
        <v>1524</v>
      </c>
      <c r="AR575" s="87">
        <v>43564</v>
      </c>
      <c r="AS575" s="72">
        <v>43830</v>
      </c>
      <c r="AT575" t="s">
        <v>1545</v>
      </c>
    </row>
    <row r="576" spans="1:46" x14ac:dyDescent="0.25">
      <c r="A576" s="91">
        <v>2019</v>
      </c>
      <c r="B576" s="30">
        <v>43466</v>
      </c>
      <c r="C576" s="30">
        <v>43830</v>
      </c>
      <c r="D576" t="s">
        <v>109</v>
      </c>
      <c r="E576" t="s">
        <v>114</v>
      </c>
      <c r="F576" s="17" t="s">
        <v>691</v>
      </c>
      <c r="G576" s="13" t="s">
        <v>1127</v>
      </c>
      <c r="H576" s="132" t="s">
        <v>1544</v>
      </c>
      <c r="I576" s="23" t="s">
        <v>2569</v>
      </c>
      <c r="J576">
        <v>567</v>
      </c>
      <c r="K576" t="s">
        <v>1133</v>
      </c>
      <c r="L576" t="s">
        <v>1219</v>
      </c>
      <c r="M576" t="s">
        <v>1220</v>
      </c>
      <c r="N576" t="s">
        <v>1128</v>
      </c>
      <c r="O576" t="s">
        <v>1542</v>
      </c>
      <c r="P576" s="13" t="s">
        <v>1524</v>
      </c>
      <c r="Q576" s="13" t="s">
        <v>1524</v>
      </c>
      <c r="R576" s="17" t="s">
        <v>691</v>
      </c>
      <c r="S576" s="87">
        <v>43565</v>
      </c>
      <c r="T576" s="94">
        <v>23012.07</v>
      </c>
      <c r="U576" s="33">
        <v>26694</v>
      </c>
      <c r="V576">
        <v>0</v>
      </c>
      <c r="W576">
        <v>0</v>
      </c>
      <c r="X576" t="s">
        <v>1534</v>
      </c>
      <c r="Y576" t="s">
        <v>1535</v>
      </c>
      <c r="Z576" t="s">
        <v>1536</v>
      </c>
      <c r="AA576" t="s">
        <v>1537</v>
      </c>
      <c r="AB576">
        <v>0</v>
      </c>
      <c r="AC576" t="s">
        <v>1543</v>
      </c>
      <c r="AD576" t="s">
        <v>1543</v>
      </c>
      <c r="AE576" s="132" t="s">
        <v>1544</v>
      </c>
      <c r="AF576" s="132" t="s">
        <v>1544</v>
      </c>
      <c r="AG576" s="26"/>
      <c r="AH576" s="26"/>
      <c r="AI576">
        <v>1</v>
      </c>
      <c r="AJ576" t="s">
        <v>116</v>
      </c>
      <c r="AK576">
        <v>1</v>
      </c>
      <c r="AL576" t="s">
        <v>1543</v>
      </c>
      <c r="AM576" t="s">
        <v>1543</v>
      </c>
      <c r="AN576" t="s">
        <v>1543</v>
      </c>
      <c r="AO576" s="132" t="s">
        <v>1544</v>
      </c>
      <c r="AP576" t="s">
        <v>1543</v>
      </c>
      <c r="AQ576" s="13" t="s">
        <v>1524</v>
      </c>
      <c r="AR576" s="87">
        <v>43565</v>
      </c>
      <c r="AS576" s="72">
        <v>43830</v>
      </c>
      <c r="AT576" t="s">
        <v>1545</v>
      </c>
    </row>
    <row r="577" spans="1:46" x14ac:dyDescent="0.25">
      <c r="A577" s="91">
        <v>2019</v>
      </c>
      <c r="B577" s="30">
        <v>43466</v>
      </c>
      <c r="C577" s="30">
        <v>43830</v>
      </c>
      <c r="D577" t="s">
        <v>109</v>
      </c>
      <c r="E577" t="s">
        <v>114</v>
      </c>
      <c r="F577" s="17" t="s">
        <v>692</v>
      </c>
      <c r="G577" s="13" t="s">
        <v>1127</v>
      </c>
      <c r="H577" s="132" t="s">
        <v>1544</v>
      </c>
      <c r="I577" s="23" t="s">
        <v>2570</v>
      </c>
      <c r="J577">
        <v>568</v>
      </c>
      <c r="K577" t="s">
        <v>1211</v>
      </c>
      <c r="L577" t="s">
        <v>1212</v>
      </c>
      <c r="M577" t="s">
        <v>1213</v>
      </c>
      <c r="N577" t="s">
        <v>1128</v>
      </c>
      <c r="O577" t="s">
        <v>1542</v>
      </c>
      <c r="P577" s="13" t="s">
        <v>1524</v>
      </c>
      <c r="Q577" s="13" t="s">
        <v>1524</v>
      </c>
      <c r="R577" s="17" t="s">
        <v>692</v>
      </c>
      <c r="S577" s="87">
        <v>43565</v>
      </c>
      <c r="T577" s="94">
        <v>4093.1</v>
      </c>
      <c r="U577" s="33">
        <v>4748</v>
      </c>
      <c r="V577">
        <v>0</v>
      </c>
      <c r="W577">
        <v>0</v>
      </c>
      <c r="X577" t="s">
        <v>1534</v>
      </c>
      <c r="Y577" t="s">
        <v>1535</v>
      </c>
      <c r="Z577" t="s">
        <v>1536</v>
      </c>
      <c r="AA577" t="s">
        <v>1537</v>
      </c>
      <c r="AB577">
        <v>0</v>
      </c>
      <c r="AC577" t="s">
        <v>1543</v>
      </c>
      <c r="AD577" t="s">
        <v>1543</v>
      </c>
      <c r="AE577" s="132" t="s">
        <v>1544</v>
      </c>
      <c r="AF577" s="132" t="s">
        <v>1544</v>
      </c>
      <c r="AG577" s="95" t="s">
        <v>1538</v>
      </c>
      <c r="AH577" s="95" t="s">
        <v>1538</v>
      </c>
      <c r="AI577">
        <v>1</v>
      </c>
      <c r="AJ577" t="s">
        <v>116</v>
      </c>
      <c r="AK577">
        <v>1</v>
      </c>
      <c r="AL577" t="s">
        <v>1543</v>
      </c>
      <c r="AM577" t="s">
        <v>1543</v>
      </c>
      <c r="AN577" t="s">
        <v>1543</v>
      </c>
      <c r="AO577" s="132" t="s">
        <v>1544</v>
      </c>
      <c r="AP577" t="s">
        <v>1543</v>
      </c>
      <c r="AQ577" s="13" t="s">
        <v>1524</v>
      </c>
      <c r="AR577" s="87">
        <v>43565</v>
      </c>
      <c r="AS577" s="72">
        <v>43830</v>
      </c>
      <c r="AT577" t="s">
        <v>1545</v>
      </c>
    </row>
    <row r="578" spans="1:46" x14ac:dyDescent="0.25">
      <c r="A578" s="91">
        <v>2019</v>
      </c>
      <c r="B578" s="30">
        <v>43466</v>
      </c>
      <c r="C578" s="30">
        <v>43830</v>
      </c>
      <c r="D578" t="s">
        <v>109</v>
      </c>
      <c r="E578" t="s">
        <v>112</v>
      </c>
      <c r="F578" s="17" t="s">
        <v>693</v>
      </c>
      <c r="G578" s="13" t="s">
        <v>1127</v>
      </c>
      <c r="H578" s="132" t="s">
        <v>1544</v>
      </c>
      <c r="I578" s="23" t="s">
        <v>2571</v>
      </c>
      <c r="J578">
        <v>569</v>
      </c>
      <c r="K578" t="s">
        <v>1128</v>
      </c>
      <c r="L578" t="s">
        <v>1128</v>
      </c>
      <c r="M578" t="s">
        <v>1128</v>
      </c>
      <c r="N578" t="s">
        <v>1245</v>
      </c>
      <c r="O578" t="s">
        <v>1542</v>
      </c>
      <c r="P578" s="13" t="s">
        <v>1524</v>
      </c>
      <c r="Q578" s="13" t="s">
        <v>1524</v>
      </c>
      <c r="R578" s="17" t="s">
        <v>693</v>
      </c>
      <c r="S578" s="87">
        <v>43565</v>
      </c>
      <c r="T578" s="94">
        <v>37411.370000000003</v>
      </c>
      <c r="U578" s="33">
        <v>43397.19</v>
      </c>
      <c r="V578">
        <v>0</v>
      </c>
      <c r="W578">
        <v>0</v>
      </c>
      <c r="X578" t="s">
        <v>1534</v>
      </c>
      <c r="Y578" t="s">
        <v>1535</v>
      </c>
      <c r="Z578" t="s">
        <v>1536</v>
      </c>
      <c r="AA578" t="s">
        <v>1537</v>
      </c>
      <c r="AB578">
        <v>0</v>
      </c>
      <c r="AC578" t="s">
        <v>1543</v>
      </c>
      <c r="AD578" t="s">
        <v>1543</v>
      </c>
      <c r="AE578" s="132" t="s">
        <v>1544</v>
      </c>
      <c r="AF578" s="132" t="s">
        <v>1544</v>
      </c>
      <c r="AG578" s="95" t="s">
        <v>1538</v>
      </c>
      <c r="AH578" s="95" t="s">
        <v>1538</v>
      </c>
      <c r="AI578">
        <v>1</v>
      </c>
      <c r="AJ578" t="s">
        <v>116</v>
      </c>
      <c r="AK578">
        <v>1</v>
      </c>
      <c r="AL578" t="s">
        <v>1543</v>
      </c>
      <c r="AM578" t="s">
        <v>1543</v>
      </c>
      <c r="AN578" t="s">
        <v>1543</v>
      </c>
      <c r="AO578" s="132" t="s">
        <v>1544</v>
      </c>
      <c r="AP578" t="s">
        <v>1543</v>
      </c>
      <c r="AQ578" s="13" t="s">
        <v>1524</v>
      </c>
      <c r="AR578" s="87">
        <v>43565</v>
      </c>
      <c r="AS578" s="72">
        <v>43830</v>
      </c>
      <c r="AT578" t="s">
        <v>1545</v>
      </c>
    </row>
    <row r="579" spans="1:46" x14ac:dyDescent="0.25">
      <c r="A579" s="91">
        <v>2019</v>
      </c>
      <c r="B579" s="30">
        <v>43466</v>
      </c>
      <c r="C579" s="30">
        <v>43830</v>
      </c>
      <c r="D579" t="s">
        <v>109</v>
      </c>
      <c r="E579" t="s">
        <v>114</v>
      </c>
      <c r="F579" s="17" t="s">
        <v>694</v>
      </c>
      <c r="G579" s="13" t="s">
        <v>1127</v>
      </c>
      <c r="H579" s="132" t="s">
        <v>1544</v>
      </c>
      <c r="I579" s="23" t="s">
        <v>2569</v>
      </c>
      <c r="J579">
        <v>570</v>
      </c>
      <c r="K579" t="s">
        <v>1264</v>
      </c>
      <c r="L579" t="s">
        <v>1265</v>
      </c>
      <c r="M579" t="s">
        <v>1224</v>
      </c>
      <c r="N579" t="s">
        <v>1128</v>
      </c>
      <c r="O579" t="s">
        <v>1542</v>
      </c>
      <c r="P579" s="13" t="s">
        <v>1524</v>
      </c>
      <c r="Q579" s="13" t="s">
        <v>1524</v>
      </c>
      <c r="R579" s="17" t="s">
        <v>694</v>
      </c>
      <c r="S579" s="87">
        <v>43567</v>
      </c>
      <c r="T579" s="94">
        <v>101000</v>
      </c>
      <c r="U579" s="33">
        <v>117160</v>
      </c>
      <c r="V579">
        <v>0</v>
      </c>
      <c r="W579">
        <v>0</v>
      </c>
      <c r="X579" t="s">
        <v>1534</v>
      </c>
      <c r="Y579" t="s">
        <v>1535</v>
      </c>
      <c r="Z579" t="s">
        <v>1536</v>
      </c>
      <c r="AA579" t="s">
        <v>1537</v>
      </c>
      <c r="AB579">
        <v>0</v>
      </c>
      <c r="AC579" t="s">
        <v>1543</v>
      </c>
      <c r="AD579" t="s">
        <v>1543</v>
      </c>
      <c r="AE579" s="132" t="s">
        <v>1544</v>
      </c>
      <c r="AF579" s="132" t="s">
        <v>1544</v>
      </c>
      <c r="AG579" s="26"/>
      <c r="AH579" s="26"/>
      <c r="AI579">
        <v>1</v>
      </c>
      <c r="AJ579" t="s">
        <v>116</v>
      </c>
      <c r="AK579">
        <v>1</v>
      </c>
      <c r="AL579" t="s">
        <v>1543</v>
      </c>
      <c r="AM579" t="s">
        <v>1543</v>
      </c>
      <c r="AN579" t="s">
        <v>1543</v>
      </c>
      <c r="AO579" s="132" t="s">
        <v>1544</v>
      </c>
      <c r="AP579" t="s">
        <v>1543</v>
      </c>
      <c r="AQ579" s="13" t="s">
        <v>1524</v>
      </c>
      <c r="AR579" s="87">
        <v>43567</v>
      </c>
      <c r="AS579" s="72">
        <v>43830</v>
      </c>
      <c r="AT579" t="s">
        <v>1545</v>
      </c>
    </row>
    <row r="580" spans="1:46" x14ac:dyDescent="0.25">
      <c r="A580" s="91">
        <v>2019</v>
      </c>
      <c r="B580" s="30">
        <v>43466</v>
      </c>
      <c r="C580" s="30">
        <v>43830</v>
      </c>
      <c r="D580" t="s">
        <v>109</v>
      </c>
      <c r="E580" t="s">
        <v>114</v>
      </c>
      <c r="F580" s="17" t="s">
        <v>695</v>
      </c>
      <c r="G580" s="13" t="s">
        <v>1127</v>
      </c>
      <c r="H580" s="132" t="s">
        <v>1544</v>
      </c>
      <c r="I580" s="23" t="s">
        <v>2570</v>
      </c>
      <c r="J580">
        <v>571</v>
      </c>
      <c r="K580" t="s">
        <v>1374</v>
      </c>
      <c r="L580" t="s">
        <v>1375</v>
      </c>
      <c r="M580" t="s">
        <v>1376</v>
      </c>
      <c r="N580" t="s">
        <v>1128</v>
      </c>
      <c r="O580" t="s">
        <v>1542</v>
      </c>
      <c r="P580" s="13" t="s">
        <v>1524</v>
      </c>
      <c r="Q580" s="13" t="s">
        <v>1524</v>
      </c>
      <c r="R580" s="17" t="s">
        <v>695</v>
      </c>
      <c r="S580" s="87">
        <v>43567</v>
      </c>
      <c r="T580" s="94">
        <v>1300</v>
      </c>
      <c r="U580" s="33">
        <v>1508</v>
      </c>
      <c r="V580">
        <v>0</v>
      </c>
      <c r="W580">
        <v>0</v>
      </c>
      <c r="X580" t="s">
        <v>1534</v>
      </c>
      <c r="Y580" t="s">
        <v>1535</v>
      </c>
      <c r="Z580" t="s">
        <v>1536</v>
      </c>
      <c r="AA580" t="s">
        <v>1537</v>
      </c>
      <c r="AB580">
        <v>0</v>
      </c>
      <c r="AC580" t="s">
        <v>1543</v>
      </c>
      <c r="AD580" t="s">
        <v>1543</v>
      </c>
      <c r="AE580" s="132" t="s">
        <v>1544</v>
      </c>
      <c r="AF580" s="132" t="s">
        <v>1544</v>
      </c>
      <c r="AG580" s="26"/>
      <c r="AH580" s="26"/>
      <c r="AI580">
        <v>1</v>
      </c>
      <c r="AJ580" t="s">
        <v>116</v>
      </c>
      <c r="AK580">
        <v>1</v>
      </c>
      <c r="AL580" t="s">
        <v>1543</v>
      </c>
      <c r="AM580" t="s">
        <v>1543</v>
      </c>
      <c r="AN580" t="s">
        <v>1543</v>
      </c>
      <c r="AO580" s="132" t="s">
        <v>1544</v>
      </c>
      <c r="AP580" t="s">
        <v>1543</v>
      </c>
      <c r="AQ580" s="13" t="s">
        <v>1524</v>
      </c>
      <c r="AR580" s="87">
        <v>43567</v>
      </c>
      <c r="AS580" s="72">
        <v>43830</v>
      </c>
      <c r="AT580" t="s">
        <v>1545</v>
      </c>
    </row>
    <row r="581" spans="1:46" x14ac:dyDescent="0.25">
      <c r="A581" s="91">
        <v>2019</v>
      </c>
      <c r="B581" s="30">
        <v>43466</v>
      </c>
      <c r="C581" s="30">
        <v>43830</v>
      </c>
      <c r="D581" t="s">
        <v>109</v>
      </c>
      <c r="E581" t="s">
        <v>114</v>
      </c>
      <c r="F581" s="17" t="s">
        <v>696</v>
      </c>
      <c r="G581" s="13" t="s">
        <v>1127</v>
      </c>
      <c r="H581" s="132" t="s">
        <v>1544</v>
      </c>
      <c r="I581" s="23" t="s">
        <v>2503</v>
      </c>
      <c r="J581">
        <v>572</v>
      </c>
      <c r="K581" t="s">
        <v>1128</v>
      </c>
      <c r="L581" t="s">
        <v>1128</v>
      </c>
      <c r="M581" t="s">
        <v>1128</v>
      </c>
      <c r="N581" t="s">
        <v>1261</v>
      </c>
      <c r="O581" t="s">
        <v>1542</v>
      </c>
      <c r="P581" s="13" t="s">
        <v>1524</v>
      </c>
      <c r="Q581" s="13" t="s">
        <v>1524</v>
      </c>
      <c r="R581" s="17" t="s">
        <v>696</v>
      </c>
      <c r="S581" s="87">
        <v>43567</v>
      </c>
      <c r="T581" s="94">
        <v>19219.39</v>
      </c>
      <c r="U581" s="33">
        <v>22294.49</v>
      </c>
      <c r="V581">
        <v>0</v>
      </c>
      <c r="W581">
        <v>0</v>
      </c>
      <c r="X581" t="s">
        <v>1534</v>
      </c>
      <c r="Y581" t="s">
        <v>1535</v>
      </c>
      <c r="Z581" t="s">
        <v>1536</v>
      </c>
      <c r="AA581" t="s">
        <v>1537</v>
      </c>
      <c r="AB581">
        <v>0</v>
      </c>
      <c r="AC581" t="s">
        <v>1543</v>
      </c>
      <c r="AD581" t="s">
        <v>1543</v>
      </c>
      <c r="AE581" s="132" t="s">
        <v>1544</v>
      </c>
      <c r="AF581" s="132" t="s">
        <v>1544</v>
      </c>
      <c r="AG581" s="26"/>
      <c r="AH581" s="26"/>
      <c r="AI581">
        <v>1</v>
      </c>
      <c r="AJ581" t="s">
        <v>116</v>
      </c>
      <c r="AK581">
        <v>1</v>
      </c>
      <c r="AL581" t="s">
        <v>1543</v>
      </c>
      <c r="AM581" t="s">
        <v>1543</v>
      </c>
      <c r="AN581" t="s">
        <v>1543</v>
      </c>
      <c r="AO581" s="132" t="s">
        <v>1544</v>
      </c>
      <c r="AP581" t="s">
        <v>1543</v>
      </c>
      <c r="AQ581" s="13" t="s">
        <v>1524</v>
      </c>
      <c r="AR581" s="87">
        <v>43567</v>
      </c>
      <c r="AS581" s="72">
        <v>43830</v>
      </c>
      <c r="AT581" t="s">
        <v>1545</v>
      </c>
    </row>
    <row r="582" spans="1:46" x14ac:dyDescent="0.25">
      <c r="A582" s="91">
        <v>2019</v>
      </c>
      <c r="B582" s="30">
        <v>43466</v>
      </c>
      <c r="C582" s="30">
        <v>43830</v>
      </c>
      <c r="D582" t="s">
        <v>109</v>
      </c>
      <c r="E582" t="s">
        <v>112</v>
      </c>
      <c r="F582" s="17" t="s">
        <v>697</v>
      </c>
      <c r="G582" s="13" t="s">
        <v>1127</v>
      </c>
      <c r="H582" s="132" t="s">
        <v>1544</v>
      </c>
      <c r="I582" s="23" t="s">
        <v>2504</v>
      </c>
      <c r="J582">
        <v>573</v>
      </c>
      <c r="K582" t="s">
        <v>1280</v>
      </c>
      <c r="L582" t="s">
        <v>1138</v>
      </c>
      <c r="M582" t="s">
        <v>1158</v>
      </c>
      <c r="N582" t="s">
        <v>1128</v>
      </c>
      <c r="O582" t="s">
        <v>1542</v>
      </c>
      <c r="P582" s="13" t="s">
        <v>1524</v>
      </c>
      <c r="Q582" s="13" t="s">
        <v>1524</v>
      </c>
      <c r="R582" s="17" t="s">
        <v>697</v>
      </c>
      <c r="S582" s="87">
        <v>43567</v>
      </c>
      <c r="T582" s="94">
        <v>1952.07</v>
      </c>
      <c r="U582" s="33">
        <v>2264.4</v>
      </c>
      <c r="V582">
        <v>0</v>
      </c>
      <c r="W582">
        <v>0</v>
      </c>
      <c r="X582" t="s">
        <v>1534</v>
      </c>
      <c r="Y582" t="s">
        <v>1535</v>
      </c>
      <c r="Z582" t="s">
        <v>1536</v>
      </c>
      <c r="AA582" t="s">
        <v>1537</v>
      </c>
      <c r="AB582">
        <v>0</v>
      </c>
      <c r="AC582" t="s">
        <v>1543</v>
      </c>
      <c r="AD582" t="s">
        <v>1543</v>
      </c>
      <c r="AE582" s="132" t="s">
        <v>1544</v>
      </c>
      <c r="AF582" s="132" t="s">
        <v>1544</v>
      </c>
      <c r="AG582" s="95" t="s">
        <v>1540</v>
      </c>
      <c r="AH582" s="95" t="s">
        <v>1540</v>
      </c>
      <c r="AI582">
        <v>1</v>
      </c>
      <c r="AJ582" t="s">
        <v>116</v>
      </c>
      <c r="AK582">
        <v>1</v>
      </c>
      <c r="AL582" t="s">
        <v>1543</v>
      </c>
      <c r="AM582" t="s">
        <v>1543</v>
      </c>
      <c r="AN582" t="s">
        <v>1543</v>
      </c>
      <c r="AO582" s="132" t="s">
        <v>1544</v>
      </c>
      <c r="AP582" t="s">
        <v>1543</v>
      </c>
      <c r="AQ582" s="13" t="s">
        <v>1524</v>
      </c>
      <c r="AR582" s="87">
        <v>43567</v>
      </c>
      <c r="AS582" s="72">
        <v>43830</v>
      </c>
      <c r="AT582" t="s">
        <v>1545</v>
      </c>
    </row>
    <row r="583" spans="1:46" x14ac:dyDescent="0.25">
      <c r="A583" s="91">
        <v>2019</v>
      </c>
      <c r="B583" s="30">
        <v>43466</v>
      </c>
      <c r="C583" s="30">
        <v>43830</v>
      </c>
      <c r="D583" t="s">
        <v>109</v>
      </c>
      <c r="E583" t="s">
        <v>114</v>
      </c>
      <c r="F583" s="17" t="s">
        <v>698</v>
      </c>
      <c r="G583" s="13" t="s">
        <v>1127</v>
      </c>
      <c r="H583" s="132" t="s">
        <v>1544</v>
      </c>
      <c r="I583" s="23" t="s">
        <v>2569</v>
      </c>
      <c r="J583">
        <v>574</v>
      </c>
      <c r="K583" t="s">
        <v>1162</v>
      </c>
      <c r="L583" t="s">
        <v>1163</v>
      </c>
      <c r="M583" t="s">
        <v>1164</v>
      </c>
      <c r="N583" t="s">
        <v>1128</v>
      </c>
      <c r="O583" t="s">
        <v>1542</v>
      </c>
      <c r="P583" s="13" t="s">
        <v>1524</v>
      </c>
      <c r="Q583" s="13" t="s">
        <v>1524</v>
      </c>
      <c r="R583" s="17" t="s">
        <v>698</v>
      </c>
      <c r="S583" s="87">
        <v>43567</v>
      </c>
      <c r="T583" s="94">
        <v>23706.9</v>
      </c>
      <c r="U583" s="33">
        <v>27500</v>
      </c>
      <c r="V583">
        <v>0</v>
      </c>
      <c r="W583">
        <v>0</v>
      </c>
      <c r="X583" t="s">
        <v>1534</v>
      </c>
      <c r="Y583" t="s">
        <v>1535</v>
      </c>
      <c r="Z583" t="s">
        <v>1536</v>
      </c>
      <c r="AA583" t="s">
        <v>1537</v>
      </c>
      <c r="AB583">
        <v>0</v>
      </c>
      <c r="AC583" t="s">
        <v>1543</v>
      </c>
      <c r="AD583" t="s">
        <v>1543</v>
      </c>
      <c r="AE583" s="132" t="s">
        <v>1544</v>
      </c>
      <c r="AF583" s="132" t="s">
        <v>1544</v>
      </c>
      <c r="AG583" s="95" t="s">
        <v>1540</v>
      </c>
      <c r="AH583" s="95" t="s">
        <v>1540</v>
      </c>
      <c r="AI583">
        <v>1</v>
      </c>
      <c r="AJ583" t="s">
        <v>116</v>
      </c>
      <c r="AK583">
        <v>1</v>
      </c>
      <c r="AL583" t="s">
        <v>1543</v>
      </c>
      <c r="AM583" t="s">
        <v>1543</v>
      </c>
      <c r="AN583" t="s">
        <v>1543</v>
      </c>
      <c r="AO583" s="132" t="s">
        <v>1544</v>
      </c>
      <c r="AP583" t="s">
        <v>1543</v>
      </c>
      <c r="AQ583" s="13" t="s">
        <v>1524</v>
      </c>
      <c r="AR583" s="87">
        <v>43567</v>
      </c>
      <c r="AS583" s="72">
        <v>43830</v>
      </c>
      <c r="AT583" t="s">
        <v>1545</v>
      </c>
    </row>
    <row r="584" spans="1:46" x14ac:dyDescent="0.25">
      <c r="A584" s="91">
        <v>2019</v>
      </c>
      <c r="B584" s="30">
        <v>43466</v>
      </c>
      <c r="C584" s="30">
        <v>43830</v>
      </c>
      <c r="D584" t="s">
        <v>109</v>
      </c>
      <c r="E584" t="s">
        <v>114</v>
      </c>
      <c r="F584" s="17" t="s">
        <v>699</v>
      </c>
      <c r="G584" s="13" t="s">
        <v>1127</v>
      </c>
      <c r="H584" s="132" t="s">
        <v>1544</v>
      </c>
      <c r="I584" s="23" t="s">
        <v>2570</v>
      </c>
      <c r="J584">
        <v>575</v>
      </c>
      <c r="K584" t="s">
        <v>1128</v>
      </c>
      <c r="L584" t="s">
        <v>1128</v>
      </c>
      <c r="M584" t="s">
        <v>1128</v>
      </c>
      <c r="N584" t="s">
        <v>1188</v>
      </c>
      <c r="O584" t="s">
        <v>1542</v>
      </c>
      <c r="P584" s="13" t="s">
        <v>1524</v>
      </c>
      <c r="Q584" s="13" t="s">
        <v>1524</v>
      </c>
      <c r="R584" s="17" t="s">
        <v>699</v>
      </c>
      <c r="S584" s="87">
        <v>43577</v>
      </c>
      <c r="T584" s="94">
        <v>3500</v>
      </c>
      <c r="U584" s="33">
        <v>4060</v>
      </c>
      <c r="V584">
        <v>0</v>
      </c>
      <c r="W584">
        <v>0</v>
      </c>
      <c r="X584" t="s">
        <v>1534</v>
      </c>
      <c r="Y584" t="s">
        <v>1535</v>
      </c>
      <c r="Z584" t="s">
        <v>1536</v>
      </c>
      <c r="AA584" t="s">
        <v>1537</v>
      </c>
      <c r="AB584">
        <v>0</v>
      </c>
      <c r="AC584" t="s">
        <v>1543</v>
      </c>
      <c r="AD584" t="s">
        <v>1543</v>
      </c>
      <c r="AE584" s="132" t="s">
        <v>1544</v>
      </c>
      <c r="AF584" s="132" t="s">
        <v>1544</v>
      </c>
      <c r="AG584" s="95"/>
      <c r="AH584" s="95"/>
      <c r="AI584">
        <v>1</v>
      </c>
      <c r="AJ584" t="s">
        <v>116</v>
      </c>
      <c r="AK584">
        <v>1</v>
      </c>
      <c r="AL584" t="s">
        <v>1543</v>
      </c>
      <c r="AM584" t="s">
        <v>1543</v>
      </c>
      <c r="AN584" t="s">
        <v>1543</v>
      </c>
      <c r="AO584" s="132" t="s">
        <v>1544</v>
      </c>
      <c r="AP584" t="s">
        <v>1543</v>
      </c>
      <c r="AQ584" s="13" t="s">
        <v>1524</v>
      </c>
      <c r="AR584" s="87">
        <v>43577</v>
      </c>
      <c r="AS584" s="72">
        <v>43830</v>
      </c>
      <c r="AT584" t="s">
        <v>1545</v>
      </c>
    </row>
    <row r="585" spans="1:46" x14ac:dyDescent="0.25">
      <c r="A585" s="91">
        <v>2019</v>
      </c>
      <c r="B585" s="30">
        <v>43466</v>
      </c>
      <c r="C585" s="30">
        <v>43830</v>
      </c>
      <c r="D585" t="s">
        <v>109</v>
      </c>
      <c r="E585" t="s">
        <v>112</v>
      </c>
      <c r="F585" s="17" t="s">
        <v>700</v>
      </c>
      <c r="G585" s="13" t="s">
        <v>1127</v>
      </c>
      <c r="H585" s="132" t="s">
        <v>1544</v>
      </c>
      <c r="I585" s="23" t="s">
        <v>2524</v>
      </c>
      <c r="J585">
        <v>576</v>
      </c>
      <c r="K585" t="s">
        <v>1216</v>
      </c>
      <c r="L585" t="s">
        <v>1213</v>
      </c>
      <c r="M585" t="s">
        <v>1217</v>
      </c>
      <c r="N585" t="s">
        <v>1128</v>
      </c>
      <c r="O585" t="s">
        <v>1542</v>
      </c>
      <c r="P585" s="13" t="s">
        <v>1524</v>
      </c>
      <c r="Q585" s="13" t="s">
        <v>1524</v>
      </c>
      <c r="R585" s="17" t="s">
        <v>700</v>
      </c>
      <c r="S585" s="87">
        <v>43580</v>
      </c>
      <c r="T585" s="94">
        <v>28208</v>
      </c>
      <c r="U585" s="33">
        <v>32721.279999999999</v>
      </c>
      <c r="V585">
        <v>0</v>
      </c>
      <c r="W585">
        <v>0</v>
      </c>
      <c r="X585" t="s">
        <v>1534</v>
      </c>
      <c r="Y585" t="s">
        <v>1535</v>
      </c>
      <c r="Z585" t="s">
        <v>1536</v>
      </c>
      <c r="AA585" t="s">
        <v>1537</v>
      </c>
      <c r="AB585">
        <v>0</v>
      </c>
      <c r="AC585" t="s">
        <v>1543</v>
      </c>
      <c r="AD585" t="s">
        <v>1543</v>
      </c>
      <c r="AE585" s="132" t="s">
        <v>1544</v>
      </c>
      <c r="AF585" s="132" t="s">
        <v>1544</v>
      </c>
      <c r="AG585" s="95"/>
      <c r="AH585" s="95"/>
      <c r="AI585">
        <v>1</v>
      </c>
      <c r="AJ585" t="s">
        <v>116</v>
      </c>
      <c r="AK585">
        <v>1</v>
      </c>
      <c r="AL585" t="s">
        <v>1543</v>
      </c>
      <c r="AM585" t="s">
        <v>1543</v>
      </c>
      <c r="AN585" t="s">
        <v>1543</v>
      </c>
      <c r="AO585" s="132" t="s">
        <v>1544</v>
      </c>
      <c r="AP585" t="s">
        <v>1543</v>
      </c>
      <c r="AQ585" s="13" t="s">
        <v>1524</v>
      </c>
      <c r="AR585" s="87">
        <v>43580</v>
      </c>
      <c r="AS585" s="72">
        <v>43830</v>
      </c>
      <c r="AT585" t="s">
        <v>1545</v>
      </c>
    </row>
    <row r="586" spans="1:46" x14ac:dyDescent="0.25">
      <c r="A586" s="91">
        <v>2019</v>
      </c>
      <c r="B586" s="30">
        <v>43466</v>
      </c>
      <c r="C586" s="30">
        <v>43830</v>
      </c>
      <c r="D586" t="s">
        <v>109</v>
      </c>
      <c r="E586" t="s">
        <v>112</v>
      </c>
      <c r="F586" s="17" t="s">
        <v>701</v>
      </c>
      <c r="G586" s="13" t="s">
        <v>1127</v>
      </c>
      <c r="H586" s="132" t="s">
        <v>1544</v>
      </c>
      <c r="I586" s="23" t="s">
        <v>2503</v>
      </c>
      <c r="J586">
        <v>577</v>
      </c>
      <c r="K586" t="s">
        <v>1128</v>
      </c>
      <c r="L586" t="s">
        <v>1128</v>
      </c>
      <c r="M586" t="s">
        <v>1128</v>
      </c>
      <c r="N586" s="13" t="s">
        <v>1341</v>
      </c>
      <c r="O586" t="s">
        <v>1542</v>
      </c>
      <c r="P586" s="13" t="s">
        <v>1524</v>
      </c>
      <c r="Q586" s="13" t="s">
        <v>1524</v>
      </c>
      <c r="R586" s="17" t="s">
        <v>701</v>
      </c>
      <c r="S586" s="87">
        <v>43580</v>
      </c>
      <c r="T586" s="94">
        <v>80082.240000000005</v>
      </c>
      <c r="U586" s="33">
        <v>92895.4</v>
      </c>
      <c r="V586">
        <v>0</v>
      </c>
      <c r="W586">
        <v>0</v>
      </c>
      <c r="X586" t="s">
        <v>1534</v>
      </c>
      <c r="Y586" t="s">
        <v>1535</v>
      </c>
      <c r="Z586" t="s">
        <v>1536</v>
      </c>
      <c r="AA586" t="s">
        <v>1537</v>
      </c>
      <c r="AB586">
        <v>0</v>
      </c>
      <c r="AC586" t="s">
        <v>1543</v>
      </c>
      <c r="AD586" t="s">
        <v>1543</v>
      </c>
      <c r="AE586" s="132" t="s">
        <v>1544</v>
      </c>
      <c r="AF586" s="132" t="s">
        <v>1544</v>
      </c>
      <c r="AG586" s="95" t="s">
        <v>1540</v>
      </c>
      <c r="AH586" s="95" t="s">
        <v>1540</v>
      </c>
      <c r="AI586">
        <v>1</v>
      </c>
      <c r="AJ586" t="s">
        <v>116</v>
      </c>
      <c r="AK586">
        <v>1</v>
      </c>
      <c r="AL586" t="s">
        <v>1543</v>
      </c>
      <c r="AM586" t="s">
        <v>1543</v>
      </c>
      <c r="AN586" t="s">
        <v>1543</v>
      </c>
      <c r="AO586" s="132" t="s">
        <v>1544</v>
      </c>
      <c r="AP586" t="s">
        <v>1543</v>
      </c>
      <c r="AQ586" s="13" t="s">
        <v>1524</v>
      </c>
      <c r="AR586" s="87">
        <v>43580</v>
      </c>
      <c r="AS586" s="72">
        <v>43830</v>
      </c>
      <c r="AT586" t="s">
        <v>1545</v>
      </c>
    </row>
    <row r="587" spans="1:46" x14ac:dyDescent="0.25">
      <c r="A587" s="91">
        <v>2019</v>
      </c>
      <c r="B587" s="30">
        <v>43466</v>
      </c>
      <c r="C587" s="30">
        <v>43830</v>
      </c>
      <c r="D587" t="s">
        <v>109</v>
      </c>
      <c r="E587" t="s">
        <v>114</v>
      </c>
      <c r="F587" s="17" t="s">
        <v>702</v>
      </c>
      <c r="G587" s="13" t="s">
        <v>1127</v>
      </c>
      <c r="H587" s="132" t="s">
        <v>1544</v>
      </c>
      <c r="I587" s="23" t="s">
        <v>2504</v>
      </c>
      <c r="J587">
        <v>578</v>
      </c>
      <c r="K587" t="s">
        <v>1154</v>
      </c>
      <c r="L587" t="s">
        <v>1210</v>
      </c>
      <c r="M587" t="s">
        <v>1152</v>
      </c>
      <c r="N587" t="s">
        <v>1128</v>
      </c>
      <c r="O587" t="s">
        <v>1542</v>
      </c>
      <c r="P587" s="13" t="s">
        <v>1524</v>
      </c>
      <c r="Q587" s="13" t="s">
        <v>1524</v>
      </c>
      <c r="R587" s="17" t="s">
        <v>702</v>
      </c>
      <c r="S587" s="71">
        <v>43592</v>
      </c>
      <c r="T587" s="97">
        <v>1300</v>
      </c>
      <c r="U587" s="33">
        <v>1508</v>
      </c>
      <c r="V587">
        <v>0</v>
      </c>
      <c r="W587">
        <v>0</v>
      </c>
      <c r="X587" t="s">
        <v>1534</v>
      </c>
      <c r="Y587" t="s">
        <v>1535</v>
      </c>
      <c r="Z587" t="s">
        <v>1536</v>
      </c>
      <c r="AA587" t="s">
        <v>1537</v>
      </c>
      <c r="AB587">
        <v>0</v>
      </c>
      <c r="AC587" t="s">
        <v>1543</v>
      </c>
      <c r="AD587" t="s">
        <v>1543</v>
      </c>
      <c r="AE587" s="132" t="s">
        <v>1544</v>
      </c>
      <c r="AF587" s="132" t="s">
        <v>1544</v>
      </c>
      <c r="AG587" s="98" t="s">
        <v>1540</v>
      </c>
      <c r="AH587" s="98" t="s">
        <v>1540</v>
      </c>
      <c r="AI587">
        <v>1</v>
      </c>
      <c r="AJ587" t="s">
        <v>116</v>
      </c>
      <c r="AK587">
        <v>1</v>
      </c>
      <c r="AL587" t="s">
        <v>1543</v>
      </c>
      <c r="AM587" t="s">
        <v>1543</v>
      </c>
      <c r="AN587" t="s">
        <v>1543</v>
      </c>
      <c r="AO587" s="132" t="s">
        <v>1544</v>
      </c>
      <c r="AP587" t="s">
        <v>1543</v>
      </c>
      <c r="AQ587" s="13" t="s">
        <v>1524</v>
      </c>
      <c r="AR587" s="71">
        <v>43592</v>
      </c>
      <c r="AS587" s="72">
        <v>43830</v>
      </c>
      <c r="AT587" t="s">
        <v>1545</v>
      </c>
    </row>
    <row r="588" spans="1:46" x14ac:dyDescent="0.25">
      <c r="A588" s="91">
        <v>2019</v>
      </c>
      <c r="B588" s="30">
        <v>43466</v>
      </c>
      <c r="C588" s="30">
        <v>43830</v>
      </c>
      <c r="D588" t="s">
        <v>109</v>
      </c>
      <c r="E588" t="s">
        <v>114</v>
      </c>
      <c r="F588" s="17" t="s">
        <v>703</v>
      </c>
      <c r="G588" s="13" t="s">
        <v>1127</v>
      </c>
      <c r="H588" s="132" t="s">
        <v>1544</v>
      </c>
      <c r="I588" s="23" t="s">
        <v>2529</v>
      </c>
      <c r="J588">
        <v>579</v>
      </c>
      <c r="K588" t="s">
        <v>1264</v>
      </c>
      <c r="L588" t="s">
        <v>1265</v>
      </c>
      <c r="M588" t="s">
        <v>1224</v>
      </c>
      <c r="N588" t="s">
        <v>1128</v>
      </c>
      <c r="O588" t="s">
        <v>1542</v>
      </c>
      <c r="P588" s="13" t="s">
        <v>1524</v>
      </c>
      <c r="Q588" s="13" t="s">
        <v>1524</v>
      </c>
      <c r="R588" s="17" t="s">
        <v>703</v>
      </c>
      <c r="S588" s="71">
        <v>43594</v>
      </c>
      <c r="T588" s="97">
        <v>79003</v>
      </c>
      <c r="U588" s="33">
        <v>91643.48</v>
      </c>
      <c r="V588">
        <v>0</v>
      </c>
      <c r="W588">
        <v>0</v>
      </c>
      <c r="X588" t="s">
        <v>1534</v>
      </c>
      <c r="Y588" t="s">
        <v>1535</v>
      </c>
      <c r="Z588" t="s">
        <v>1536</v>
      </c>
      <c r="AA588" t="s">
        <v>1537</v>
      </c>
      <c r="AB588">
        <v>0</v>
      </c>
      <c r="AC588" t="s">
        <v>1543</v>
      </c>
      <c r="AD588" t="s">
        <v>1543</v>
      </c>
      <c r="AE588" s="132" t="s">
        <v>1544</v>
      </c>
      <c r="AF588" s="132" t="s">
        <v>1544</v>
      </c>
      <c r="AG588" s="99" t="s">
        <v>1540</v>
      </c>
      <c r="AH588" s="99" t="s">
        <v>1540</v>
      </c>
      <c r="AI588">
        <v>1</v>
      </c>
      <c r="AJ588" t="s">
        <v>116</v>
      </c>
      <c r="AK588">
        <v>1</v>
      </c>
      <c r="AL588" t="s">
        <v>1543</v>
      </c>
      <c r="AM588" t="s">
        <v>1543</v>
      </c>
      <c r="AN588" t="s">
        <v>1543</v>
      </c>
      <c r="AO588" s="132" t="s">
        <v>1544</v>
      </c>
      <c r="AP588" t="s">
        <v>1543</v>
      </c>
      <c r="AQ588" s="13" t="s">
        <v>1524</v>
      </c>
      <c r="AR588" s="71">
        <v>43594</v>
      </c>
      <c r="AS588" s="72">
        <v>43830</v>
      </c>
      <c r="AT588" t="s">
        <v>1545</v>
      </c>
    </row>
    <row r="589" spans="1:46" x14ac:dyDescent="0.25">
      <c r="A589" s="91">
        <v>2019</v>
      </c>
      <c r="B589" s="30">
        <v>43466</v>
      </c>
      <c r="C589" s="30">
        <v>43830</v>
      </c>
      <c r="D589" t="s">
        <v>109</v>
      </c>
      <c r="E589" t="s">
        <v>114</v>
      </c>
      <c r="F589" s="17" t="s">
        <v>704</v>
      </c>
      <c r="G589" s="13" t="s">
        <v>1127</v>
      </c>
      <c r="H589" s="132" t="s">
        <v>1544</v>
      </c>
      <c r="I589" s="23" t="s">
        <v>2569</v>
      </c>
      <c r="J589">
        <v>580</v>
      </c>
      <c r="K589" s="13" t="s">
        <v>1381</v>
      </c>
      <c r="L589" s="13" t="s">
        <v>1382</v>
      </c>
      <c r="M589" s="13" t="s">
        <v>1383</v>
      </c>
      <c r="N589" t="s">
        <v>1128</v>
      </c>
      <c r="O589" t="s">
        <v>1542</v>
      </c>
      <c r="P589" s="13" t="s">
        <v>1524</v>
      </c>
      <c r="Q589" s="13" t="s">
        <v>1524</v>
      </c>
      <c r="R589" s="17" t="s">
        <v>704</v>
      </c>
      <c r="S589" s="71">
        <v>43602</v>
      </c>
      <c r="T589" s="97">
        <v>3012.07</v>
      </c>
      <c r="U589" s="33">
        <v>3494</v>
      </c>
      <c r="V589">
        <v>0</v>
      </c>
      <c r="W589">
        <v>0</v>
      </c>
      <c r="X589" t="s">
        <v>1534</v>
      </c>
      <c r="Y589" t="s">
        <v>1535</v>
      </c>
      <c r="Z589" t="s">
        <v>1536</v>
      </c>
      <c r="AA589" t="s">
        <v>1537</v>
      </c>
      <c r="AB589">
        <v>0</v>
      </c>
      <c r="AC589" t="s">
        <v>1543</v>
      </c>
      <c r="AD589" t="s">
        <v>1543</v>
      </c>
      <c r="AE589" s="132" t="s">
        <v>1544</v>
      </c>
      <c r="AF589" s="132" t="s">
        <v>1544</v>
      </c>
      <c r="AG589" s="99" t="s">
        <v>1540</v>
      </c>
      <c r="AH589" s="99" t="s">
        <v>1540</v>
      </c>
      <c r="AI589">
        <v>1</v>
      </c>
      <c r="AJ589" t="s">
        <v>116</v>
      </c>
      <c r="AK589">
        <v>1</v>
      </c>
      <c r="AL589" t="s">
        <v>1543</v>
      </c>
      <c r="AM589" t="s">
        <v>1543</v>
      </c>
      <c r="AN589" t="s">
        <v>1543</v>
      </c>
      <c r="AO589" s="132" t="s">
        <v>1544</v>
      </c>
      <c r="AP589" t="s">
        <v>1543</v>
      </c>
      <c r="AQ589" s="13" t="s">
        <v>1524</v>
      </c>
      <c r="AR589" s="71">
        <v>43602</v>
      </c>
      <c r="AS589" s="72">
        <v>43830</v>
      </c>
      <c r="AT589" t="s">
        <v>1545</v>
      </c>
    </row>
    <row r="590" spans="1:46" x14ac:dyDescent="0.25">
      <c r="A590" s="91">
        <v>2019</v>
      </c>
      <c r="B590" s="30">
        <v>43466</v>
      </c>
      <c r="C590" s="30">
        <v>43830</v>
      </c>
      <c r="D590" t="s">
        <v>109</v>
      </c>
      <c r="E590" t="s">
        <v>114</v>
      </c>
      <c r="F590" s="17" t="s">
        <v>705</v>
      </c>
      <c r="G590" s="13" t="s">
        <v>1127</v>
      </c>
      <c r="H590" s="132" t="s">
        <v>1544</v>
      </c>
      <c r="I590" s="23" t="s">
        <v>2570</v>
      </c>
      <c r="J590">
        <v>581</v>
      </c>
      <c r="K590" t="s">
        <v>1128</v>
      </c>
      <c r="L590" t="s">
        <v>1128</v>
      </c>
      <c r="M590" t="s">
        <v>1128</v>
      </c>
      <c r="N590" t="s">
        <v>1229</v>
      </c>
      <c r="O590" t="s">
        <v>1542</v>
      </c>
      <c r="P590" s="13" t="s">
        <v>1524</v>
      </c>
      <c r="Q590" s="13" t="s">
        <v>1524</v>
      </c>
      <c r="R590" s="17" t="s">
        <v>705</v>
      </c>
      <c r="S590" s="71">
        <v>43609</v>
      </c>
      <c r="T590" s="100">
        <v>49934.41</v>
      </c>
      <c r="U590" s="33">
        <v>57923.92</v>
      </c>
      <c r="V590">
        <v>0</v>
      </c>
      <c r="W590">
        <v>0</v>
      </c>
      <c r="X590" t="s">
        <v>1534</v>
      </c>
      <c r="Y590" t="s">
        <v>1535</v>
      </c>
      <c r="Z590" t="s">
        <v>1536</v>
      </c>
      <c r="AA590" t="s">
        <v>1537</v>
      </c>
      <c r="AB590">
        <v>0</v>
      </c>
      <c r="AC590" t="s">
        <v>1543</v>
      </c>
      <c r="AD590" t="s">
        <v>1543</v>
      </c>
      <c r="AE590" s="132" t="s">
        <v>1544</v>
      </c>
      <c r="AF590" s="132" t="s">
        <v>1544</v>
      </c>
      <c r="AG590" s="101" t="s">
        <v>1540</v>
      </c>
      <c r="AH590" s="101" t="s">
        <v>1540</v>
      </c>
      <c r="AI590">
        <v>1</v>
      </c>
      <c r="AJ590" t="s">
        <v>116</v>
      </c>
      <c r="AK590">
        <v>1</v>
      </c>
      <c r="AL590" t="s">
        <v>1543</v>
      </c>
      <c r="AM590" t="s">
        <v>1543</v>
      </c>
      <c r="AN590" t="s">
        <v>1543</v>
      </c>
      <c r="AO590" s="132" t="s">
        <v>1544</v>
      </c>
      <c r="AP590" t="s">
        <v>1543</v>
      </c>
      <c r="AQ590" s="13" t="s">
        <v>1524</v>
      </c>
      <c r="AR590" s="71">
        <v>43609</v>
      </c>
      <c r="AS590" s="72">
        <v>43830</v>
      </c>
      <c r="AT590" t="s">
        <v>1545</v>
      </c>
    </row>
    <row r="591" spans="1:46" x14ac:dyDescent="0.25">
      <c r="A591" s="91">
        <v>2019</v>
      </c>
      <c r="B591" s="30">
        <v>43466</v>
      </c>
      <c r="C591" s="30">
        <v>43830</v>
      </c>
      <c r="D591" t="s">
        <v>109</v>
      </c>
      <c r="E591" t="s">
        <v>114</v>
      </c>
      <c r="F591" s="17" t="s">
        <v>706</v>
      </c>
      <c r="G591" s="13" t="s">
        <v>1127</v>
      </c>
      <c r="H591" s="132" t="s">
        <v>1544</v>
      </c>
      <c r="I591" s="23" t="s">
        <v>2503</v>
      </c>
      <c r="J591">
        <v>582</v>
      </c>
      <c r="K591" t="s">
        <v>1128</v>
      </c>
      <c r="L591" t="s">
        <v>1128</v>
      </c>
      <c r="M591" t="s">
        <v>1128</v>
      </c>
      <c r="N591" t="s">
        <v>1229</v>
      </c>
      <c r="O591" t="s">
        <v>1542</v>
      </c>
      <c r="P591" s="13" t="s">
        <v>1524</v>
      </c>
      <c r="Q591" s="13" t="s">
        <v>1524</v>
      </c>
      <c r="R591" s="17" t="s">
        <v>706</v>
      </c>
      <c r="S591" s="71">
        <v>43609</v>
      </c>
      <c r="T591" s="100">
        <v>8953.9699999999993</v>
      </c>
      <c r="U591" s="33">
        <v>10386.61</v>
      </c>
      <c r="V591">
        <v>0</v>
      </c>
      <c r="W591">
        <v>0</v>
      </c>
      <c r="X591" t="s">
        <v>1534</v>
      </c>
      <c r="Y591" t="s">
        <v>1535</v>
      </c>
      <c r="Z591" t="s">
        <v>1536</v>
      </c>
      <c r="AA591" t="s">
        <v>1537</v>
      </c>
      <c r="AB591">
        <v>0</v>
      </c>
      <c r="AC591" t="s">
        <v>1543</v>
      </c>
      <c r="AD591" t="s">
        <v>1543</v>
      </c>
      <c r="AE591" s="132" t="s">
        <v>1544</v>
      </c>
      <c r="AF591" s="132" t="s">
        <v>1544</v>
      </c>
      <c r="AG591" s="101"/>
      <c r="AH591" s="101"/>
      <c r="AI591">
        <v>1</v>
      </c>
      <c r="AJ591" t="s">
        <v>116</v>
      </c>
      <c r="AK591">
        <v>1</v>
      </c>
      <c r="AL591" t="s">
        <v>1543</v>
      </c>
      <c r="AM591" t="s">
        <v>1543</v>
      </c>
      <c r="AN591" t="s">
        <v>1543</v>
      </c>
      <c r="AO591" s="132" t="s">
        <v>1544</v>
      </c>
      <c r="AP591" t="s">
        <v>1543</v>
      </c>
      <c r="AQ591" s="13" t="s">
        <v>1524</v>
      </c>
      <c r="AR591" s="71">
        <v>43609</v>
      </c>
      <c r="AS591" s="72">
        <v>43830</v>
      </c>
      <c r="AT591" t="s">
        <v>1545</v>
      </c>
    </row>
    <row r="592" spans="1:46" x14ac:dyDescent="0.25">
      <c r="A592" s="91">
        <v>2019</v>
      </c>
      <c r="B592" s="30">
        <v>43466</v>
      </c>
      <c r="C592" s="30">
        <v>43830</v>
      </c>
      <c r="D592" t="s">
        <v>109</v>
      </c>
      <c r="E592" t="s">
        <v>114</v>
      </c>
      <c r="F592" s="17" t="s">
        <v>707</v>
      </c>
      <c r="G592" s="13" t="s">
        <v>1127</v>
      </c>
      <c r="H592" s="132" t="s">
        <v>1544</v>
      </c>
      <c r="I592" s="23" t="s">
        <v>2504</v>
      </c>
      <c r="J592">
        <v>583</v>
      </c>
      <c r="K592" t="s">
        <v>1128</v>
      </c>
      <c r="L592" t="s">
        <v>1128</v>
      </c>
      <c r="M592" t="s">
        <v>1128</v>
      </c>
      <c r="N592" t="s">
        <v>1188</v>
      </c>
      <c r="O592" t="s">
        <v>1542</v>
      </c>
      <c r="P592" s="13" t="s">
        <v>1524</v>
      </c>
      <c r="Q592" s="13" t="s">
        <v>1524</v>
      </c>
      <c r="R592" s="17" t="s">
        <v>707</v>
      </c>
      <c r="S592" s="71">
        <v>43592</v>
      </c>
      <c r="T592" s="97">
        <v>14000</v>
      </c>
      <c r="U592" s="33">
        <v>16240</v>
      </c>
      <c r="V592">
        <v>0</v>
      </c>
      <c r="W592">
        <v>0</v>
      </c>
      <c r="X592" t="s">
        <v>1534</v>
      </c>
      <c r="Y592" t="s">
        <v>1535</v>
      </c>
      <c r="Z592" t="s">
        <v>1536</v>
      </c>
      <c r="AA592" t="s">
        <v>1537</v>
      </c>
      <c r="AB592">
        <v>0</v>
      </c>
      <c r="AC592" t="s">
        <v>1543</v>
      </c>
      <c r="AD592" t="s">
        <v>1543</v>
      </c>
      <c r="AE592" s="132" t="s">
        <v>1544</v>
      </c>
      <c r="AF592" s="132" t="s">
        <v>1544</v>
      </c>
      <c r="AG592" s="99"/>
      <c r="AH592" s="99"/>
      <c r="AI592">
        <v>1</v>
      </c>
      <c r="AJ592" t="s">
        <v>116</v>
      </c>
      <c r="AK592">
        <v>1</v>
      </c>
      <c r="AL592" t="s">
        <v>1543</v>
      </c>
      <c r="AM592" t="s">
        <v>1543</v>
      </c>
      <c r="AN592" t="s">
        <v>1543</v>
      </c>
      <c r="AO592" s="132" t="s">
        <v>1544</v>
      </c>
      <c r="AP592" t="s">
        <v>1543</v>
      </c>
      <c r="AQ592" s="13" t="s">
        <v>1524</v>
      </c>
      <c r="AR592" s="71">
        <v>43592</v>
      </c>
      <c r="AS592" s="72">
        <v>43830</v>
      </c>
      <c r="AT592" t="s">
        <v>1545</v>
      </c>
    </row>
    <row r="593" spans="1:46" x14ac:dyDescent="0.25">
      <c r="A593" s="91">
        <v>2019</v>
      </c>
      <c r="B593" s="30">
        <v>43466</v>
      </c>
      <c r="C593" s="30">
        <v>43830</v>
      </c>
      <c r="D593" t="s">
        <v>109</v>
      </c>
      <c r="E593" t="s">
        <v>114</v>
      </c>
      <c r="F593" s="17" t="s">
        <v>708</v>
      </c>
      <c r="G593" s="13" t="s">
        <v>1127</v>
      </c>
      <c r="H593" s="132" t="s">
        <v>1544</v>
      </c>
      <c r="I593" s="23" t="s">
        <v>2475</v>
      </c>
      <c r="J593">
        <v>584</v>
      </c>
      <c r="K593" t="s">
        <v>1128</v>
      </c>
      <c r="L593" t="s">
        <v>1128</v>
      </c>
      <c r="M593" t="s">
        <v>1128</v>
      </c>
      <c r="N593" t="s">
        <v>1188</v>
      </c>
      <c r="O593" t="s">
        <v>1542</v>
      </c>
      <c r="P593" s="13" t="s">
        <v>1524</v>
      </c>
      <c r="Q593" s="13" t="s">
        <v>1524</v>
      </c>
      <c r="R593" s="17" t="s">
        <v>708</v>
      </c>
      <c r="S593" s="71">
        <v>43592</v>
      </c>
      <c r="T593" s="97">
        <v>5250</v>
      </c>
      <c r="U593" s="33">
        <v>6090</v>
      </c>
      <c r="V593">
        <v>0</v>
      </c>
      <c r="W593">
        <v>0</v>
      </c>
      <c r="X593" t="s">
        <v>1534</v>
      </c>
      <c r="Y593" t="s">
        <v>1535</v>
      </c>
      <c r="Z593" t="s">
        <v>1536</v>
      </c>
      <c r="AA593" t="s">
        <v>1537</v>
      </c>
      <c r="AB593">
        <v>0</v>
      </c>
      <c r="AC593" t="s">
        <v>1543</v>
      </c>
      <c r="AD593" t="s">
        <v>1543</v>
      </c>
      <c r="AE593" s="132" t="s">
        <v>1544</v>
      </c>
      <c r="AF593" s="132" t="s">
        <v>1544</v>
      </c>
      <c r="AG593" s="99" t="s">
        <v>1540</v>
      </c>
      <c r="AH593" s="99" t="s">
        <v>1540</v>
      </c>
      <c r="AI593">
        <v>1</v>
      </c>
      <c r="AJ593" t="s">
        <v>116</v>
      </c>
      <c r="AK593">
        <v>1</v>
      </c>
      <c r="AL593" t="s">
        <v>1543</v>
      </c>
      <c r="AM593" t="s">
        <v>1543</v>
      </c>
      <c r="AN593" t="s">
        <v>1543</v>
      </c>
      <c r="AO593" s="132" t="s">
        <v>1544</v>
      </c>
      <c r="AP593" t="s">
        <v>1543</v>
      </c>
      <c r="AQ593" s="13" t="s">
        <v>1524</v>
      </c>
      <c r="AR593" s="71">
        <v>43592</v>
      </c>
      <c r="AS593" s="72">
        <v>43830</v>
      </c>
      <c r="AT593" t="s">
        <v>1545</v>
      </c>
    </row>
    <row r="594" spans="1:46" x14ac:dyDescent="0.25">
      <c r="A594" s="91">
        <v>2019</v>
      </c>
      <c r="B594" s="30">
        <v>43466</v>
      </c>
      <c r="C594" s="30">
        <v>43830</v>
      </c>
      <c r="D594" t="s">
        <v>109</v>
      </c>
      <c r="E594" t="s">
        <v>114</v>
      </c>
      <c r="F594" s="17" t="s">
        <v>709</v>
      </c>
      <c r="G594" s="13" t="s">
        <v>1127</v>
      </c>
      <c r="H594" s="132" t="s">
        <v>1544</v>
      </c>
      <c r="I594" s="23" t="s">
        <v>2471</v>
      </c>
      <c r="J594">
        <v>585</v>
      </c>
      <c r="K594" s="13" t="s">
        <v>1346</v>
      </c>
      <c r="L594" s="13" t="s">
        <v>1347</v>
      </c>
      <c r="M594" s="13" t="s">
        <v>1348</v>
      </c>
      <c r="N594" t="s">
        <v>1128</v>
      </c>
      <c r="O594" t="s">
        <v>1542</v>
      </c>
      <c r="P594" s="13" t="s">
        <v>1524</v>
      </c>
      <c r="Q594" s="13" t="s">
        <v>1524</v>
      </c>
      <c r="R594" s="17" t="s">
        <v>709</v>
      </c>
      <c r="S594" s="71">
        <v>43608</v>
      </c>
      <c r="T594" s="97">
        <v>437.07</v>
      </c>
      <c r="U594" s="33">
        <v>507</v>
      </c>
      <c r="V594">
        <v>0</v>
      </c>
      <c r="W594">
        <v>0</v>
      </c>
      <c r="X594" t="s">
        <v>1534</v>
      </c>
      <c r="Y594" t="s">
        <v>1535</v>
      </c>
      <c r="Z594" t="s">
        <v>1536</v>
      </c>
      <c r="AA594" t="s">
        <v>1537</v>
      </c>
      <c r="AB594">
        <v>0</v>
      </c>
      <c r="AC594" t="s">
        <v>1543</v>
      </c>
      <c r="AD594" t="s">
        <v>1543</v>
      </c>
      <c r="AE594" s="132" t="s">
        <v>1544</v>
      </c>
      <c r="AF594" s="132" t="s">
        <v>1544</v>
      </c>
      <c r="AG594" s="98" t="s">
        <v>1540</v>
      </c>
      <c r="AH594" s="98" t="s">
        <v>1540</v>
      </c>
      <c r="AI594">
        <v>1</v>
      </c>
      <c r="AJ594" t="s">
        <v>116</v>
      </c>
      <c r="AK594">
        <v>1</v>
      </c>
      <c r="AL594" t="s">
        <v>1543</v>
      </c>
      <c r="AM594" t="s">
        <v>1543</v>
      </c>
      <c r="AN594" t="s">
        <v>1543</v>
      </c>
      <c r="AO594" s="132" t="s">
        <v>1544</v>
      </c>
      <c r="AP594" t="s">
        <v>1543</v>
      </c>
      <c r="AQ594" s="13" t="s">
        <v>1524</v>
      </c>
      <c r="AR594" s="71">
        <v>43608</v>
      </c>
      <c r="AS594" s="72">
        <v>43830</v>
      </c>
      <c r="AT594" t="s">
        <v>1545</v>
      </c>
    </row>
    <row r="595" spans="1:46" x14ac:dyDescent="0.25">
      <c r="A595" s="91">
        <v>2019</v>
      </c>
      <c r="B595" s="30">
        <v>43466</v>
      </c>
      <c r="C595" s="30">
        <v>43830</v>
      </c>
      <c r="D595" t="s">
        <v>109</v>
      </c>
      <c r="E595" t="s">
        <v>114</v>
      </c>
      <c r="F595" s="17" t="s">
        <v>710</v>
      </c>
      <c r="G595" s="13" t="s">
        <v>1127</v>
      </c>
      <c r="H595" s="132" t="s">
        <v>1544</v>
      </c>
      <c r="I595" s="23" t="s">
        <v>2478</v>
      </c>
      <c r="J595">
        <v>586</v>
      </c>
      <c r="K595" s="13" t="s">
        <v>1346</v>
      </c>
      <c r="L595" s="13" t="s">
        <v>1347</v>
      </c>
      <c r="M595" s="13" t="s">
        <v>1348</v>
      </c>
      <c r="N595" t="s">
        <v>1128</v>
      </c>
      <c r="O595" t="s">
        <v>1542</v>
      </c>
      <c r="P595" s="13" t="s">
        <v>1524</v>
      </c>
      <c r="Q595" s="13" t="s">
        <v>1524</v>
      </c>
      <c r="R595" s="17" t="s">
        <v>710</v>
      </c>
      <c r="S595" s="71">
        <v>43608</v>
      </c>
      <c r="T595" s="97">
        <v>8142.24</v>
      </c>
      <c r="U595" s="33">
        <v>9445</v>
      </c>
      <c r="V595">
        <v>0</v>
      </c>
      <c r="W595">
        <v>0</v>
      </c>
      <c r="X595" t="s">
        <v>1534</v>
      </c>
      <c r="Y595" t="s">
        <v>1535</v>
      </c>
      <c r="Z595" t="s">
        <v>1536</v>
      </c>
      <c r="AA595" t="s">
        <v>1537</v>
      </c>
      <c r="AB595">
        <v>0</v>
      </c>
      <c r="AC595" t="s">
        <v>1543</v>
      </c>
      <c r="AD595" t="s">
        <v>1543</v>
      </c>
      <c r="AE595" s="132" t="s">
        <v>1544</v>
      </c>
      <c r="AF595" s="132" t="s">
        <v>1544</v>
      </c>
      <c r="AG595" s="99"/>
      <c r="AH595" s="99"/>
      <c r="AI595">
        <v>1</v>
      </c>
      <c r="AJ595" t="s">
        <v>116</v>
      </c>
      <c r="AK595">
        <v>1</v>
      </c>
      <c r="AL595" t="s">
        <v>1543</v>
      </c>
      <c r="AM595" t="s">
        <v>1543</v>
      </c>
      <c r="AN595" t="s">
        <v>1543</v>
      </c>
      <c r="AO595" s="132" t="s">
        <v>1544</v>
      </c>
      <c r="AP595" t="s">
        <v>1543</v>
      </c>
      <c r="AQ595" s="13" t="s">
        <v>1524</v>
      </c>
      <c r="AR595" s="71">
        <v>43608</v>
      </c>
      <c r="AS595" s="72">
        <v>43830</v>
      </c>
      <c r="AT595" t="s">
        <v>1545</v>
      </c>
    </row>
    <row r="596" spans="1:46" x14ac:dyDescent="0.25">
      <c r="A596" s="91">
        <v>2019</v>
      </c>
      <c r="B596" s="30">
        <v>43466</v>
      </c>
      <c r="C596" s="30">
        <v>43830</v>
      </c>
      <c r="D596" t="s">
        <v>109</v>
      </c>
      <c r="E596" t="s">
        <v>114</v>
      </c>
      <c r="F596" s="17" t="s">
        <v>711</v>
      </c>
      <c r="G596" s="13" t="s">
        <v>1127</v>
      </c>
      <c r="H596" s="132" t="s">
        <v>1544</v>
      </c>
      <c r="I596" s="23" t="s">
        <v>2572</v>
      </c>
      <c r="J596">
        <v>587</v>
      </c>
      <c r="K596" t="s">
        <v>1133</v>
      </c>
      <c r="L596" t="s">
        <v>1219</v>
      </c>
      <c r="M596" t="s">
        <v>1220</v>
      </c>
      <c r="N596" t="s">
        <v>1128</v>
      </c>
      <c r="O596" t="s">
        <v>1542</v>
      </c>
      <c r="P596" s="13" t="s">
        <v>1524</v>
      </c>
      <c r="Q596" s="13" t="s">
        <v>1524</v>
      </c>
      <c r="R596" s="17" t="s">
        <v>711</v>
      </c>
      <c r="S596" s="71">
        <v>43593</v>
      </c>
      <c r="T596" s="97">
        <v>20900</v>
      </c>
      <c r="U596" s="33">
        <v>24244</v>
      </c>
      <c r="V596">
        <v>0</v>
      </c>
      <c r="W596">
        <v>0</v>
      </c>
      <c r="X596" t="s">
        <v>1534</v>
      </c>
      <c r="Y596" t="s">
        <v>1535</v>
      </c>
      <c r="Z596" t="s">
        <v>1536</v>
      </c>
      <c r="AA596" t="s">
        <v>1537</v>
      </c>
      <c r="AB596">
        <v>0</v>
      </c>
      <c r="AC596" t="s">
        <v>1543</v>
      </c>
      <c r="AD596" t="s">
        <v>1543</v>
      </c>
      <c r="AE596" s="132" t="s">
        <v>1544</v>
      </c>
      <c r="AF596" s="132" t="s">
        <v>1544</v>
      </c>
      <c r="AG596" s="101"/>
      <c r="AH596" s="101"/>
      <c r="AI596">
        <v>1</v>
      </c>
      <c r="AJ596" t="s">
        <v>116</v>
      </c>
      <c r="AK596">
        <v>1</v>
      </c>
      <c r="AL596" t="s">
        <v>1543</v>
      </c>
      <c r="AM596" t="s">
        <v>1543</v>
      </c>
      <c r="AN596" t="s">
        <v>1543</v>
      </c>
      <c r="AO596" s="132" t="s">
        <v>1544</v>
      </c>
      <c r="AP596" t="s">
        <v>1543</v>
      </c>
      <c r="AQ596" s="13" t="s">
        <v>1524</v>
      </c>
      <c r="AR596" s="71">
        <v>43593</v>
      </c>
      <c r="AS596" s="72">
        <v>43830</v>
      </c>
      <c r="AT596" t="s">
        <v>1545</v>
      </c>
    </row>
    <row r="597" spans="1:46" x14ac:dyDescent="0.25">
      <c r="A597" s="91">
        <v>2019</v>
      </c>
      <c r="B597" s="30">
        <v>43466</v>
      </c>
      <c r="C597" s="30">
        <v>43830</v>
      </c>
      <c r="D597" t="s">
        <v>109</v>
      </c>
      <c r="E597" t="s">
        <v>112</v>
      </c>
      <c r="F597" s="17" t="s">
        <v>712</v>
      </c>
      <c r="G597" s="13" t="s">
        <v>1127</v>
      </c>
      <c r="H597" s="132" t="s">
        <v>1544</v>
      </c>
      <c r="I597" s="23" t="s">
        <v>2573</v>
      </c>
      <c r="J597">
        <v>588</v>
      </c>
      <c r="K597" t="s">
        <v>1369</v>
      </c>
      <c r="L597" t="s">
        <v>1132</v>
      </c>
      <c r="M597" t="s">
        <v>1370</v>
      </c>
      <c r="N597" t="s">
        <v>1128</v>
      </c>
      <c r="O597" t="s">
        <v>1542</v>
      </c>
      <c r="P597" s="13" t="s">
        <v>1524</v>
      </c>
      <c r="Q597" s="13" t="s">
        <v>1524</v>
      </c>
      <c r="R597" s="17" t="s">
        <v>712</v>
      </c>
      <c r="S597" s="71">
        <v>43587</v>
      </c>
      <c r="T597" s="97">
        <v>31862.07</v>
      </c>
      <c r="U597" s="33">
        <v>36960</v>
      </c>
      <c r="V597">
        <v>0</v>
      </c>
      <c r="W597">
        <v>0</v>
      </c>
      <c r="X597" t="s">
        <v>1534</v>
      </c>
      <c r="Y597" t="s">
        <v>1535</v>
      </c>
      <c r="Z597" t="s">
        <v>1536</v>
      </c>
      <c r="AA597" t="s">
        <v>1537</v>
      </c>
      <c r="AB597">
        <v>0</v>
      </c>
      <c r="AC597" t="s">
        <v>1543</v>
      </c>
      <c r="AD597" t="s">
        <v>1543</v>
      </c>
      <c r="AE597" s="132" t="s">
        <v>1544</v>
      </c>
      <c r="AF597" s="132" t="s">
        <v>1544</v>
      </c>
      <c r="AG597" s="99" t="s">
        <v>1540</v>
      </c>
      <c r="AH597" s="99" t="s">
        <v>1540</v>
      </c>
      <c r="AI597">
        <v>1</v>
      </c>
      <c r="AJ597" t="s">
        <v>116</v>
      </c>
      <c r="AK597">
        <v>1</v>
      </c>
      <c r="AL597" t="s">
        <v>1543</v>
      </c>
      <c r="AM597" t="s">
        <v>1543</v>
      </c>
      <c r="AN597" t="s">
        <v>1543</v>
      </c>
      <c r="AO597" s="132" t="s">
        <v>1544</v>
      </c>
      <c r="AP597" t="s">
        <v>1543</v>
      </c>
      <c r="AQ597" s="13" t="s">
        <v>1524</v>
      </c>
      <c r="AR597" s="71">
        <v>43587</v>
      </c>
      <c r="AS597" s="72">
        <v>43830</v>
      </c>
      <c r="AT597" t="s">
        <v>1545</v>
      </c>
    </row>
    <row r="598" spans="1:46" x14ac:dyDescent="0.25">
      <c r="A598" s="91">
        <v>2019</v>
      </c>
      <c r="B598" s="30">
        <v>43466</v>
      </c>
      <c r="C598" s="30">
        <v>43830</v>
      </c>
      <c r="D598" t="s">
        <v>109</v>
      </c>
      <c r="E598" t="s">
        <v>114</v>
      </c>
      <c r="F598" s="17" t="s">
        <v>713</v>
      </c>
      <c r="G598" s="13" t="s">
        <v>1127</v>
      </c>
      <c r="H598" s="132" t="s">
        <v>1544</v>
      </c>
      <c r="I598" s="23" t="s">
        <v>2512</v>
      </c>
      <c r="J598">
        <v>589</v>
      </c>
      <c r="K598" t="s">
        <v>1369</v>
      </c>
      <c r="L598" t="s">
        <v>1132</v>
      </c>
      <c r="M598" t="s">
        <v>1370</v>
      </c>
      <c r="N598" t="s">
        <v>1128</v>
      </c>
      <c r="O598" t="s">
        <v>1542</v>
      </c>
      <c r="P598" s="13" t="s">
        <v>1524</v>
      </c>
      <c r="Q598" s="13" t="s">
        <v>1524</v>
      </c>
      <c r="R598" s="17" t="s">
        <v>713</v>
      </c>
      <c r="S598" s="71">
        <v>43587</v>
      </c>
      <c r="T598" s="97">
        <v>58400</v>
      </c>
      <c r="U598" s="33">
        <v>67744</v>
      </c>
      <c r="V598">
        <v>0</v>
      </c>
      <c r="W598">
        <v>0</v>
      </c>
      <c r="X598" t="s">
        <v>1534</v>
      </c>
      <c r="Y598" t="s">
        <v>1535</v>
      </c>
      <c r="Z598" t="s">
        <v>1536</v>
      </c>
      <c r="AA598" t="s">
        <v>1537</v>
      </c>
      <c r="AB598">
        <v>0</v>
      </c>
      <c r="AC598" t="s">
        <v>1543</v>
      </c>
      <c r="AD598" t="s">
        <v>1543</v>
      </c>
      <c r="AE598" s="132" t="s">
        <v>1544</v>
      </c>
      <c r="AF598" s="132" t="s">
        <v>1544</v>
      </c>
      <c r="AG598" s="99" t="s">
        <v>1540</v>
      </c>
      <c r="AH598" s="99" t="s">
        <v>1540</v>
      </c>
      <c r="AI598">
        <v>1</v>
      </c>
      <c r="AJ598" t="s">
        <v>116</v>
      </c>
      <c r="AK598">
        <v>1</v>
      </c>
      <c r="AL598" t="s">
        <v>1543</v>
      </c>
      <c r="AM598" t="s">
        <v>1543</v>
      </c>
      <c r="AN598" t="s">
        <v>1543</v>
      </c>
      <c r="AO598" s="132" t="s">
        <v>1544</v>
      </c>
      <c r="AP598" t="s">
        <v>1543</v>
      </c>
      <c r="AQ598" s="13" t="s">
        <v>1524</v>
      </c>
      <c r="AR598" s="71">
        <v>43587</v>
      </c>
      <c r="AS598" s="72">
        <v>43830</v>
      </c>
      <c r="AT598" t="s">
        <v>1545</v>
      </c>
    </row>
    <row r="599" spans="1:46" x14ac:dyDescent="0.25">
      <c r="A599" s="91">
        <v>2019</v>
      </c>
      <c r="B599" s="30">
        <v>43466</v>
      </c>
      <c r="C599" s="30">
        <v>43830</v>
      </c>
      <c r="D599" t="s">
        <v>109</v>
      </c>
      <c r="E599" t="s">
        <v>112</v>
      </c>
      <c r="F599" s="17" t="s">
        <v>714</v>
      </c>
      <c r="G599" s="13" t="s">
        <v>1127</v>
      </c>
      <c r="H599" s="132" t="s">
        <v>1544</v>
      </c>
      <c r="I599" s="23" t="s">
        <v>2569</v>
      </c>
      <c r="J599">
        <v>590</v>
      </c>
      <c r="K599" t="s">
        <v>1162</v>
      </c>
      <c r="L599" t="s">
        <v>1163</v>
      </c>
      <c r="M599" t="s">
        <v>1164</v>
      </c>
      <c r="N599" t="s">
        <v>1128</v>
      </c>
      <c r="O599" t="s">
        <v>1542</v>
      </c>
      <c r="P599" s="13" t="s">
        <v>1524</v>
      </c>
      <c r="Q599" s="13" t="s">
        <v>1524</v>
      </c>
      <c r="R599" s="17" t="s">
        <v>714</v>
      </c>
      <c r="S599" s="71">
        <v>43593</v>
      </c>
      <c r="T599" s="97">
        <v>19396.55</v>
      </c>
      <c r="U599" s="33">
        <v>22500</v>
      </c>
      <c r="V599">
        <v>0</v>
      </c>
      <c r="W599">
        <v>0</v>
      </c>
      <c r="X599" t="s">
        <v>1534</v>
      </c>
      <c r="Y599" t="s">
        <v>1535</v>
      </c>
      <c r="Z599" t="s">
        <v>1536</v>
      </c>
      <c r="AA599" t="s">
        <v>1537</v>
      </c>
      <c r="AB599">
        <v>0</v>
      </c>
      <c r="AC599" t="s">
        <v>1543</v>
      </c>
      <c r="AD599" t="s">
        <v>1543</v>
      </c>
      <c r="AE599" s="132" t="s">
        <v>1544</v>
      </c>
      <c r="AF599" s="132" t="s">
        <v>1544</v>
      </c>
      <c r="AG599" s="99" t="s">
        <v>1540</v>
      </c>
      <c r="AH599" s="99" t="s">
        <v>1540</v>
      </c>
      <c r="AI599">
        <v>1</v>
      </c>
      <c r="AJ599" t="s">
        <v>116</v>
      </c>
      <c r="AK599">
        <v>1</v>
      </c>
      <c r="AL599" t="s">
        <v>1543</v>
      </c>
      <c r="AM599" t="s">
        <v>1543</v>
      </c>
      <c r="AN599" t="s">
        <v>1543</v>
      </c>
      <c r="AO599" s="132" t="s">
        <v>1544</v>
      </c>
      <c r="AP599" t="s">
        <v>1543</v>
      </c>
      <c r="AQ599" s="13" t="s">
        <v>1524</v>
      </c>
      <c r="AR599" s="71">
        <v>43593</v>
      </c>
      <c r="AS599" s="72">
        <v>43830</v>
      </c>
      <c r="AT599" t="s">
        <v>1545</v>
      </c>
    </row>
    <row r="600" spans="1:46" x14ac:dyDescent="0.25">
      <c r="A600" s="91">
        <v>2019</v>
      </c>
      <c r="B600" s="30">
        <v>43466</v>
      </c>
      <c r="C600" s="30">
        <v>43830</v>
      </c>
      <c r="D600" t="s">
        <v>109</v>
      </c>
      <c r="E600" t="s">
        <v>114</v>
      </c>
      <c r="F600" s="17" t="s">
        <v>715</v>
      </c>
      <c r="G600" s="13" t="s">
        <v>1127</v>
      </c>
      <c r="H600" s="132" t="s">
        <v>1544</v>
      </c>
      <c r="I600" s="23" t="s">
        <v>2570</v>
      </c>
      <c r="J600">
        <v>591</v>
      </c>
      <c r="K600" t="s">
        <v>1282</v>
      </c>
      <c r="L600" t="s">
        <v>1283</v>
      </c>
      <c r="M600" t="s">
        <v>1284</v>
      </c>
      <c r="N600" t="s">
        <v>1128</v>
      </c>
      <c r="O600" t="s">
        <v>1542</v>
      </c>
      <c r="P600" s="13" t="s">
        <v>1524</v>
      </c>
      <c r="Q600" s="13" t="s">
        <v>1524</v>
      </c>
      <c r="R600" s="17" t="s">
        <v>715</v>
      </c>
      <c r="S600" s="71">
        <v>43600</v>
      </c>
      <c r="T600" s="97">
        <v>400</v>
      </c>
      <c r="U600" s="33">
        <v>464</v>
      </c>
      <c r="V600">
        <v>0</v>
      </c>
      <c r="W600">
        <v>0</v>
      </c>
      <c r="X600" t="s">
        <v>1534</v>
      </c>
      <c r="Y600" t="s">
        <v>1535</v>
      </c>
      <c r="Z600" t="s">
        <v>1536</v>
      </c>
      <c r="AA600" t="s">
        <v>1537</v>
      </c>
      <c r="AB600">
        <v>0</v>
      </c>
      <c r="AC600" t="s">
        <v>1543</v>
      </c>
      <c r="AD600" t="s">
        <v>1543</v>
      </c>
      <c r="AE600" s="132" t="s">
        <v>1544</v>
      </c>
      <c r="AF600" s="132" t="s">
        <v>1544</v>
      </c>
      <c r="AG600" s="99"/>
      <c r="AH600" s="99"/>
      <c r="AI600">
        <v>1</v>
      </c>
      <c r="AJ600" t="s">
        <v>116</v>
      </c>
      <c r="AK600">
        <v>1</v>
      </c>
      <c r="AL600" t="s">
        <v>1543</v>
      </c>
      <c r="AM600" t="s">
        <v>1543</v>
      </c>
      <c r="AN600" t="s">
        <v>1543</v>
      </c>
      <c r="AO600" s="132" t="s">
        <v>1544</v>
      </c>
      <c r="AP600" t="s">
        <v>1543</v>
      </c>
      <c r="AQ600" s="13" t="s">
        <v>1524</v>
      </c>
      <c r="AR600" s="71">
        <v>43600</v>
      </c>
      <c r="AS600" s="72">
        <v>43830</v>
      </c>
      <c r="AT600" t="s">
        <v>1545</v>
      </c>
    </row>
    <row r="601" spans="1:46" x14ac:dyDescent="0.25">
      <c r="A601" s="91">
        <v>2019</v>
      </c>
      <c r="B601" s="30">
        <v>43466</v>
      </c>
      <c r="C601" s="30">
        <v>43830</v>
      </c>
      <c r="D601" t="s">
        <v>109</v>
      </c>
      <c r="E601" t="s">
        <v>114</v>
      </c>
      <c r="F601" s="17" t="s">
        <v>716</v>
      </c>
      <c r="G601" s="13" t="s">
        <v>1127</v>
      </c>
      <c r="H601" s="132" t="s">
        <v>1544</v>
      </c>
      <c r="I601" s="23" t="s">
        <v>2497</v>
      </c>
      <c r="J601">
        <v>592</v>
      </c>
      <c r="K601" t="s">
        <v>1128</v>
      </c>
      <c r="L601" t="s">
        <v>1128</v>
      </c>
      <c r="M601" t="s">
        <v>1128</v>
      </c>
      <c r="N601" t="s">
        <v>1373</v>
      </c>
      <c r="O601" t="s">
        <v>1542</v>
      </c>
      <c r="P601" s="13" t="s">
        <v>1524</v>
      </c>
      <c r="Q601" s="13" t="s">
        <v>1524</v>
      </c>
      <c r="R601" s="17" t="s">
        <v>716</v>
      </c>
      <c r="S601" s="71">
        <v>43608</v>
      </c>
      <c r="T601" s="97">
        <v>14947.64</v>
      </c>
      <c r="U601" s="33">
        <v>17339.259999999998</v>
      </c>
      <c r="V601">
        <v>0</v>
      </c>
      <c r="W601">
        <v>0</v>
      </c>
      <c r="X601" t="s">
        <v>1534</v>
      </c>
      <c r="Y601" t="s">
        <v>1535</v>
      </c>
      <c r="Z601" t="s">
        <v>1536</v>
      </c>
      <c r="AA601" t="s">
        <v>1537</v>
      </c>
      <c r="AB601">
        <v>0</v>
      </c>
      <c r="AC601" t="s">
        <v>1543</v>
      </c>
      <c r="AD601" t="s">
        <v>1543</v>
      </c>
      <c r="AE601" s="132" t="s">
        <v>1544</v>
      </c>
      <c r="AF601" s="132" t="s">
        <v>1544</v>
      </c>
      <c r="AG601" s="99" t="s">
        <v>1540</v>
      </c>
      <c r="AH601" s="99" t="s">
        <v>1540</v>
      </c>
      <c r="AI601">
        <v>1</v>
      </c>
      <c r="AJ601" t="s">
        <v>116</v>
      </c>
      <c r="AK601">
        <v>1</v>
      </c>
      <c r="AL601" t="s">
        <v>1543</v>
      </c>
      <c r="AM601" t="s">
        <v>1543</v>
      </c>
      <c r="AN601" t="s">
        <v>1543</v>
      </c>
      <c r="AO601" s="132" t="s">
        <v>1544</v>
      </c>
      <c r="AP601" t="s">
        <v>1543</v>
      </c>
      <c r="AQ601" s="13" t="s">
        <v>1524</v>
      </c>
      <c r="AR601" s="71">
        <v>43608</v>
      </c>
      <c r="AS601" s="72">
        <v>43830</v>
      </c>
      <c r="AT601" t="s">
        <v>1545</v>
      </c>
    </row>
    <row r="602" spans="1:46" x14ac:dyDescent="0.25">
      <c r="A602" s="91">
        <v>2019</v>
      </c>
      <c r="B602" s="30">
        <v>43466</v>
      </c>
      <c r="C602" s="30">
        <v>43830</v>
      </c>
      <c r="D602" t="s">
        <v>109</v>
      </c>
      <c r="E602" t="s">
        <v>114</v>
      </c>
      <c r="F602" s="17" t="s">
        <v>717</v>
      </c>
      <c r="G602" s="13" t="s">
        <v>1127</v>
      </c>
      <c r="H602" s="132" t="s">
        <v>1544</v>
      </c>
      <c r="I602" s="23" t="s">
        <v>2503</v>
      </c>
      <c r="J602">
        <v>593</v>
      </c>
      <c r="K602" t="s">
        <v>1216</v>
      </c>
      <c r="L602" t="s">
        <v>1213</v>
      </c>
      <c r="M602" t="s">
        <v>1217</v>
      </c>
      <c r="N602" t="s">
        <v>1128</v>
      </c>
      <c r="O602" t="s">
        <v>1542</v>
      </c>
      <c r="P602" s="13" t="s">
        <v>1524</v>
      </c>
      <c r="Q602" s="13" t="s">
        <v>1524</v>
      </c>
      <c r="R602" s="17" t="s">
        <v>717</v>
      </c>
      <c r="S602" s="71">
        <v>43587</v>
      </c>
      <c r="T602" s="97">
        <v>23130</v>
      </c>
      <c r="U602" s="33">
        <v>26830.799999999999</v>
      </c>
      <c r="V602">
        <v>0</v>
      </c>
      <c r="W602">
        <v>0</v>
      </c>
      <c r="X602" t="s">
        <v>1534</v>
      </c>
      <c r="Y602" t="s">
        <v>1535</v>
      </c>
      <c r="Z602" t="s">
        <v>1536</v>
      </c>
      <c r="AA602" t="s">
        <v>1537</v>
      </c>
      <c r="AB602">
        <v>0</v>
      </c>
      <c r="AC602" t="s">
        <v>1543</v>
      </c>
      <c r="AD602" t="s">
        <v>1543</v>
      </c>
      <c r="AE602" s="132" t="s">
        <v>1544</v>
      </c>
      <c r="AF602" s="132" t="s">
        <v>1544</v>
      </c>
      <c r="AG602" s="99" t="s">
        <v>1540</v>
      </c>
      <c r="AH602" s="99" t="s">
        <v>1540</v>
      </c>
      <c r="AI602">
        <v>1</v>
      </c>
      <c r="AJ602" t="s">
        <v>116</v>
      </c>
      <c r="AK602">
        <v>1</v>
      </c>
      <c r="AL602" t="s">
        <v>1543</v>
      </c>
      <c r="AM602" t="s">
        <v>1543</v>
      </c>
      <c r="AN602" t="s">
        <v>1543</v>
      </c>
      <c r="AO602" s="132" t="s">
        <v>1544</v>
      </c>
      <c r="AP602" t="s">
        <v>1543</v>
      </c>
      <c r="AQ602" s="13" t="s">
        <v>1524</v>
      </c>
      <c r="AR602" s="71">
        <v>43587</v>
      </c>
      <c r="AS602" s="72">
        <v>43830</v>
      </c>
      <c r="AT602" t="s">
        <v>1545</v>
      </c>
    </row>
    <row r="603" spans="1:46" x14ac:dyDescent="0.25">
      <c r="A603" s="91">
        <v>2019</v>
      </c>
      <c r="B603" s="30">
        <v>43466</v>
      </c>
      <c r="C603" s="30">
        <v>43830</v>
      </c>
      <c r="D603" t="s">
        <v>109</v>
      </c>
      <c r="E603" t="s">
        <v>114</v>
      </c>
      <c r="F603" s="17" t="s">
        <v>718</v>
      </c>
      <c r="G603" s="13" t="s">
        <v>1127</v>
      </c>
      <c r="H603" s="132" t="s">
        <v>1544</v>
      </c>
      <c r="I603" s="23" t="s">
        <v>2504</v>
      </c>
      <c r="J603">
        <v>594</v>
      </c>
      <c r="K603" t="s">
        <v>1128</v>
      </c>
      <c r="L603" t="s">
        <v>1128</v>
      </c>
      <c r="M603" t="s">
        <v>1128</v>
      </c>
      <c r="N603" t="s">
        <v>1384</v>
      </c>
      <c r="O603" t="s">
        <v>1542</v>
      </c>
      <c r="P603" s="13" t="s">
        <v>1524</v>
      </c>
      <c r="Q603" s="13" t="s">
        <v>1524</v>
      </c>
      <c r="R603" s="17" t="s">
        <v>718</v>
      </c>
      <c r="S603" s="71">
        <v>43606</v>
      </c>
      <c r="T603" s="97">
        <v>8083.16</v>
      </c>
      <c r="U603" s="33">
        <v>9376.4699999999993</v>
      </c>
      <c r="V603">
        <v>0</v>
      </c>
      <c r="W603">
        <v>0</v>
      </c>
      <c r="X603" t="s">
        <v>1534</v>
      </c>
      <c r="Y603" t="s">
        <v>1535</v>
      </c>
      <c r="Z603" t="s">
        <v>1536</v>
      </c>
      <c r="AA603" t="s">
        <v>1537</v>
      </c>
      <c r="AB603">
        <v>0</v>
      </c>
      <c r="AC603" t="s">
        <v>1543</v>
      </c>
      <c r="AD603" t="s">
        <v>1543</v>
      </c>
      <c r="AE603" s="132" t="s">
        <v>1544</v>
      </c>
      <c r="AF603" s="132" t="s">
        <v>1544</v>
      </c>
      <c r="AG603" s="99" t="s">
        <v>1540</v>
      </c>
      <c r="AH603" s="99" t="s">
        <v>1540</v>
      </c>
      <c r="AI603">
        <v>1</v>
      </c>
      <c r="AJ603" t="s">
        <v>116</v>
      </c>
      <c r="AK603">
        <v>1</v>
      </c>
      <c r="AL603" t="s">
        <v>1543</v>
      </c>
      <c r="AM603" t="s">
        <v>1543</v>
      </c>
      <c r="AN603" t="s">
        <v>1543</v>
      </c>
      <c r="AO603" s="132" t="s">
        <v>1544</v>
      </c>
      <c r="AP603" t="s">
        <v>1543</v>
      </c>
      <c r="AQ603" s="13" t="s">
        <v>1524</v>
      </c>
      <c r="AR603" s="71">
        <v>43606</v>
      </c>
      <c r="AS603" s="72">
        <v>43830</v>
      </c>
      <c r="AT603" t="s">
        <v>1545</v>
      </c>
    </row>
    <row r="604" spans="1:46" x14ac:dyDescent="0.25">
      <c r="A604" s="91">
        <v>2019</v>
      </c>
      <c r="B604" s="30">
        <v>43466</v>
      </c>
      <c r="C604" s="30">
        <v>43830</v>
      </c>
      <c r="D604" t="s">
        <v>109</v>
      </c>
      <c r="E604" t="s">
        <v>114</v>
      </c>
      <c r="F604" s="17" t="s">
        <v>719</v>
      </c>
      <c r="G604" s="13" t="s">
        <v>1127</v>
      </c>
      <c r="H604" s="132" t="s">
        <v>1544</v>
      </c>
      <c r="I604" s="23" t="s">
        <v>2475</v>
      </c>
      <c r="J604">
        <v>595</v>
      </c>
      <c r="K604" t="s">
        <v>1128</v>
      </c>
      <c r="L604" t="s">
        <v>1128</v>
      </c>
      <c r="M604" t="s">
        <v>1128</v>
      </c>
      <c r="N604" s="13" t="s">
        <v>1341</v>
      </c>
      <c r="O604" t="s">
        <v>1542</v>
      </c>
      <c r="P604" s="13" t="s">
        <v>1524</v>
      </c>
      <c r="Q604" s="13" t="s">
        <v>1524</v>
      </c>
      <c r="R604" s="17" t="s">
        <v>719</v>
      </c>
      <c r="S604" s="71">
        <v>43599</v>
      </c>
      <c r="T604" s="97">
        <v>68892.460000000006</v>
      </c>
      <c r="U604" s="33">
        <v>79915.25</v>
      </c>
      <c r="V604">
        <v>0</v>
      </c>
      <c r="W604">
        <v>0</v>
      </c>
      <c r="X604" t="s">
        <v>1534</v>
      </c>
      <c r="Y604" t="s">
        <v>1535</v>
      </c>
      <c r="Z604" t="s">
        <v>1536</v>
      </c>
      <c r="AA604" t="s">
        <v>1537</v>
      </c>
      <c r="AB604">
        <v>0</v>
      </c>
      <c r="AC604" t="s">
        <v>1543</v>
      </c>
      <c r="AD604" t="s">
        <v>1543</v>
      </c>
      <c r="AE604" s="132" t="s">
        <v>1544</v>
      </c>
      <c r="AF604" s="132" t="s">
        <v>1544</v>
      </c>
      <c r="AG604" s="101" t="s">
        <v>1538</v>
      </c>
      <c r="AH604" s="101" t="s">
        <v>1538</v>
      </c>
      <c r="AI604">
        <v>1</v>
      </c>
      <c r="AJ604" t="s">
        <v>116</v>
      </c>
      <c r="AK604">
        <v>1</v>
      </c>
      <c r="AL604" t="s">
        <v>1543</v>
      </c>
      <c r="AM604" t="s">
        <v>1543</v>
      </c>
      <c r="AN604" t="s">
        <v>1543</v>
      </c>
      <c r="AO604" s="132" t="s">
        <v>1544</v>
      </c>
      <c r="AP604" t="s">
        <v>1543</v>
      </c>
      <c r="AQ604" s="13" t="s">
        <v>1524</v>
      </c>
      <c r="AR604" s="71">
        <v>43599</v>
      </c>
      <c r="AS604" s="72">
        <v>43830</v>
      </c>
      <c r="AT604" t="s">
        <v>1545</v>
      </c>
    </row>
    <row r="605" spans="1:46" x14ac:dyDescent="0.25">
      <c r="A605" s="91">
        <v>2019</v>
      </c>
      <c r="B605" s="30">
        <v>43466</v>
      </c>
      <c r="C605" s="30">
        <v>43830</v>
      </c>
      <c r="D605" t="s">
        <v>109</v>
      </c>
      <c r="E605" t="s">
        <v>114</v>
      </c>
      <c r="F605" s="17" t="s">
        <v>720</v>
      </c>
      <c r="G605" s="13" t="s">
        <v>1127</v>
      </c>
      <c r="H605" s="132" t="s">
        <v>1544</v>
      </c>
      <c r="I605" s="185" t="s">
        <v>2497</v>
      </c>
      <c r="J605">
        <v>596</v>
      </c>
      <c r="K605" t="s">
        <v>1128</v>
      </c>
      <c r="L605" t="s">
        <v>1128</v>
      </c>
      <c r="M605" t="s">
        <v>1128</v>
      </c>
      <c r="N605" s="13" t="s">
        <v>1341</v>
      </c>
      <c r="O605" t="s">
        <v>1542</v>
      </c>
      <c r="P605" s="13" t="s">
        <v>1524</v>
      </c>
      <c r="Q605" s="13" t="s">
        <v>1524</v>
      </c>
      <c r="R605" s="17" t="s">
        <v>720</v>
      </c>
      <c r="S605" s="71">
        <v>43594</v>
      </c>
      <c r="T605" s="97">
        <v>80082.240000000005</v>
      </c>
      <c r="U605" s="33">
        <v>92895.4</v>
      </c>
      <c r="V605">
        <v>0</v>
      </c>
      <c r="W605">
        <v>0</v>
      </c>
      <c r="X605" t="s">
        <v>1534</v>
      </c>
      <c r="Y605" t="s">
        <v>1535</v>
      </c>
      <c r="Z605" t="s">
        <v>1536</v>
      </c>
      <c r="AA605" t="s">
        <v>1537</v>
      </c>
      <c r="AB605">
        <v>0</v>
      </c>
      <c r="AC605" t="s">
        <v>1543</v>
      </c>
      <c r="AD605" t="s">
        <v>1543</v>
      </c>
      <c r="AE605" s="132" t="s">
        <v>1544</v>
      </c>
      <c r="AF605" s="132" t="s">
        <v>1544</v>
      </c>
      <c r="AG605" s="99" t="s">
        <v>1540</v>
      </c>
      <c r="AH605" s="99" t="s">
        <v>1540</v>
      </c>
      <c r="AI605">
        <v>1</v>
      </c>
      <c r="AJ605" t="s">
        <v>116</v>
      </c>
      <c r="AK605">
        <v>1</v>
      </c>
      <c r="AL605" t="s">
        <v>1543</v>
      </c>
      <c r="AM605" t="s">
        <v>1543</v>
      </c>
      <c r="AN605" t="s">
        <v>1543</v>
      </c>
      <c r="AO605" s="132" t="s">
        <v>1544</v>
      </c>
      <c r="AP605" t="s">
        <v>1543</v>
      </c>
      <c r="AQ605" s="13" t="s">
        <v>1524</v>
      </c>
      <c r="AR605" s="71">
        <v>43594</v>
      </c>
      <c r="AS605" s="72">
        <v>43830</v>
      </c>
      <c r="AT605" t="s">
        <v>1545</v>
      </c>
    </row>
    <row r="606" spans="1:46" x14ac:dyDescent="0.25">
      <c r="A606" s="91">
        <v>2019</v>
      </c>
      <c r="B606" s="30">
        <v>43466</v>
      </c>
      <c r="C606" s="30">
        <v>43830</v>
      </c>
      <c r="D606" t="s">
        <v>109</v>
      </c>
      <c r="E606" t="s">
        <v>114</v>
      </c>
      <c r="F606" s="17" t="s">
        <v>721</v>
      </c>
      <c r="G606" s="13" t="s">
        <v>1127</v>
      </c>
      <c r="H606" s="132" t="s">
        <v>1544</v>
      </c>
      <c r="I606" s="185" t="s">
        <v>2488</v>
      </c>
      <c r="J606">
        <v>597</v>
      </c>
      <c r="K606" t="s">
        <v>1211</v>
      </c>
      <c r="L606" t="s">
        <v>1212</v>
      </c>
      <c r="M606" t="s">
        <v>1213</v>
      </c>
      <c r="N606" t="s">
        <v>1128</v>
      </c>
      <c r="O606" t="s">
        <v>1542</v>
      </c>
      <c r="P606" s="13" t="s">
        <v>1524</v>
      </c>
      <c r="Q606" s="13" t="s">
        <v>1524</v>
      </c>
      <c r="R606" s="17" t="s">
        <v>721</v>
      </c>
      <c r="S606" s="71">
        <v>43594</v>
      </c>
      <c r="T606" s="97">
        <v>19567.240000000002</v>
      </c>
      <c r="U606" s="33">
        <v>22698</v>
      </c>
      <c r="V606">
        <v>0</v>
      </c>
      <c r="W606">
        <v>0</v>
      </c>
      <c r="X606" t="s">
        <v>1534</v>
      </c>
      <c r="Y606" t="s">
        <v>1535</v>
      </c>
      <c r="Z606" t="s">
        <v>1536</v>
      </c>
      <c r="AA606" t="s">
        <v>1537</v>
      </c>
      <c r="AB606">
        <v>0</v>
      </c>
      <c r="AC606" t="s">
        <v>1543</v>
      </c>
      <c r="AD606" t="s">
        <v>1543</v>
      </c>
      <c r="AE606" s="132" t="s">
        <v>1544</v>
      </c>
      <c r="AF606" s="132" t="s">
        <v>1544</v>
      </c>
      <c r="AG606" s="99" t="s">
        <v>1540</v>
      </c>
      <c r="AH606" s="99" t="s">
        <v>1540</v>
      </c>
      <c r="AI606">
        <v>1</v>
      </c>
      <c r="AJ606" t="s">
        <v>116</v>
      </c>
      <c r="AK606">
        <v>1</v>
      </c>
      <c r="AL606" t="s">
        <v>1543</v>
      </c>
      <c r="AM606" t="s">
        <v>1543</v>
      </c>
      <c r="AN606" t="s">
        <v>1543</v>
      </c>
      <c r="AO606" s="132" t="s">
        <v>1544</v>
      </c>
      <c r="AP606" t="s">
        <v>1543</v>
      </c>
      <c r="AQ606" s="13" t="s">
        <v>1524</v>
      </c>
      <c r="AR606" s="71">
        <v>43594</v>
      </c>
      <c r="AS606" s="72">
        <v>43830</v>
      </c>
      <c r="AT606" t="s">
        <v>1545</v>
      </c>
    </row>
    <row r="607" spans="1:46" x14ac:dyDescent="0.25">
      <c r="A607" s="91">
        <v>2019</v>
      </c>
      <c r="B607" s="30">
        <v>43466</v>
      </c>
      <c r="C607" s="30">
        <v>43830</v>
      </c>
      <c r="D607" t="s">
        <v>109</v>
      </c>
      <c r="E607" t="s">
        <v>112</v>
      </c>
      <c r="F607" s="17" t="s">
        <v>722</v>
      </c>
      <c r="G607" s="13" t="s">
        <v>1127</v>
      </c>
      <c r="H607" s="132" t="s">
        <v>1544</v>
      </c>
      <c r="I607" s="185" t="s">
        <v>2481</v>
      </c>
      <c r="J607">
        <v>598</v>
      </c>
      <c r="K607" t="s">
        <v>1137</v>
      </c>
      <c r="L607" t="s">
        <v>1138</v>
      </c>
      <c r="M607" t="s">
        <v>1139</v>
      </c>
      <c r="N607" t="s">
        <v>1128</v>
      </c>
      <c r="O607" t="s">
        <v>1542</v>
      </c>
      <c r="P607" s="13" t="s">
        <v>1524</v>
      </c>
      <c r="Q607" s="13" t="s">
        <v>1524</v>
      </c>
      <c r="R607" s="17" t="s">
        <v>722</v>
      </c>
      <c r="S607" s="78">
        <v>43621</v>
      </c>
      <c r="T607" s="61">
        <v>1502.59</v>
      </c>
      <c r="U607" s="33">
        <v>1743</v>
      </c>
      <c r="V607">
        <v>0</v>
      </c>
      <c r="W607">
        <v>0</v>
      </c>
      <c r="X607" t="s">
        <v>1534</v>
      </c>
      <c r="Y607" t="s">
        <v>1535</v>
      </c>
      <c r="Z607" t="s">
        <v>1536</v>
      </c>
      <c r="AA607" t="s">
        <v>1537</v>
      </c>
      <c r="AB607">
        <v>0</v>
      </c>
      <c r="AC607" t="s">
        <v>1543</v>
      </c>
      <c r="AD607" t="s">
        <v>1543</v>
      </c>
      <c r="AE607" s="132" t="s">
        <v>1544</v>
      </c>
      <c r="AF607" s="132" t="s">
        <v>1544</v>
      </c>
      <c r="AG607" s="155"/>
      <c r="AH607" s="155"/>
      <c r="AI607">
        <v>1</v>
      </c>
      <c r="AJ607" t="s">
        <v>116</v>
      </c>
      <c r="AK607">
        <v>1</v>
      </c>
      <c r="AL607" t="s">
        <v>1543</v>
      </c>
      <c r="AM607" t="s">
        <v>1543</v>
      </c>
      <c r="AN607" t="s">
        <v>1543</v>
      </c>
      <c r="AO607" s="132" t="s">
        <v>1544</v>
      </c>
      <c r="AP607" t="s">
        <v>1543</v>
      </c>
      <c r="AQ607" s="13" t="s">
        <v>1524</v>
      </c>
      <c r="AR607" s="78">
        <v>43621</v>
      </c>
      <c r="AS607" s="72">
        <v>43830</v>
      </c>
      <c r="AT607" t="s">
        <v>1545</v>
      </c>
    </row>
    <row r="608" spans="1:46" x14ac:dyDescent="0.25">
      <c r="A608" s="91">
        <v>2019</v>
      </c>
      <c r="B608" s="30">
        <v>43466</v>
      </c>
      <c r="C608" s="30">
        <v>43830</v>
      </c>
      <c r="D608" t="s">
        <v>109</v>
      </c>
      <c r="E608" t="s">
        <v>114</v>
      </c>
      <c r="F608" s="17" t="s">
        <v>723</v>
      </c>
      <c r="G608" s="13" t="s">
        <v>1127</v>
      </c>
      <c r="H608" s="132" t="s">
        <v>1544</v>
      </c>
      <c r="I608" s="185" t="s">
        <v>2482</v>
      </c>
      <c r="J608">
        <v>599</v>
      </c>
      <c r="K608" t="s">
        <v>1128</v>
      </c>
      <c r="L608" t="s">
        <v>1128</v>
      </c>
      <c r="M608" t="s">
        <v>1128</v>
      </c>
      <c r="N608" t="s">
        <v>1261</v>
      </c>
      <c r="O608" t="s">
        <v>1542</v>
      </c>
      <c r="P608" s="13" t="s">
        <v>1524</v>
      </c>
      <c r="Q608" s="13" t="s">
        <v>1524</v>
      </c>
      <c r="R608" s="17" t="s">
        <v>723</v>
      </c>
      <c r="S608" s="78">
        <v>43622</v>
      </c>
      <c r="T608" s="61">
        <v>26453.06</v>
      </c>
      <c r="U608" s="33">
        <v>30685.55</v>
      </c>
      <c r="V608">
        <v>0</v>
      </c>
      <c r="W608">
        <v>0</v>
      </c>
      <c r="X608" t="s">
        <v>1534</v>
      </c>
      <c r="Y608" t="s">
        <v>1535</v>
      </c>
      <c r="Z608" t="s">
        <v>1536</v>
      </c>
      <c r="AA608" t="s">
        <v>1537</v>
      </c>
      <c r="AB608">
        <v>0</v>
      </c>
      <c r="AC608" t="s">
        <v>1543</v>
      </c>
      <c r="AD608" t="s">
        <v>1543</v>
      </c>
      <c r="AE608" s="132" t="s">
        <v>1544</v>
      </c>
      <c r="AF608" s="132" t="s">
        <v>1544</v>
      </c>
      <c r="AG608" s="155" t="s">
        <v>1540</v>
      </c>
      <c r="AH608" s="155" t="s">
        <v>1540</v>
      </c>
      <c r="AI608">
        <v>1</v>
      </c>
      <c r="AJ608" t="s">
        <v>116</v>
      </c>
      <c r="AK608">
        <v>1</v>
      </c>
      <c r="AL608" t="s">
        <v>1543</v>
      </c>
      <c r="AM608" t="s">
        <v>1543</v>
      </c>
      <c r="AN608" t="s">
        <v>1543</v>
      </c>
      <c r="AO608" s="132" t="s">
        <v>1544</v>
      </c>
      <c r="AP608" t="s">
        <v>1543</v>
      </c>
      <c r="AQ608" s="13" t="s">
        <v>1524</v>
      </c>
      <c r="AR608" s="78">
        <v>43622</v>
      </c>
      <c r="AS608" s="72">
        <v>43830</v>
      </c>
      <c r="AT608" t="s">
        <v>1545</v>
      </c>
    </row>
    <row r="609" spans="1:46" x14ac:dyDescent="0.25">
      <c r="A609" s="91">
        <v>2019</v>
      </c>
      <c r="B609" s="30">
        <v>43466</v>
      </c>
      <c r="C609" s="30">
        <v>43830</v>
      </c>
      <c r="D609" t="s">
        <v>109</v>
      </c>
      <c r="E609" t="s">
        <v>112</v>
      </c>
      <c r="F609" s="17" t="s">
        <v>724</v>
      </c>
      <c r="G609" s="13" t="s">
        <v>1127</v>
      </c>
      <c r="H609" s="132" t="s">
        <v>1544</v>
      </c>
      <c r="I609" s="185" t="s">
        <v>2483</v>
      </c>
      <c r="J609">
        <v>600</v>
      </c>
      <c r="K609" t="s">
        <v>1128</v>
      </c>
      <c r="L609" t="s">
        <v>1128</v>
      </c>
      <c r="M609" t="s">
        <v>1128</v>
      </c>
      <c r="N609" t="s">
        <v>1373</v>
      </c>
      <c r="O609" t="s">
        <v>1542</v>
      </c>
      <c r="P609" s="13" t="s">
        <v>1524</v>
      </c>
      <c r="Q609" s="13" t="s">
        <v>1524</v>
      </c>
      <c r="R609" s="17" t="s">
        <v>724</v>
      </c>
      <c r="S609" s="78">
        <v>43621</v>
      </c>
      <c r="T609" s="61">
        <v>10240.120000000001</v>
      </c>
      <c r="U609" s="33">
        <v>11878.54</v>
      </c>
      <c r="V609">
        <v>0</v>
      </c>
      <c r="W609">
        <v>0</v>
      </c>
      <c r="X609" t="s">
        <v>1534</v>
      </c>
      <c r="Y609" t="s">
        <v>1535</v>
      </c>
      <c r="Z609" t="s">
        <v>1536</v>
      </c>
      <c r="AA609" t="s">
        <v>1537</v>
      </c>
      <c r="AB609">
        <v>0</v>
      </c>
      <c r="AC609" t="s">
        <v>1543</v>
      </c>
      <c r="AD609" t="s">
        <v>1543</v>
      </c>
      <c r="AE609" s="132" t="s">
        <v>1544</v>
      </c>
      <c r="AF609" s="132" t="s">
        <v>1544</v>
      </c>
      <c r="AG609" s="155" t="s">
        <v>1540</v>
      </c>
      <c r="AH609" s="155" t="s">
        <v>1540</v>
      </c>
      <c r="AI609">
        <v>1</v>
      </c>
      <c r="AJ609" t="s">
        <v>116</v>
      </c>
      <c r="AK609">
        <v>1</v>
      </c>
      <c r="AL609" t="s">
        <v>1543</v>
      </c>
      <c r="AM609" t="s">
        <v>1543</v>
      </c>
      <c r="AN609" t="s">
        <v>1543</v>
      </c>
      <c r="AO609" s="132" t="s">
        <v>1544</v>
      </c>
      <c r="AP609" t="s">
        <v>1543</v>
      </c>
      <c r="AQ609" s="13" t="s">
        <v>1524</v>
      </c>
      <c r="AR609" s="78">
        <v>43621</v>
      </c>
      <c r="AS609" s="72">
        <v>43830</v>
      </c>
      <c r="AT609" t="s">
        <v>1545</v>
      </c>
    </row>
    <row r="610" spans="1:46" x14ac:dyDescent="0.25">
      <c r="A610" s="91">
        <v>2019</v>
      </c>
      <c r="B610" s="30">
        <v>43466</v>
      </c>
      <c r="C610" s="30">
        <v>43830</v>
      </c>
      <c r="D610" t="s">
        <v>109</v>
      </c>
      <c r="E610" t="s">
        <v>112</v>
      </c>
      <c r="F610" s="17" t="s">
        <v>725</v>
      </c>
      <c r="G610" s="13" t="s">
        <v>1127</v>
      </c>
      <c r="H610" s="132" t="s">
        <v>1544</v>
      </c>
      <c r="I610" s="23" t="s">
        <v>2497</v>
      </c>
      <c r="J610">
        <v>601</v>
      </c>
      <c r="K610" t="s">
        <v>1128</v>
      </c>
      <c r="L610" t="s">
        <v>1128</v>
      </c>
      <c r="M610" t="s">
        <v>1128</v>
      </c>
      <c r="N610" t="s">
        <v>1149</v>
      </c>
      <c r="O610" t="s">
        <v>1542</v>
      </c>
      <c r="P610" s="13" t="s">
        <v>1524</v>
      </c>
      <c r="Q610" s="13" t="s">
        <v>1524</v>
      </c>
      <c r="R610" s="17" t="s">
        <v>725</v>
      </c>
      <c r="S610" s="78">
        <v>43621</v>
      </c>
      <c r="T610" s="61">
        <v>5198.59</v>
      </c>
      <c r="U610" s="33">
        <v>6030.36</v>
      </c>
      <c r="V610">
        <v>0</v>
      </c>
      <c r="W610">
        <v>0</v>
      </c>
      <c r="X610" t="s">
        <v>1534</v>
      </c>
      <c r="Y610" t="s">
        <v>1535</v>
      </c>
      <c r="Z610" t="s">
        <v>1536</v>
      </c>
      <c r="AA610" t="s">
        <v>1537</v>
      </c>
      <c r="AB610">
        <v>0</v>
      </c>
      <c r="AC610" t="s">
        <v>1543</v>
      </c>
      <c r="AD610" t="s">
        <v>1543</v>
      </c>
      <c r="AE610" s="132" t="s">
        <v>1544</v>
      </c>
      <c r="AF610" s="132" t="s">
        <v>1544</v>
      </c>
      <c r="AG610" s="155"/>
      <c r="AH610" s="155"/>
      <c r="AI610">
        <v>1</v>
      </c>
      <c r="AJ610" t="s">
        <v>116</v>
      </c>
      <c r="AK610">
        <v>1</v>
      </c>
      <c r="AL610" t="s">
        <v>1543</v>
      </c>
      <c r="AM610" t="s">
        <v>1543</v>
      </c>
      <c r="AN610" t="s">
        <v>1543</v>
      </c>
      <c r="AO610" s="132" t="s">
        <v>1544</v>
      </c>
      <c r="AP610" t="s">
        <v>1543</v>
      </c>
      <c r="AQ610" s="13" t="s">
        <v>1524</v>
      </c>
      <c r="AR610" s="78">
        <v>43621</v>
      </c>
      <c r="AS610" s="72">
        <v>43830</v>
      </c>
      <c r="AT610" t="s">
        <v>1545</v>
      </c>
    </row>
    <row r="611" spans="1:46" x14ac:dyDescent="0.25">
      <c r="A611" s="91">
        <v>2019</v>
      </c>
      <c r="B611" s="30">
        <v>43466</v>
      </c>
      <c r="C611" s="30">
        <v>43830</v>
      </c>
      <c r="D611" t="s">
        <v>109</v>
      </c>
      <c r="E611" t="s">
        <v>112</v>
      </c>
      <c r="F611" s="17" t="s">
        <v>726</v>
      </c>
      <c r="G611" s="13" t="s">
        <v>1127</v>
      </c>
      <c r="H611" s="132" t="s">
        <v>1544</v>
      </c>
      <c r="I611" s="23" t="s">
        <v>2503</v>
      </c>
      <c r="J611">
        <v>602</v>
      </c>
      <c r="K611" t="s">
        <v>1128</v>
      </c>
      <c r="L611" t="s">
        <v>1128</v>
      </c>
      <c r="M611" t="s">
        <v>1128</v>
      </c>
      <c r="N611" t="s">
        <v>1149</v>
      </c>
      <c r="O611" t="s">
        <v>1542</v>
      </c>
      <c r="P611" s="13" t="s">
        <v>1524</v>
      </c>
      <c r="Q611" s="13" t="s">
        <v>1524</v>
      </c>
      <c r="R611" s="17" t="s">
        <v>726</v>
      </c>
      <c r="S611" s="78">
        <v>43621</v>
      </c>
      <c r="T611" s="61">
        <v>2970.3</v>
      </c>
      <c r="U611" s="33">
        <v>3445.55</v>
      </c>
      <c r="V611">
        <v>0</v>
      </c>
      <c r="W611">
        <v>0</v>
      </c>
      <c r="X611" t="s">
        <v>1534</v>
      </c>
      <c r="Y611" t="s">
        <v>1535</v>
      </c>
      <c r="Z611" t="s">
        <v>1536</v>
      </c>
      <c r="AA611" t="s">
        <v>1537</v>
      </c>
      <c r="AB611">
        <v>0</v>
      </c>
      <c r="AC611" t="s">
        <v>1543</v>
      </c>
      <c r="AD611" t="s">
        <v>1543</v>
      </c>
      <c r="AE611" s="132" t="s">
        <v>1544</v>
      </c>
      <c r="AF611" s="132" t="s">
        <v>1544</v>
      </c>
      <c r="AG611" s="155"/>
      <c r="AH611" s="155"/>
      <c r="AI611">
        <v>1</v>
      </c>
      <c r="AJ611" t="s">
        <v>116</v>
      </c>
      <c r="AK611">
        <v>1</v>
      </c>
      <c r="AL611" t="s">
        <v>1543</v>
      </c>
      <c r="AM611" t="s">
        <v>1543</v>
      </c>
      <c r="AN611" t="s">
        <v>1543</v>
      </c>
      <c r="AO611" s="132" t="s">
        <v>1544</v>
      </c>
      <c r="AP611" t="s">
        <v>1543</v>
      </c>
      <c r="AQ611" s="13" t="s">
        <v>1524</v>
      </c>
      <c r="AR611" s="78">
        <v>43621</v>
      </c>
      <c r="AS611" s="72">
        <v>43830</v>
      </c>
      <c r="AT611" t="s">
        <v>1545</v>
      </c>
    </row>
    <row r="612" spans="1:46" x14ac:dyDescent="0.25">
      <c r="A612" s="91">
        <v>2019</v>
      </c>
      <c r="B612" s="30">
        <v>43466</v>
      </c>
      <c r="C612" s="30">
        <v>43830</v>
      </c>
      <c r="D612" t="s">
        <v>109</v>
      </c>
      <c r="E612" t="s">
        <v>112</v>
      </c>
      <c r="F612" s="17" t="s">
        <v>727</v>
      </c>
      <c r="G612" s="13" t="s">
        <v>1127</v>
      </c>
      <c r="H612" s="132" t="s">
        <v>1544</v>
      </c>
      <c r="I612" s="23" t="s">
        <v>2504</v>
      </c>
      <c r="J612">
        <v>603</v>
      </c>
      <c r="K612" t="s">
        <v>1128</v>
      </c>
      <c r="L612" t="s">
        <v>1128</v>
      </c>
      <c r="M612" t="s">
        <v>1128</v>
      </c>
      <c r="N612" t="s">
        <v>1149</v>
      </c>
      <c r="O612" t="s">
        <v>1542</v>
      </c>
      <c r="P612" s="13" t="s">
        <v>1524</v>
      </c>
      <c r="Q612" s="13" t="s">
        <v>1524</v>
      </c>
      <c r="R612" s="17" t="s">
        <v>727</v>
      </c>
      <c r="S612" s="78">
        <v>43621</v>
      </c>
      <c r="T612" s="61">
        <v>19175.490000000002</v>
      </c>
      <c r="U612" s="33">
        <v>22243.57</v>
      </c>
      <c r="V612">
        <v>0</v>
      </c>
      <c r="W612">
        <v>0</v>
      </c>
      <c r="X612" t="s">
        <v>1534</v>
      </c>
      <c r="Y612" t="s">
        <v>1535</v>
      </c>
      <c r="Z612" t="s">
        <v>1536</v>
      </c>
      <c r="AA612" t="s">
        <v>1537</v>
      </c>
      <c r="AB612">
        <v>0</v>
      </c>
      <c r="AC612" t="s">
        <v>1543</v>
      </c>
      <c r="AD612" t="s">
        <v>1543</v>
      </c>
      <c r="AE612" s="132" t="s">
        <v>1544</v>
      </c>
      <c r="AF612" s="132" t="s">
        <v>1544</v>
      </c>
      <c r="AG612" s="155"/>
      <c r="AH612" s="155"/>
      <c r="AI612">
        <v>1</v>
      </c>
      <c r="AJ612" t="s">
        <v>116</v>
      </c>
      <c r="AK612">
        <v>1</v>
      </c>
      <c r="AL612" t="s">
        <v>1543</v>
      </c>
      <c r="AM612" t="s">
        <v>1543</v>
      </c>
      <c r="AN612" t="s">
        <v>1543</v>
      </c>
      <c r="AO612" s="132" t="s">
        <v>1544</v>
      </c>
      <c r="AP612" t="s">
        <v>1543</v>
      </c>
      <c r="AQ612" s="13" t="s">
        <v>1524</v>
      </c>
      <c r="AR612" s="78">
        <v>43621</v>
      </c>
      <c r="AS612" s="72">
        <v>43830</v>
      </c>
      <c r="AT612" t="s">
        <v>1545</v>
      </c>
    </row>
    <row r="613" spans="1:46" x14ac:dyDescent="0.25">
      <c r="A613" s="91">
        <v>2019</v>
      </c>
      <c r="B613" s="30">
        <v>43466</v>
      </c>
      <c r="C613" s="30">
        <v>43830</v>
      </c>
      <c r="D613" t="s">
        <v>109</v>
      </c>
      <c r="E613" t="s">
        <v>114</v>
      </c>
      <c r="F613" s="17" t="s">
        <v>728</v>
      </c>
      <c r="G613" s="13" t="s">
        <v>1127</v>
      </c>
      <c r="H613" s="132" t="s">
        <v>1544</v>
      </c>
      <c r="I613" s="23" t="s">
        <v>2569</v>
      </c>
      <c r="J613">
        <v>604</v>
      </c>
      <c r="K613" t="s">
        <v>1159</v>
      </c>
      <c r="L613" t="s">
        <v>1160</v>
      </c>
      <c r="M613" t="s">
        <v>1161</v>
      </c>
      <c r="N613" t="s">
        <v>1128</v>
      </c>
      <c r="O613" t="s">
        <v>1542</v>
      </c>
      <c r="P613" s="13" t="s">
        <v>1524</v>
      </c>
      <c r="Q613" s="13" t="s">
        <v>1524</v>
      </c>
      <c r="R613" s="17" t="s">
        <v>728</v>
      </c>
      <c r="S613" s="78">
        <v>43636</v>
      </c>
      <c r="T613" s="61">
        <v>18386</v>
      </c>
      <c r="U613" s="33">
        <v>21327.759999999998</v>
      </c>
      <c r="V613">
        <v>0</v>
      </c>
      <c r="W613">
        <v>0</v>
      </c>
      <c r="X613" t="s">
        <v>1534</v>
      </c>
      <c r="Y613" t="s">
        <v>1535</v>
      </c>
      <c r="Z613" t="s">
        <v>1536</v>
      </c>
      <c r="AA613" t="s">
        <v>1537</v>
      </c>
      <c r="AB613">
        <v>0</v>
      </c>
      <c r="AC613" t="s">
        <v>1543</v>
      </c>
      <c r="AD613" t="s">
        <v>1543</v>
      </c>
      <c r="AE613" s="132" t="s">
        <v>1544</v>
      </c>
      <c r="AF613" s="132" t="s">
        <v>1544</v>
      </c>
      <c r="AG613" s="155" t="s">
        <v>1540</v>
      </c>
      <c r="AH613" s="155" t="s">
        <v>1540</v>
      </c>
      <c r="AI613">
        <v>1</v>
      </c>
      <c r="AJ613" t="s">
        <v>116</v>
      </c>
      <c r="AK613">
        <v>1</v>
      </c>
      <c r="AL613" t="s">
        <v>1543</v>
      </c>
      <c r="AM613" t="s">
        <v>1543</v>
      </c>
      <c r="AN613" t="s">
        <v>1543</v>
      </c>
      <c r="AO613" s="132" t="s">
        <v>1544</v>
      </c>
      <c r="AP613" t="s">
        <v>1543</v>
      </c>
      <c r="AQ613" s="13" t="s">
        <v>1524</v>
      </c>
      <c r="AR613" s="78">
        <v>43636</v>
      </c>
      <c r="AS613" s="72">
        <v>43830</v>
      </c>
      <c r="AT613" t="s">
        <v>1545</v>
      </c>
    </row>
    <row r="614" spans="1:46" x14ac:dyDescent="0.25">
      <c r="A614" s="91">
        <v>2019</v>
      </c>
      <c r="B614" s="30">
        <v>43466</v>
      </c>
      <c r="C614" s="30">
        <v>43830</v>
      </c>
      <c r="D614" t="s">
        <v>109</v>
      </c>
      <c r="E614" t="s">
        <v>112</v>
      </c>
      <c r="F614" s="17" t="s">
        <v>729</v>
      </c>
      <c r="G614" s="13" t="s">
        <v>1127</v>
      </c>
      <c r="H614" s="132" t="s">
        <v>1544</v>
      </c>
      <c r="I614" s="23" t="s">
        <v>2570</v>
      </c>
      <c r="J614">
        <v>605</v>
      </c>
      <c r="K614" t="s">
        <v>1128</v>
      </c>
      <c r="L614" t="s">
        <v>1128</v>
      </c>
      <c r="M614" t="s">
        <v>1128</v>
      </c>
      <c r="N614" t="s">
        <v>1229</v>
      </c>
      <c r="O614" t="s">
        <v>1542</v>
      </c>
      <c r="P614" s="13" t="s">
        <v>1524</v>
      </c>
      <c r="Q614" s="13" t="s">
        <v>1524</v>
      </c>
      <c r="R614" s="17" t="s">
        <v>729</v>
      </c>
      <c r="S614" s="78">
        <v>43621</v>
      </c>
      <c r="T614" s="61">
        <v>8668.41</v>
      </c>
      <c r="U614" s="33">
        <v>10055.36</v>
      </c>
      <c r="V614">
        <v>0</v>
      </c>
      <c r="W614">
        <v>0</v>
      </c>
      <c r="X614" t="s">
        <v>1534</v>
      </c>
      <c r="Y614" t="s">
        <v>1535</v>
      </c>
      <c r="Z614" t="s">
        <v>1536</v>
      </c>
      <c r="AA614" t="s">
        <v>1537</v>
      </c>
      <c r="AB614">
        <v>0</v>
      </c>
      <c r="AC614" t="s">
        <v>1543</v>
      </c>
      <c r="AD614" t="s">
        <v>1543</v>
      </c>
      <c r="AE614" s="132" t="s">
        <v>1544</v>
      </c>
      <c r="AF614" s="132" t="s">
        <v>1544</v>
      </c>
      <c r="AG614" s="155" t="s">
        <v>1540</v>
      </c>
      <c r="AH614" s="155" t="s">
        <v>1540</v>
      </c>
      <c r="AI614">
        <v>1</v>
      </c>
      <c r="AJ614" t="s">
        <v>116</v>
      </c>
      <c r="AK614">
        <v>1</v>
      </c>
      <c r="AL614" t="s">
        <v>1543</v>
      </c>
      <c r="AM614" t="s">
        <v>1543</v>
      </c>
      <c r="AN614" t="s">
        <v>1543</v>
      </c>
      <c r="AO614" s="132" t="s">
        <v>1544</v>
      </c>
      <c r="AP614" t="s">
        <v>1543</v>
      </c>
      <c r="AQ614" s="13" t="s">
        <v>1524</v>
      </c>
      <c r="AR614" s="78">
        <v>43621</v>
      </c>
      <c r="AS614" s="72">
        <v>43830</v>
      </c>
      <c r="AT614" t="s">
        <v>1545</v>
      </c>
    </row>
    <row r="615" spans="1:46" x14ac:dyDescent="0.25">
      <c r="A615" s="91">
        <v>2019</v>
      </c>
      <c r="B615" s="30">
        <v>43466</v>
      </c>
      <c r="C615" s="30">
        <v>43830</v>
      </c>
      <c r="D615" t="s">
        <v>109</v>
      </c>
      <c r="E615" t="s">
        <v>112</v>
      </c>
      <c r="F615" s="17" t="s">
        <v>730</v>
      </c>
      <c r="G615" s="13" t="s">
        <v>1127</v>
      </c>
      <c r="H615" s="132" t="s">
        <v>1544</v>
      </c>
      <c r="I615" s="23" t="s">
        <v>2488</v>
      </c>
      <c r="J615">
        <v>606</v>
      </c>
      <c r="K615" t="s">
        <v>1133</v>
      </c>
      <c r="L615" t="s">
        <v>1132</v>
      </c>
      <c r="M615" t="s">
        <v>1134</v>
      </c>
      <c r="N615" t="s">
        <v>1128</v>
      </c>
      <c r="O615" t="s">
        <v>1542</v>
      </c>
      <c r="P615" s="13" t="s">
        <v>1524</v>
      </c>
      <c r="Q615" s="13" t="s">
        <v>1524</v>
      </c>
      <c r="R615" s="17" t="s">
        <v>730</v>
      </c>
      <c r="S615" s="78">
        <v>43622</v>
      </c>
      <c r="T615" s="61">
        <v>965.52</v>
      </c>
      <c r="U615" s="33">
        <v>1120</v>
      </c>
      <c r="V615">
        <v>0</v>
      </c>
      <c r="W615">
        <v>0</v>
      </c>
      <c r="X615" t="s">
        <v>1534</v>
      </c>
      <c r="Y615" t="s">
        <v>1535</v>
      </c>
      <c r="Z615" t="s">
        <v>1536</v>
      </c>
      <c r="AA615" t="s">
        <v>1537</v>
      </c>
      <c r="AB615">
        <v>0</v>
      </c>
      <c r="AC615" t="s">
        <v>1543</v>
      </c>
      <c r="AD615" t="s">
        <v>1543</v>
      </c>
      <c r="AE615" s="132" t="s">
        <v>1544</v>
      </c>
      <c r="AF615" s="132" t="s">
        <v>1544</v>
      </c>
      <c r="AG615" s="155"/>
      <c r="AH615" s="155"/>
      <c r="AI615">
        <v>1</v>
      </c>
      <c r="AJ615" t="s">
        <v>116</v>
      </c>
      <c r="AK615">
        <v>1</v>
      </c>
      <c r="AL615" t="s">
        <v>1543</v>
      </c>
      <c r="AM615" t="s">
        <v>1543</v>
      </c>
      <c r="AN615" t="s">
        <v>1543</v>
      </c>
      <c r="AO615" s="132" t="s">
        <v>1544</v>
      </c>
      <c r="AP615" t="s">
        <v>1543</v>
      </c>
      <c r="AQ615" s="13" t="s">
        <v>1524</v>
      </c>
      <c r="AR615" s="78">
        <v>43622</v>
      </c>
      <c r="AS615" s="72">
        <v>43830</v>
      </c>
      <c r="AT615" t="s">
        <v>1545</v>
      </c>
    </row>
    <row r="616" spans="1:46" x14ac:dyDescent="0.25">
      <c r="A616" s="91">
        <v>2019</v>
      </c>
      <c r="B616" s="30">
        <v>43466</v>
      </c>
      <c r="C616" s="30">
        <v>43830</v>
      </c>
      <c r="D616" t="s">
        <v>109</v>
      </c>
      <c r="E616" t="s">
        <v>114</v>
      </c>
      <c r="F616" s="17" t="s">
        <v>731</v>
      </c>
      <c r="G616" s="13" t="s">
        <v>1127</v>
      </c>
      <c r="H616" s="132" t="s">
        <v>1544</v>
      </c>
      <c r="I616" s="23" t="s">
        <v>2559</v>
      </c>
      <c r="J616">
        <v>607</v>
      </c>
      <c r="K616" t="s">
        <v>1128</v>
      </c>
      <c r="L616" t="s">
        <v>1128</v>
      </c>
      <c r="M616" t="s">
        <v>1128</v>
      </c>
      <c r="N616" t="s">
        <v>1188</v>
      </c>
      <c r="O616" t="s">
        <v>1542</v>
      </c>
      <c r="P616" s="13" t="s">
        <v>1524</v>
      </c>
      <c r="Q616" s="13" t="s">
        <v>1524</v>
      </c>
      <c r="R616" s="17" t="s">
        <v>731</v>
      </c>
      <c r="S616" s="78">
        <v>43635</v>
      </c>
      <c r="T616" s="61">
        <v>5250</v>
      </c>
      <c r="U616" s="33">
        <v>6090</v>
      </c>
      <c r="V616">
        <v>0</v>
      </c>
      <c r="W616">
        <v>0</v>
      </c>
      <c r="X616" t="s">
        <v>1534</v>
      </c>
      <c r="Y616" t="s">
        <v>1535</v>
      </c>
      <c r="Z616" t="s">
        <v>1536</v>
      </c>
      <c r="AA616" t="s">
        <v>1537</v>
      </c>
      <c r="AB616">
        <v>0</v>
      </c>
      <c r="AC616" t="s">
        <v>1543</v>
      </c>
      <c r="AD616" t="s">
        <v>1543</v>
      </c>
      <c r="AE616" s="132" t="s">
        <v>1544</v>
      </c>
      <c r="AF616" s="132" t="s">
        <v>1544</v>
      </c>
      <c r="AG616" s="155"/>
      <c r="AH616" s="155"/>
      <c r="AI616">
        <v>1</v>
      </c>
      <c r="AJ616" t="s">
        <v>116</v>
      </c>
      <c r="AK616">
        <v>1</v>
      </c>
      <c r="AL616" t="s">
        <v>1543</v>
      </c>
      <c r="AM616" t="s">
        <v>1543</v>
      </c>
      <c r="AN616" t="s">
        <v>1543</v>
      </c>
      <c r="AO616" s="132" t="s">
        <v>1544</v>
      </c>
      <c r="AP616" t="s">
        <v>1543</v>
      </c>
      <c r="AQ616" s="13" t="s">
        <v>1524</v>
      </c>
      <c r="AR616" s="78">
        <v>43635</v>
      </c>
      <c r="AS616" s="72">
        <v>43830</v>
      </c>
      <c r="AT616" t="s">
        <v>1545</v>
      </c>
    </row>
    <row r="617" spans="1:46" x14ac:dyDescent="0.25">
      <c r="A617" s="91">
        <v>2019</v>
      </c>
      <c r="B617" s="30">
        <v>43466</v>
      </c>
      <c r="C617" s="30">
        <v>43830</v>
      </c>
      <c r="D617" t="s">
        <v>109</v>
      </c>
      <c r="E617" t="s">
        <v>112</v>
      </c>
      <c r="F617" s="17" t="s">
        <v>732</v>
      </c>
      <c r="G617" s="13" t="s">
        <v>1127</v>
      </c>
      <c r="H617" s="132" t="s">
        <v>1544</v>
      </c>
      <c r="I617" s="23" t="s">
        <v>2560</v>
      </c>
      <c r="J617">
        <v>608</v>
      </c>
      <c r="K617" t="s">
        <v>1128</v>
      </c>
      <c r="L617" t="s">
        <v>1128</v>
      </c>
      <c r="M617" t="s">
        <v>1128</v>
      </c>
      <c r="N617" t="s">
        <v>1230</v>
      </c>
      <c r="O617" t="s">
        <v>1542</v>
      </c>
      <c r="P617" s="13" t="s">
        <v>1524</v>
      </c>
      <c r="Q617" s="13" t="s">
        <v>1524</v>
      </c>
      <c r="R617" s="17" t="s">
        <v>732</v>
      </c>
      <c r="S617" s="78">
        <v>43622</v>
      </c>
      <c r="T617" s="61">
        <v>9828.5400000000009</v>
      </c>
      <c r="U617" s="33">
        <v>11401.11</v>
      </c>
      <c r="V617">
        <v>0</v>
      </c>
      <c r="W617">
        <v>0</v>
      </c>
      <c r="X617" t="s">
        <v>1534</v>
      </c>
      <c r="Y617" t="s">
        <v>1535</v>
      </c>
      <c r="Z617" t="s">
        <v>1536</v>
      </c>
      <c r="AA617" t="s">
        <v>1537</v>
      </c>
      <c r="AB617">
        <v>0</v>
      </c>
      <c r="AC617" t="s">
        <v>1543</v>
      </c>
      <c r="AD617" t="s">
        <v>1543</v>
      </c>
      <c r="AE617" s="132" t="s">
        <v>1544</v>
      </c>
      <c r="AF617" s="132" t="s">
        <v>1544</v>
      </c>
      <c r="AG617" s="155"/>
      <c r="AH617" s="155"/>
      <c r="AI617">
        <v>1</v>
      </c>
      <c r="AJ617" t="s">
        <v>116</v>
      </c>
      <c r="AK617">
        <v>1</v>
      </c>
      <c r="AL617" t="s">
        <v>1543</v>
      </c>
      <c r="AM617" t="s">
        <v>1543</v>
      </c>
      <c r="AN617" t="s">
        <v>1543</v>
      </c>
      <c r="AO617" s="132" t="s">
        <v>1544</v>
      </c>
      <c r="AP617" t="s">
        <v>1543</v>
      </c>
      <c r="AQ617" s="13" t="s">
        <v>1524</v>
      </c>
      <c r="AR617" s="78">
        <v>43622</v>
      </c>
      <c r="AS617" s="72">
        <v>43830</v>
      </c>
      <c r="AT617" t="s">
        <v>1545</v>
      </c>
    </row>
    <row r="618" spans="1:46" x14ac:dyDescent="0.25">
      <c r="A618" s="91">
        <v>2019</v>
      </c>
      <c r="B618" s="30">
        <v>43466</v>
      </c>
      <c r="C618" s="30">
        <v>43830</v>
      </c>
      <c r="D618" t="s">
        <v>109</v>
      </c>
      <c r="E618" t="s">
        <v>112</v>
      </c>
      <c r="F618" s="17" t="s">
        <v>733</v>
      </c>
      <c r="G618" s="13" t="s">
        <v>1127</v>
      </c>
      <c r="H618" s="132" t="s">
        <v>1544</v>
      </c>
      <c r="I618" s="23" t="s">
        <v>2503</v>
      </c>
      <c r="J618">
        <v>609</v>
      </c>
      <c r="K618" t="s">
        <v>1385</v>
      </c>
      <c r="L618" t="s">
        <v>1386</v>
      </c>
      <c r="M618" t="s">
        <v>1387</v>
      </c>
      <c r="N618" t="s">
        <v>1128</v>
      </c>
      <c r="O618" t="s">
        <v>1542</v>
      </c>
      <c r="P618" s="13" t="s">
        <v>1524</v>
      </c>
      <c r="Q618" s="13" t="s">
        <v>1524</v>
      </c>
      <c r="R618" s="17" t="s">
        <v>733</v>
      </c>
      <c r="S618" s="78">
        <v>43623</v>
      </c>
      <c r="T618" s="61">
        <v>2027.54</v>
      </c>
      <c r="U618" s="33">
        <v>2351.9499999999998</v>
      </c>
      <c r="V618">
        <v>0</v>
      </c>
      <c r="W618">
        <v>0</v>
      </c>
      <c r="X618" t="s">
        <v>1534</v>
      </c>
      <c r="Y618" t="s">
        <v>1535</v>
      </c>
      <c r="Z618" t="s">
        <v>1536</v>
      </c>
      <c r="AA618" t="s">
        <v>1537</v>
      </c>
      <c r="AB618">
        <v>0</v>
      </c>
      <c r="AC618" t="s">
        <v>1543</v>
      </c>
      <c r="AD618" t="s">
        <v>1543</v>
      </c>
      <c r="AE618" s="132" t="s">
        <v>1544</v>
      </c>
      <c r="AF618" s="132" t="s">
        <v>1544</v>
      </c>
      <c r="AG618" s="155"/>
      <c r="AH618" s="155"/>
      <c r="AI618">
        <v>1</v>
      </c>
      <c r="AJ618" t="s">
        <v>116</v>
      </c>
      <c r="AK618">
        <v>1</v>
      </c>
      <c r="AL618" t="s">
        <v>1543</v>
      </c>
      <c r="AM618" t="s">
        <v>1543</v>
      </c>
      <c r="AN618" t="s">
        <v>1543</v>
      </c>
      <c r="AO618" s="132" t="s">
        <v>1544</v>
      </c>
      <c r="AP618" t="s">
        <v>1543</v>
      </c>
      <c r="AQ618" s="13" t="s">
        <v>1524</v>
      </c>
      <c r="AR618" s="78">
        <v>43623</v>
      </c>
      <c r="AS618" s="72">
        <v>43830</v>
      </c>
      <c r="AT618" t="s">
        <v>1545</v>
      </c>
    </row>
    <row r="619" spans="1:46" x14ac:dyDescent="0.25">
      <c r="A619" s="91">
        <v>2019</v>
      </c>
      <c r="B619" s="30">
        <v>43466</v>
      </c>
      <c r="C619" s="30">
        <v>43830</v>
      </c>
      <c r="D619" t="s">
        <v>109</v>
      </c>
      <c r="E619" t="s">
        <v>112</v>
      </c>
      <c r="F619" s="17" t="s">
        <v>734</v>
      </c>
      <c r="G619" s="13" t="s">
        <v>1127</v>
      </c>
      <c r="H619" s="132" t="s">
        <v>1544</v>
      </c>
      <c r="I619" s="23" t="s">
        <v>2504</v>
      </c>
      <c r="J619">
        <v>610</v>
      </c>
      <c r="K619" t="s">
        <v>1369</v>
      </c>
      <c r="L619" t="s">
        <v>1132</v>
      </c>
      <c r="M619" t="s">
        <v>1370</v>
      </c>
      <c r="N619" t="s">
        <v>1128</v>
      </c>
      <c r="O619" t="s">
        <v>1542</v>
      </c>
      <c r="P619" s="13" t="s">
        <v>1524</v>
      </c>
      <c r="Q619" s="13" t="s">
        <v>1524</v>
      </c>
      <c r="R619" s="17" t="s">
        <v>734</v>
      </c>
      <c r="S619" s="78">
        <v>43635</v>
      </c>
      <c r="T619" s="61">
        <v>7993.19</v>
      </c>
      <c r="U619" s="33">
        <v>9272.1</v>
      </c>
      <c r="V619">
        <v>0</v>
      </c>
      <c r="W619">
        <v>0</v>
      </c>
      <c r="X619" t="s">
        <v>1534</v>
      </c>
      <c r="Y619" t="s">
        <v>1535</v>
      </c>
      <c r="Z619" t="s">
        <v>1536</v>
      </c>
      <c r="AA619" t="s">
        <v>1537</v>
      </c>
      <c r="AB619">
        <v>0</v>
      </c>
      <c r="AC619" t="s">
        <v>1543</v>
      </c>
      <c r="AD619" t="s">
        <v>1543</v>
      </c>
      <c r="AE619" s="132" t="s">
        <v>1544</v>
      </c>
      <c r="AF619" s="132" t="s">
        <v>1544</v>
      </c>
      <c r="AG619" s="155"/>
      <c r="AH619" s="155"/>
      <c r="AI619">
        <v>1</v>
      </c>
      <c r="AJ619" t="s">
        <v>116</v>
      </c>
      <c r="AK619">
        <v>1</v>
      </c>
      <c r="AL619" t="s">
        <v>1543</v>
      </c>
      <c r="AM619" t="s">
        <v>1543</v>
      </c>
      <c r="AN619" t="s">
        <v>1543</v>
      </c>
      <c r="AO619" s="132" t="s">
        <v>1544</v>
      </c>
      <c r="AP619" t="s">
        <v>1543</v>
      </c>
      <c r="AQ619" s="13" t="s">
        <v>1524</v>
      </c>
      <c r="AR619" s="78">
        <v>43635</v>
      </c>
      <c r="AS619" s="72">
        <v>43830</v>
      </c>
      <c r="AT619" t="s">
        <v>1545</v>
      </c>
    </row>
    <row r="620" spans="1:46" x14ac:dyDescent="0.25">
      <c r="A620" s="91">
        <v>2019</v>
      </c>
      <c r="B620" s="30">
        <v>43466</v>
      </c>
      <c r="C620" s="30">
        <v>43830</v>
      </c>
      <c r="D620" t="s">
        <v>109</v>
      </c>
      <c r="E620" t="s">
        <v>114</v>
      </c>
      <c r="F620" s="17" t="s">
        <v>735</v>
      </c>
      <c r="G620" s="13" t="s">
        <v>1127</v>
      </c>
      <c r="H620" s="132" t="s">
        <v>1544</v>
      </c>
      <c r="I620" s="23" t="s">
        <v>2503</v>
      </c>
      <c r="J620">
        <v>611</v>
      </c>
      <c r="K620" t="s">
        <v>1216</v>
      </c>
      <c r="L620" t="s">
        <v>1213</v>
      </c>
      <c r="M620" t="s">
        <v>1217</v>
      </c>
      <c r="N620" t="s">
        <v>1128</v>
      </c>
      <c r="O620" t="s">
        <v>1542</v>
      </c>
      <c r="P620" s="13" t="s">
        <v>1524</v>
      </c>
      <c r="Q620" s="13" t="s">
        <v>1524</v>
      </c>
      <c r="R620" s="17" t="s">
        <v>735</v>
      </c>
      <c r="S620" s="78">
        <v>43623</v>
      </c>
      <c r="T620" s="61">
        <v>26950</v>
      </c>
      <c r="U620" s="33">
        <v>31262</v>
      </c>
      <c r="V620">
        <v>0</v>
      </c>
      <c r="W620">
        <v>0</v>
      </c>
      <c r="X620" t="s">
        <v>1534</v>
      </c>
      <c r="Y620" t="s">
        <v>1535</v>
      </c>
      <c r="Z620" t="s">
        <v>1536</v>
      </c>
      <c r="AA620" t="s">
        <v>1537</v>
      </c>
      <c r="AB620">
        <v>0</v>
      </c>
      <c r="AC620" t="s">
        <v>1543</v>
      </c>
      <c r="AD620" t="s">
        <v>1543</v>
      </c>
      <c r="AE620" s="132" t="s">
        <v>1544</v>
      </c>
      <c r="AF620" s="132" t="s">
        <v>1544</v>
      </c>
      <c r="AG620" s="155" t="s">
        <v>1538</v>
      </c>
      <c r="AH620" s="155" t="s">
        <v>1538</v>
      </c>
      <c r="AI620">
        <v>1</v>
      </c>
      <c r="AJ620" t="s">
        <v>116</v>
      </c>
      <c r="AK620">
        <v>1</v>
      </c>
      <c r="AL620" t="s">
        <v>1543</v>
      </c>
      <c r="AM620" t="s">
        <v>1543</v>
      </c>
      <c r="AN620" t="s">
        <v>1543</v>
      </c>
      <c r="AO620" s="132" t="s">
        <v>1544</v>
      </c>
      <c r="AP620" t="s">
        <v>1543</v>
      </c>
      <c r="AQ620" s="13" t="s">
        <v>1524</v>
      </c>
      <c r="AR620" s="78">
        <v>43623</v>
      </c>
      <c r="AS620" s="72">
        <v>43830</v>
      </c>
      <c r="AT620" t="s">
        <v>1545</v>
      </c>
    </row>
    <row r="621" spans="1:46" x14ac:dyDescent="0.25">
      <c r="A621" s="91">
        <v>2019</v>
      </c>
      <c r="B621" s="30">
        <v>43466</v>
      </c>
      <c r="C621" s="30">
        <v>43830</v>
      </c>
      <c r="D621" t="s">
        <v>109</v>
      </c>
      <c r="E621" t="s">
        <v>112</v>
      </c>
      <c r="F621" s="17" t="s">
        <v>736</v>
      </c>
      <c r="G621" s="13" t="s">
        <v>1127</v>
      </c>
      <c r="H621" s="132" t="s">
        <v>1544</v>
      </c>
      <c r="I621" s="23" t="s">
        <v>2504</v>
      </c>
      <c r="J621">
        <v>612</v>
      </c>
      <c r="K621" t="s">
        <v>1388</v>
      </c>
      <c r="L621" t="s">
        <v>1389</v>
      </c>
      <c r="M621" t="s">
        <v>1390</v>
      </c>
      <c r="N621" t="s">
        <v>1128</v>
      </c>
      <c r="O621" t="s">
        <v>1542</v>
      </c>
      <c r="P621" s="13" t="s">
        <v>1524</v>
      </c>
      <c r="Q621" s="13" t="s">
        <v>1524</v>
      </c>
      <c r="R621" s="17" t="s">
        <v>736</v>
      </c>
      <c r="S621" s="78">
        <v>43622</v>
      </c>
      <c r="T621" s="61">
        <v>618.97</v>
      </c>
      <c r="U621" s="33">
        <v>718.01</v>
      </c>
      <c r="V621">
        <v>0</v>
      </c>
      <c r="W621">
        <v>0</v>
      </c>
      <c r="X621" t="s">
        <v>1534</v>
      </c>
      <c r="Y621" t="s">
        <v>1535</v>
      </c>
      <c r="Z621" t="s">
        <v>1536</v>
      </c>
      <c r="AA621" t="s">
        <v>1537</v>
      </c>
      <c r="AB621">
        <v>0</v>
      </c>
      <c r="AC621" t="s">
        <v>1543</v>
      </c>
      <c r="AD621" t="s">
        <v>1543</v>
      </c>
      <c r="AE621" s="132" t="s">
        <v>1544</v>
      </c>
      <c r="AF621" s="132" t="s">
        <v>1544</v>
      </c>
      <c r="AG621" s="155"/>
      <c r="AH621" s="155"/>
      <c r="AI621">
        <v>1</v>
      </c>
      <c r="AJ621" t="s">
        <v>116</v>
      </c>
      <c r="AK621">
        <v>1</v>
      </c>
      <c r="AL621" t="s">
        <v>1543</v>
      </c>
      <c r="AM621" t="s">
        <v>1543</v>
      </c>
      <c r="AN621" t="s">
        <v>1543</v>
      </c>
      <c r="AO621" s="132" t="s">
        <v>1544</v>
      </c>
      <c r="AP621" t="s">
        <v>1543</v>
      </c>
      <c r="AQ621" s="13" t="s">
        <v>1524</v>
      </c>
      <c r="AR621" s="78">
        <v>43622</v>
      </c>
      <c r="AS621" s="72">
        <v>43830</v>
      </c>
      <c r="AT621" t="s">
        <v>1545</v>
      </c>
    </row>
    <row r="622" spans="1:46" x14ac:dyDescent="0.25">
      <c r="A622" s="91">
        <v>2019</v>
      </c>
      <c r="B622" s="30">
        <v>43466</v>
      </c>
      <c r="C622" s="30">
        <v>43830</v>
      </c>
      <c r="D622" t="s">
        <v>109</v>
      </c>
      <c r="E622" t="s">
        <v>114</v>
      </c>
      <c r="F622" s="17" t="s">
        <v>737</v>
      </c>
      <c r="G622" s="13" t="s">
        <v>1127</v>
      </c>
      <c r="H622" s="132" t="s">
        <v>1544</v>
      </c>
      <c r="I622" s="23" t="s">
        <v>2489</v>
      </c>
      <c r="J622">
        <v>613</v>
      </c>
      <c r="K622" t="s">
        <v>1216</v>
      </c>
      <c r="L622" t="s">
        <v>1213</v>
      </c>
      <c r="M622" t="s">
        <v>1217</v>
      </c>
      <c r="N622" t="s">
        <v>1128</v>
      </c>
      <c r="O622" t="s">
        <v>1542</v>
      </c>
      <c r="P622" s="13" t="s">
        <v>1524</v>
      </c>
      <c r="Q622" s="13" t="s">
        <v>1524</v>
      </c>
      <c r="R622" s="17" t="s">
        <v>737</v>
      </c>
      <c r="S622" s="78">
        <v>43623</v>
      </c>
      <c r="T622" s="61">
        <v>38421</v>
      </c>
      <c r="U622" s="33">
        <v>44568.36</v>
      </c>
      <c r="V622">
        <v>0</v>
      </c>
      <c r="W622">
        <v>0</v>
      </c>
      <c r="X622" t="s">
        <v>1534</v>
      </c>
      <c r="Y622" t="s">
        <v>1535</v>
      </c>
      <c r="Z622" t="s">
        <v>1536</v>
      </c>
      <c r="AA622" t="s">
        <v>1537</v>
      </c>
      <c r="AB622">
        <v>0</v>
      </c>
      <c r="AC622" t="s">
        <v>1543</v>
      </c>
      <c r="AD622" t="s">
        <v>1543</v>
      </c>
      <c r="AE622" s="132" t="s">
        <v>1544</v>
      </c>
      <c r="AF622" s="132" t="s">
        <v>1544</v>
      </c>
      <c r="AG622" s="155"/>
      <c r="AH622" s="155"/>
      <c r="AI622">
        <v>1</v>
      </c>
      <c r="AJ622" t="s">
        <v>116</v>
      </c>
      <c r="AK622">
        <v>1</v>
      </c>
      <c r="AL622" t="s">
        <v>1543</v>
      </c>
      <c r="AM622" t="s">
        <v>1543</v>
      </c>
      <c r="AN622" t="s">
        <v>1543</v>
      </c>
      <c r="AO622" s="132" t="s">
        <v>1544</v>
      </c>
      <c r="AP622" t="s">
        <v>1543</v>
      </c>
      <c r="AQ622" s="13" t="s">
        <v>1524</v>
      </c>
      <c r="AR622" s="78">
        <v>43623</v>
      </c>
      <c r="AS622" s="72">
        <v>43830</v>
      </c>
      <c r="AT622" t="s">
        <v>1545</v>
      </c>
    </row>
    <row r="623" spans="1:46" x14ac:dyDescent="0.25">
      <c r="A623" s="91">
        <v>2019</v>
      </c>
      <c r="B623" s="30">
        <v>43466</v>
      </c>
      <c r="C623" s="30">
        <v>43830</v>
      </c>
      <c r="D623" t="s">
        <v>109</v>
      </c>
      <c r="E623" t="s">
        <v>114</v>
      </c>
      <c r="F623" s="17" t="s">
        <v>738</v>
      </c>
      <c r="G623" s="13" t="s">
        <v>1127</v>
      </c>
      <c r="H623" s="132" t="s">
        <v>1544</v>
      </c>
      <c r="I623" s="23" t="s">
        <v>2574</v>
      </c>
      <c r="J623">
        <v>614</v>
      </c>
      <c r="K623" t="s">
        <v>1199</v>
      </c>
      <c r="L623" t="s">
        <v>1200</v>
      </c>
      <c r="M623" t="s">
        <v>1201</v>
      </c>
      <c r="N623" t="s">
        <v>1128</v>
      </c>
      <c r="O623" t="s">
        <v>1542</v>
      </c>
      <c r="P623" s="13" t="s">
        <v>1524</v>
      </c>
      <c r="Q623" s="13" t="s">
        <v>1524</v>
      </c>
      <c r="R623" s="17" t="s">
        <v>738</v>
      </c>
      <c r="S623" s="78">
        <v>43621</v>
      </c>
      <c r="T623" s="61">
        <v>700</v>
      </c>
      <c r="U623" s="33">
        <v>812</v>
      </c>
      <c r="V623">
        <v>0</v>
      </c>
      <c r="W623">
        <v>0</v>
      </c>
      <c r="X623" t="s">
        <v>1534</v>
      </c>
      <c r="Y623" t="s">
        <v>1535</v>
      </c>
      <c r="Z623" t="s">
        <v>1536</v>
      </c>
      <c r="AA623" t="s">
        <v>1537</v>
      </c>
      <c r="AB623">
        <v>0</v>
      </c>
      <c r="AC623" t="s">
        <v>1543</v>
      </c>
      <c r="AD623" t="s">
        <v>1543</v>
      </c>
      <c r="AE623" s="132" t="s">
        <v>1544</v>
      </c>
      <c r="AF623" s="132" t="s">
        <v>1544</v>
      </c>
      <c r="AG623" s="155" t="s">
        <v>1540</v>
      </c>
      <c r="AH623" s="155" t="s">
        <v>1540</v>
      </c>
      <c r="AI623">
        <v>1</v>
      </c>
      <c r="AJ623" t="s">
        <v>116</v>
      </c>
      <c r="AK623">
        <v>1</v>
      </c>
      <c r="AL623" t="s">
        <v>1543</v>
      </c>
      <c r="AM623" t="s">
        <v>1543</v>
      </c>
      <c r="AN623" t="s">
        <v>1543</v>
      </c>
      <c r="AO623" s="132" t="s">
        <v>1544</v>
      </c>
      <c r="AP623" t="s">
        <v>1543</v>
      </c>
      <c r="AQ623" s="13" t="s">
        <v>1524</v>
      </c>
      <c r="AR623" s="78">
        <v>43621</v>
      </c>
      <c r="AS623" s="72">
        <v>43830</v>
      </c>
      <c r="AT623" t="s">
        <v>1545</v>
      </c>
    </row>
    <row r="624" spans="1:46" x14ac:dyDescent="0.25">
      <c r="A624" s="91">
        <v>2019</v>
      </c>
      <c r="B624" s="30">
        <v>43466</v>
      </c>
      <c r="C624" s="30">
        <v>43830</v>
      </c>
      <c r="D624" t="s">
        <v>109</v>
      </c>
      <c r="E624" t="s">
        <v>112</v>
      </c>
      <c r="F624" s="17" t="s">
        <v>739</v>
      </c>
      <c r="G624" s="13" t="s">
        <v>1127</v>
      </c>
      <c r="H624" s="132" t="s">
        <v>1544</v>
      </c>
      <c r="I624" s="23" t="s">
        <v>2497</v>
      </c>
      <c r="J624">
        <v>615</v>
      </c>
      <c r="K624" t="s">
        <v>1128</v>
      </c>
      <c r="L624" t="s">
        <v>1128</v>
      </c>
      <c r="M624" t="s">
        <v>1128</v>
      </c>
      <c r="N624" t="s">
        <v>1373</v>
      </c>
      <c r="O624" t="s">
        <v>1542</v>
      </c>
      <c r="P624" s="13" t="s">
        <v>1524</v>
      </c>
      <c r="Q624" s="13" t="s">
        <v>1524</v>
      </c>
      <c r="R624" s="17" t="s">
        <v>739</v>
      </c>
      <c r="S624" s="78">
        <v>43629</v>
      </c>
      <c r="T624" s="61">
        <v>11339.01</v>
      </c>
      <c r="U624" s="33">
        <v>13153.25</v>
      </c>
      <c r="V624">
        <v>0</v>
      </c>
      <c r="W624">
        <v>0</v>
      </c>
      <c r="X624" t="s">
        <v>1534</v>
      </c>
      <c r="Y624" t="s">
        <v>1535</v>
      </c>
      <c r="Z624" t="s">
        <v>1536</v>
      </c>
      <c r="AA624" t="s">
        <v>1537</v>
      </c>
      <c r="AB624">
        <v>0</v>
      </c>
      <c r="AC624" t="s">
        <v>1543</v>
      </c>
      <c r="AD624" t="s">
        <v>1543</v>
      </c>
      <c r="AE624" s="132" t="s">
        <v>1544</v>
      </c>
      <c r="AF624" s="132" t="s">
        <v>1544</v>
      </c>
      <c r="AG624" s="155" t="s">
        <v>1538</v>
      </c>
      <c r="AH624" s="155" t="s">
        <v>1538</v>
      </c>
      <c r="AI624">
        <v>1</v>
      </c>
      <c r="AJ624" t="s">
        <v>116</v>
      </c>
      <c r="AK624">
        <v>1</v>
      </c>
      <c r="AL624" t="s">
        <v>1543</v>
      </c>
      <c r="AM624" t="s">
        <v>1543</v>
      </c>
      <c r="AN624" t="s">
        <v>1543</v>
      </c>
      <c r="AO624" s="132" t="s">
        <v>1544</v>
      </c>
      <c r="AP624" t="s">
        <v>1543</v>
      </c>
      <c r="AQ624" s="13" t="s">
        <v>1524</v>
      </c>
      <c r="AR624" s="78">
        <v>43629</v>
      </c>
      <c r="AS624" s="72">
        <v>43830</v>
      </c>
      <c r="AT624" t="s">
        <v>1545</v>
      </c>
    </row>
    <row r="625" spans="1:46" x14ac:dyDescent="0.25">
      <c r="A625" s="91">
        <v>2019</v>
      </c>
      <c r="B625" s="30">
        <v>43466</v>
      </c>
      <c r="C625" s="30">
        <v>43830</v>
      </c>
      <c r="D625" t="s">
        <v>109</v>
      </c>
      <c r="E625" t="s">
        <v>112</v>
      </c>
      <c r="F625" s="17" t="s">
        <v>740</v>
      </c>
      <c r="G625" s="13" t="s">
        <v>1127</v>
      </c>
      <c r="H625" s="132" t="s">
        <v>1544</v>
      </c>
      <c r="I625" s="23" t="s">
        <v>2505</v>
      </c>
      <c r="J625">
        <v>616</v>
      </c>
      <c r="K625" t="s">
        <v>1128</v>
      </c>
      <c r="L625" t="s">
        <v>1128</v>
      </c>
      <c r="M625" t="s">
        <v>1128</v>
      </c>
      <c r="N625" t="s">
        <v>1229</v>
      </c>
      <c r="O625" t="s">
        <v>1542</v>
      </c>
      <c r="P625" s="13" t="s">
        <v>1524</v>
      </c>
      <c r="Q625" s="13" t="s">
        <v>1524</v>
      </c>
      <c r="R625" s="17" t="s">
        <v>740</v>
      </c>
      <c r="S625" s="78">
        <v>43629</v>
      </c>
      <c r="T625" s="61">
        <v>35295.39</v>
      </c>
      <c r="U625" s="33">
        <v>40942.65</v>
      </c>
      <c r="V625">
        <v>0</v>
      </c>
      <c r="W625">
        <v>0</v>
      </c>
      <c r="X625" t="s">
        <v>1534</v>
      </c>
      <c r="Y625" t="s">
        <v>1535</v>
      </c>
      <c r="Z625" t="s">
        <v>1536</v>
      </c>
      <c r="AA625" t="s">
        <v>1537</v>
      </c>
      <c r="AB625">
        <v>0</v>
      </c>
      <c r="AC625" t="s">
        <v>1543</v>
      </c>
      <c r="AD625" t="s">
        <v>1543</v>
      </c>
      <c r="AE625" s="132" t="s">
        <v>1544</v>
      </c>
      <c r="AF625" s="132" t="s">
        <v>1544</v>
      </c>
      <c r="AG625" s="155"/>
      <c r="AH625" s="155"/>
      <c r="AI625">
        <v>1</v>
      </c>
      <c r="AJ625" t="s">
        <v>116</v>
      </c>
      <c r="AK625">
        <v>1</v>
      </c>
      <c r="AL625" t="s">
        <v>1543</v>
      </c>
      <c r="AM625" t="s">
        <v>1543</v>
      </c>
      <c r="AN625" t="s">
        <v>1543</v>
      </c>
      <c r="AO625" s="132" t="s">
        <v>1544</v>
      </c>
      <c r="AP625" t="s">
        <v>1543</v>
      </c>
      <c r="AQ625" s="13" t="s">
        <v>1524</v>
      </c>
      <c r="AR625" s="78">
        <v>43629</v>
      </c>
      <c r="AS625" s="72">
        <v>43830</v>
      </c>
      <c r="AT625" t="s">
        <v>1545</v>
      </c>
    </row>
    <row r="626" spans="1:46" x14ac:dyDescent="0.25">
      <c r="A626" s="91">
        <v>2019</v>
      </c>
      <c r="B626" s="30">
        <v>43466</v>
      </c>
      <c r="C626" s="30">
        <v>43830</v>
      </c>
      <c r="D626" t="s">
        <v>109</v>
      </c>
      <c r="E626" t="s">
        <v>112</v>
      </c>
      <c r="F626" s="17" t="s">
        <v>741</v>
      </c>
      <c r="G626" s="13" t="s">
        <v>1127</v>
      </c>
      <c r="H626" s="132" t="s">
        <v>1544</v>
      </c>
      <c r="I626" s="23" t="s">
        <v>2478</v>
      </c>
      <c r="J626">
        <v>617</v>
      </c>
      <c r="K626" s="13" t="s">
        <v>1344</v>
      </c>
      <c r="L626" s="13" t="s">
        <v>1345</v>
      </c>
      <c r="M626" s="13" t="s">
        <v>1228</v>
      </c>
      <c r="N626" t="s">
        <v>1128</v>
      </c>
      <c r="O626" t="s">
        <v>1542</v>
      </c>
      <c r="P626" s="13" t="s">
        <v>1524</v>
      </c>
      <c r="Q626" s="13" t="s">
        <v>1524</v>
      </c>
      <c r="R626" s="17" t="s">
        <v>741</v>
      </c>
      <c r="S626" s="78">
        <v>43623</v>
      </c>
      <c r="T626" s="61">
        <v>3551.72</v>
      </c>
      <c r="U626" s="33">
        <v>4120</v>
      </c>
      <c r="V626">
        <v>0</v>
      </c>
      <c r="W626">
        <v>0</v>
      </c>
      <c r="X626" t="s">
        <v>1534</v>
      </c>
      <c r="Y626" t="s">
        <v>1535</v>
      </c>
      <c r="Z626" t="s">
        <v>1536</v>
      </c>
      <c r="AA626" t="s">
        <v>1537</v>
      </c>
      <c r="AB626">
        <v>0</v>
      </c>
      <c r="AC626" t="s">
        <v>1543</v>
      </c>
      <c r="AD626" t="s">
        <v>1543</v>
      </c>
      <c r="AE626" s="132" t="s">
        <v>1544</v>
      </c>
      <c r="AF626" s="132" t="s">
        <v>1544</v>
      </c>
      <c r="AG626" s="155"/>
      <c r="AH626" s="155"/>
      <c r="AI626">
        <v>1</v>
      </c>
      <c r="AJ626" t="s">
        <v>116</v>
      </c>
      <c r="AK626">
        <v>1</v>
      </c>
      <c r="AL626" t="s">
        <v>1543</v>
      </c>
      <c r="AM626" t="s">
        <v>1543</v>
      </c>
      <c r="AN626" t="s">
        <v>1543</v>
      </c>
      <c r="AO626" s="132" t="s">
        <v>1544</v>
      </c>
      <c r="AP626" t="s">
        <v>1543</v>
      </c>
      <c r="AQ626" s="13" t="s">
        <v>1524</v>
      </c>
      <c r="AR626" s="78">
        <v>43623</v>
      </c>
      <c r="AS626" s="72">
        <v>43830</v>
      </c>
      <c r="AT626" t="s">
        <v>1545</v>
      </c>
    </row>
    <row r="627" spans="1:46" x14ac:dyDescent="0.25">
      <c r="A627" s="91">
        <v>2019</v>
      </c>
      <c r="B627" s="30">
        <v>43466</v>
      </c>
      <c r="C627" s="30">
        <v>43830</v>
      </c>
      <c r="D627" t="s">
        <v>109</v>
      </c>
      <c r="E627" t="s">
        <v>114</v>
      </c>
      <c r="F627" s="17" t="s">
        <v>742</v>
      </c>
      <c r="G627" s="13" t="s">
        <v>1127</v>
      </c>
      <c r="H627" s="132" t="s">
        <v>1544</v>
      </c>
      <c r="I627" s="23" t="s">
        <v>2497</v>
      </c>
      <c r="J627">
        <v>618</v>
      </c>
      <c r="K627" t="s">
        <v>1128</v>
      </c>
      <c r="L627" t="s">
        <v>1128</v>
      </c>
      <c r="M627" t="s">
        <v>1128</v>
      </c>
      <c r="N627" t="s">
        <v>1188</v>
      </c>
      <c r="O627" t="s">
        <v>1542</v>
      </c>
      <c r="P627" s="13" t="s">
        <v>1524</v>
      </c>
      <c r="Q627" s="13" t="s">
        <v>1524</v>
      </c>
      <c r="R627" s="17" t="s">
        <v>742</v>
      </c>
      <c r="S627" s="78">
        <v>43637</v>
      </c>
      <c r="T627" s="61">
        <v>3500</v>
      </c>
      <c r="U627" s="33">
        <v>4060</v>
      </c>
      <c r="V627">
        <v>0</v>
      </c>
      <c r="W627">
        <v>0</v>
      </c>
      <c r="X627" t="s">
        <v>1534</v>
      </c>
      <c r="Y627" t="s">
        <v>1535</v>
      </c>
      <c r="Z627" t="s">
        <v>1536</v>
      </c>
      <c r="AA627" t="s">
        <v>1537</v>
      </c>
      <c r="AB627">
        <v>0</v>
      </c>
      <c r="AC627" t="s">
        <v>1543</v>
      </c>
      <c r="AD627" t="s">
        <v>1543</v>
      </c>
      <c r="AE627" s="132" t="s">
        <v>1544</v>
      </c>
      <c r="AF627" s="132" t="s">
        <v>1544</v>
      </c>
      <c r="AG627" s="155" t="s">
        <v>1540</v>
      </c>
      <c r="AH627" s="155" t="s">
        <v>1540</v>
      </c>
      <c r="AI627">
        <v>1</v>
      </c>
      <c r="AJ627" t="s">
        <v>116</v>
      </c>
      <c r="AK627">
        <v>1</v>
      </c>
      <c r="AL627" t="s">
        <v>1543</v>
      </c>
      <c r="AM627" t="s">
        <v>1543</v>
      </c>
      <c r="AN627" t="s">
        <v>1543</v>
      </c>
      <c r="AO627" s="132" t="s">
        <v>1544</v>
      </c>
      <c r="AP627" t="s">
        <v>1543</v>
      </c>
      <c r="AQ627" s="13" t="s">
        <v>1524</v>
      </c>
      <c r="AR627" s="78">
        <v>43637</v>
      </c>
      <c r="AS627" s="72">
        <v>43830</v>
      </c>
      <c r="AT627" t="s">
        <v>1545</v>
      </c>
    </row>
    <row r="628" spans="1:46" x14ac:dyDescent="0.25">
      <c r="A628" s="91">
        <v>2019</v>
      </c>
      <c r="B628" s="30">
        <v>43466</v>
      </c>
      <c r="C628" s="30">
        <v>43830</v>
      </c>
      <c r="D628" t="s">
        <v>109</v>
      </c>
      <c r="E628" t="s">
        <v>114</v>
      </c>
      <c r="F628" s="17" t="s">
        <v>743</v>
      </c>
      <c r="G628" s="13" t="s">
        <v>1127</v>
      </c>
      <c r="H628" s="132" t="s">
        <v>1544</v>
      </c>
      <c r="I628" s="23" t="s">
        <v>2507</v>
      </c>
      <c r="J628">
        <v>619</v>
      </c>
      <c r="K628" t="s">
        <v>1128</v>
      </c>
      <c r="L628" t="s">
        <v>1128</v>
      </c>
      <c r="M628" t="s">
        <v>1128</v>
      </c>
      <c r="N628" t="s">
        <v>1295</v>
      </c>
      <c r="O628" t="s">
        <v>1542</v>
      </c>
      <c r="P628" s="13" t="s">
        <v>1524</v>
      </c>
      <c r="Q628" s="13" t="s">
        <v>1524</v>
      </c>
      <c r="R628" s="17" t="s">
        <v>743</v>
      </c>
      <c r="S628" s="78">
        <v>43622</v>
      </c>
      <c r="T628" s="61">
        <v>7000</v>
      </c>
      <c r="U628" s="33">
        <v>8120</v>
      </c>
      <c r="V628">
        <v>0</v>
      </c>
      <c r="W628">
        <v>0</v>
      </c>
      <c r="X628" t="s">
        <v>1534</v>
      </c>
      <c r="Y628" t="s">
        <v>1535</v>
      </c>
      <c r="Z628" t="s">
        <v>1536</v>
      </c>
      <c r="AA628" t="s">
        <v>1537</v>
      </c>
      <c r="AB628">
        <v>0</v>
      </c>
      <c r="AC628" t="s">
        <v>1543</v>
      </c>
      <c r="AD628" t="s">
        <v>1543</v>
      </c>
      <c r="AE628" s="132" t="s">
        <v>1544</v>
      </c>
      <c r="AF628" s="132" t="s">
        <v>1544</v>
      </c>
      <c r="AG628" s="155" t="s">
        <v>1540</v>
      </c>
      <c r="AH628" s="155" t="s">
        <v>1540</v>
      </c>
      <c r="AI628">
        <v>1</v>
      </c>
      <c r="AJ628" t="s">
        <v>116</v>
      </c>
      <c r="AK628">
        <v>1</v>
      </c>
      <c r="AL628" t="s">
        <v>1543</v>
      </c>
      <c r="AM628" t="s">
        <v>1543</v>
      </c>
      <c r="AN628" t="s">
        <v>1543</v>
      </c>
      <c r="AO628" s="132" t="s">
        <v>1544</v>
      </c>
      <c r="AP628" t="s">
        <v>1543</v>
      </c>
      <c r="AQ628" s="13" t="s">
        <v>1524</v>
      </c>
      <c r="AR628" s="78">
        <v>43622</v>
      </c>
      <c r="AS628" s="72">
        <v>43830</v>
      </c>
      <c r="AT628" t="s">
        <v>1545</v>
      </c>
    </row>
    <row r="629" spans="1:46" x14ac:dyDescent="0.25">
      <c r="A629" s="91">
        <v>2019</v>
      </c>
      <c r="B629" s="30">
        <v>43466</v>
      </c>
      <c r="C629" s="30">
        <v>43830</v>
      </c>
      <c r="D629" t="s">
        <v>109</v>
      </c>
      <c r="E629" t="s">
        <v>112</v>
      </c>
      <c r="F629" s="17" t="s">
        <v>744</v>
      </c>
      <c r="G629" s="13" t="s">
        <v>1127</v>
      </c>
      <c r="H629" s="132" t="s">
        <v>1544</v>
      </c>
      <c r="I629" s="23" t="s">
        <v>2491</v>
      </c>
      <c r="J629">
        <v>620</v>
      </c>
      <c r="K629" t="s">
        <v>1128</v>
      </c>
      <c r="L629" t="s">
        <v>1128</v>
      </c>
      <c r="M629" t="s">
        <v>1128</v>
      </c>
      <c r="N629" t="s">
        <v>1373</v>
      </c>
      <c r="O629" t="s">
        <v>1542</v>
      </c>
      <c r="P629" s="13" t="s">
        <v>1524</v>
      </c>
      <c r="Q629" s="13" t="s">
        <v>1524</v>
      </c>
      <c r="R629" s="17" t="s">
        <v>744</v>
      </c>
      <c r="S629" s="78">
        <v>43654</v>
      </c>
      <c r="T629" s="33">
        <v>7852.65</v>
      </c>
      <c r="U629" s="33">
        <v>9109.07</v>
      </c>
      <c r="V629">
        <v>0</v>
      </c>
      <c r="W629">
        <v>0</v>
      </c>
      <c r="X629" t="s">
        <v>1534</v>
      </c>
      <c r="Y629" t="s">
        <v>1535</v>
      </c>
      <c r="Z629" t="s">
        <v>1536</v>
      </c>
      <c r="AA629" t="s">
        <v>1537</v>
      </c>
      <c r="AB629">
        <v>0</v>
      </c>
      <c r="AC629" t="s">
        <v>1543</v>
      </c>
      <c r="AD629" t="s">
        <v>1543</v>
      </c>
      <c r="AE629" s="132" t="s">
        <v>1544</v>
      </c>
      <c r="AF629" s="132" t="s">
        <v>1544</v>
      </c>
      <c r="AG629" s="35"/>
      <c r="AH629" s="35"/>
      <c r="AI629">
        <v>1</v>
      </c>
      <c r="AJ629" t="s">
        <v>116</v>
      </c>
      <c r="AK629">
        <v>1</v>
      </c>
      <c r="AL629" t="s">
        <v>1543</v>
      </c>
      <c r="AM629" t="s">
        <v>1543</v>
      </c>
      <c r="AN629" t="s">
        <v>1543</v>
      </c>
      <c r="AO629" s="132" t="s">
        <v>1544</v>
      </c>
      <c r="AP629" t="s">
        <v>1543</v>
      </c>
      <c r="AQ629" s="13" t="s">
        <v>1524</v>
      </c>
      <c r="AR629" s="78">
        <v>43654</v>
      </c>
      <c r="AS629" s="72">
        <v>43830</v>
      </c>
      <c r="AT629" t="s">
        <v>1545</v>
      </c>
    </row>
    <row r="630" spans="1:46" x14ac:dyDescent="0.25">
      <c r="A630" s="91">
        <v>2019</v>
      </c>
      <c r="B630" s="30">
        <v>43466</v>
      </c>
      <c r="C630" s="30">
        <v>43830</v>
      </c>
      <c r="D630" t="s">
        <v>109</v>
      </c>
      <c r="E630" t="s">
        <v>112</v>
      </c>
      <c r="F630" s="17" t="s">
        <v>745</v>
      </c>
      <c r="G630" s="13" t="s">
        <v>1127</v>
      </c>
      <c r="H630" s="132" t="s">
        <v>1544</v>
      </c>
      <c r="I630" s="23" t="s">
        <v>2518</v>
      </c>
      <c r="J630">
        <v>621</v>
      </c>
      <c r="K630" t="s">
        <v>1128</v>
      </c>
      <c r="L630" t="s">
        <v>1128</v>
      </c>
      <c r="M630" t="s">
        <v>1128</v>
      </c>
      <c r="N630" t="s">
        <v>1229</v>
      </c>
      <c r="O630" t="s">
        <v>1542</v>
      </c>
      <c r="P630" s="13" t="s">
        <v>1524</v>
      </c>
      <c r="Q630" s="13" t="s">
        <v>1524</v>
      </c>
      <c r="R630" s="17" t="s">
        <v>745</v>
      </c>
      <c r="S630" s="78">
        <v>43654</v>
      </c>
      <c r="T630" s="33">
        <v>9495.89</v>
      </c>
      <c r="U630" s="33">
        <v>11015.23</v>
      </c>
      <c r="V630">
        <v>0</v>
      </c>
      <c r="W630">
        <v>0</v>
      </c>
      <c r="X630" t="s">
        <v>1534</v>
      </c>
      <c r="Y630" t="s">
        <v>1535</v>
      </c>
      <c r="Z630" t="s">
        <v>1536</v>
      </c>
      <c r="AA630" t="s">
        <v>1537</v>
      </c>
      <c r="AB630">
        <v>0</v>
      </c>
      <c r="AC630" t="s">
        <v>1543</v>
      </c>
      <c r="AD630" t="s">
        <v>1543</v>
      </c>
      <c r="AE630" s="132" t="s">
        <v>1544</v>
      </c>
      <c r="AF630" s="132" t="s">
        <v>1544</v>
      </c>
      <c r="AG630" s="35"/>
      <c r="AH630" s="35"/>
      <c r="AI630">
        <v>1</v>
      </c>
      <c r="AJ630" t="s">
        <v>116</v>
      </c>
      <c r="AK630">
        <v>1</v>
      </c>
      <c r="AL630" t="s">
        <v>1543</v>
      </c>
      <c r="AM630" t="s">
        <v>1543</v>
      </c>
      <c r="AN630" t="s">
        <v>1543</v>
      </c>
      <c r="AO630" s="132" t="s">
        <v>1544</v>
      </c>
      <c r="AP630" t="s">
        <v>1543</v>
      </c>
      <c r="AQ630" s="13" t="s">
        <v>1524</v>
      </c>
      <c r="AR630" s="78">
        <v>43654</v>
      </c>
      <c r="AS630" s="72">
        <v>43830</v>
      </c>
      <c r="AT630" t="s">
        <v>1545</v>
      </c>
    </row>
    <row r="631" spans="1:46" x14ac:dyDescent="0.25">
      <c r="A631" s="91">
        <v>2019</v>
      </c>
      <c r="B631" s="30">
        <v>43466</v>
      </c>
      <c r="C631" s="30">
        <v>43830</v>
      </c>
      <c r="D631" t="s">
        <v>109</v>
      </c>
      <c r="E631" t="s">
        <v>114</v>
      </c>
      <c r="F631" s="17" t="s">
        <v>746</v>
      </c>
      <c r="G631" s="13" t="s">
        <v>1127</v>
      </c>
      <c r="H631" s="132" t="s">
        <v>1544</v>
      </c>
      <c r="I631" s="23" t="s">
        <v>2489</v>
      </c>
      <c r="J631">
        <v>622</v>
      </c>
      <c r="K631" t="s">
        <v>1211</v>
      </c>
      <c r="L631" t="s">
        <v>1212</v>
      </c>
      <c r="M631" t="s">
        <v>1213</v>
      </c>
      <c r="N631" t="s">
        <v>1128</v>
      </c>
      <c r="O631" t="s">
        <v>1542</v>
      </c>
      <c r="P631" s="13" t="s">
        <v>1524</v>
      </c>
      <c r="Q631" s="13" t="s">
        <v>1524</v>
      </c>
      <c r="R631" s="17" t="s">
        <v>746</v>
      </c>
      <c r="S631" s="78">
        <v>43654</v>
      </c>
      <c r="T631" s="33">
        <v>25000</v>
      </c>
      <c r="U631" s="33">
        <v>29000</v>
      </c>
      <c r="V631">
        <v>0</v>
      </c>
      <c r="W631">
        <v>0</v>
      </c>
      <c r="X631" t="s">
        <v>1534</v>
      </c>
      <c r="Y631" t="s">
        <v>1535</v>
      </c>
      <c r="Z631" t="s">
        <v>1536</v>
      </c>
      <c r="AA631" t="s">
        <v>1537</v>
      </c>
      <c r="AB631">
        <v>0</v>
      </c>
      <c r="AC631" t="s">
        <v>1543</v>
      </c>
      <c r="AD631" t="s">
        <v>1543</v>
      </c>
      <c r="AE631" s="132" t="s">
        <v>1544</v>
      </c>
      <c r="AF631" s="132" t="s">
        <v>1544</v>
      </c>
      <c r="AG631" s="35" t="s">
        <v>1540</v>
      </c>
      <c r="AH631" s="35" t="s">
        <v>1540</v>
      </c>
      <c r="AI631">
        <v>1</v>
      </c>
      <c r="AJ631" t="s">
        <v>116</v>
      </c>
      <c r="AK631">
        <v>1</v>
      </c>
      <c r="AL631" t="s">
        <v>1543</v>
      </c>
      <c r="AM631" t="s">
        <v>1543</v>
      </c>
      <c r="AN631" t="s">
        <v>1543</v>
      </c>
      <c r="AO631" s="132" t="s">
        <v>1544</v>
      </c>
      <c r="AP631" t="s">
        <v>1543</v>
      </c>
      <c r="AQ631" s="13" t="s">
        <v>1524</v>
      </c>
      <c r="AR631" s="78">
        <v>43654</v>
      </c>
      <c r="AS631" s="72">
        <v>43830</v>
      </c>
      <c r="AT631" t="s">
        <v>1545</v>
      </c>
    </row>
    <row r="632" spans="1:46" x14ac:dyDescent="0.25">
      <c r="A632" s="91">
        <v>2019</v>
      </c>
      <c r="B632" s="30">
        <v>43466</v>
      </c>
      <c r="C632" s="30">
        <v>43830</v>
      </c>
      <c r="D632" t="s">
        <v>109</v>
      </c>
      <c r="E632" t="s">
        <v>114</v>
      </c>
      <c r="F632" s="17" t="s">
        <v>747</v>
      </c>
      <c r="G632" s="13" t="s">
        <v>1127</v>
      </c>
      <c r="H632" s="132" t="s">
        <v>1544</v>
      </c>
      <c r="I632" s="23" t="s">
        <v>2522</v>
      </c>
      <c r="J632">
        <v>623</v>
      </c>
      <c r="K632" t="s">
        <v>1211</v>
      </c>
      <c r="L632" t="s">
        <v>1212</v>
      </c>
      <c r="M632" t="s">
        <v>1213</v>
      </c>
      <c r="N632" t="s">
        <v>1128</v>
      </c>
      <c r="O632" t="s">
        <v>1542</v>
      </c>
      <c r="P632" s="13" t="s">
        <v>1524</v>
      </c>
      <c r="Q632" s="13" t="s">
        <v>1524</v>
      </c>
      <c r="R632" s="17" t="s">
        <v>747</v>
      </c>
      <c r="S632" s="78">
        <v>43654</v>
      </c>
      <c r="T632" s="33">
        <v>4000</v>
      </c>
      <c r="U632" s="33">
        <v>4640</v>
      </c>
      <c r="V632">
        <v>0</v>
      </c>
      <c r="W632">
        <v>0</v>
      </c>
      <c r="X632" t="s">
        <v>1534</v>
      </c>
      <c r="Y632" t="s">
        <v>1535</v>
      </c>
      <c r="Z632" t="s">
        <v>1536</v>
      </c>
      <c r="AA632" t="s">
        <v>1537</v>
      </c>
      <c r="AB632">
        <v>0</v>
      </c>
      <c r="AC632" t="s">
        <v>1543</v>
      </c>
      <c r="AD632" t="s">
        <v>1543</v>
      </c>
      <c r="AE632" s="132" t="s">
        <v>1544</v>
      </c>
      <c r="AF632" s="132" t="s">
        <v>1544</v>
      </c>
      <c r="AG632" s="35" t="s">
        <v>1538</v>
      </c>
      <c r="AH632" s="35" t="s">
        <v>1538</v>
      </c>
      <c r="AI632">
        <v>1</v>
      </c>
      <c r="AJ632" t="s">
        <v>116</v>
      </c>
      <c r="AK632">
        <v>1</v>
      </c>
      <c r="AL632" t="s">
        <v>1543</v>
      </c>
      <c r="AM632" t="s">
        <v>1543</v>
      </c>
      <c r="AN632" t="s">
        <v>1543</v>
      </c>
      <c r="AO632" s="132" t="s">
        <v>1544</v>
      </c>
      <c r="AP632" t="s">
        <v>1543</v>
      </c>
      <c r="AQ632" s="13" t="s">
        <v>1524</v>
      </c>
      <c r="AR632" s="78">
        <v>43654</v>
      </c>
      <c r="AS632" s="72">
        <v>43830</v>
      </c>
      <c r="AT632" t="s">
        <v>1545</v>
      </c>
    </row>
    <row r="633" spans="1:46" x14ac:dyDescent="0.25">
      <c r="A633" s="91">
        <v>2019</v>
      </c>
      <c r="B633" s="30">
        <v>43466</v>
      </c>
      <c r="C633" s="30">
        <v>43830</v>
      </c>
      <c r="D633" t="s">
        <v>109</v>
      </c>
      <c r="E633" t="s">
        <v>114</v>
      </c>
      <c r="F633" s="17" t="s">
        <v>748</v>
      </c>
      <c r="G633" s="13" t="s">
        <v>1127</v>
      </c>
      <c r="H633" s="132" t="s">
        <v>1544</v>
      </c>
      <c r="I633" s="23" t="s">
        <v>2503</v>
      </c>
      <c r="J633">
        <v>624</v>
      </c>
      <c r="K633" t="s">
        <v>1180</v>
      </c>
      <c r="L633" t="s">
        <v>1181</v>
      </c>
      <c r="M633" t="s">
        <v>1182</v>
      </c>
      <c r="N633" t="s">
        <v>1128</v>
      </c>
      <c r="O633" t="s">
        <v>1542</v>
      </c>
      <c r="P633" s="13" t="s">
        <v>1524</v>
      </c>
      <c r="Q633" s="13" t="s">
        <v>1524</v>
      </c>
      <c r="R633" s="17" t="s">
        <v>748</v>
      </c>
      <c r="S633" s="78">
        <v>43656</v>
      </c>
      <c r="T633" s="33">
        <v>10408.280000000001</v>
      </c>
      <c r="U633" s="33">
        <v>12073.6</v>
      </c>
      <c r="V633">
        <v>0</v>
      </c>
      <c r="W633">
        <v>0</v>
      </c>
      <c r="X633" t="s">
        <v>1534</v>
      </c>
      <c r="Y633" t="s">
        <v>1535</v>
      </c>
      <c r="Z633" t="s">
        <v>1536</v>
      </c>
      <c r="AA633" t="s">
        <v>1537</v>
      </c>
      <c r="AB633">
        <v>0</v>
      </c>
      <c r="AC633" t="s">
        <v>1543</v>
      </c>
      <c r="AD633" t="s">
        <v>1543</v>
      </c>
      <c r="AE633" s="132" t="s">
        <v>1544</v>
      </c>
      <c r="AF633" s="132" t="s">
        <v>1544</v>
      </c>
      <c r="AG633" s="35" t="s">
        <v>1540</v>
      </c>
      <c r="AH633" s="35" t="s">
        <v>1540</v>
      </c>
      <c r="AI633">
        <v>1</v>
      </c>
      <c r="AJ633" t="s">
        <v>116</v>
      </c>
      <c r="AK633">
        <v>1</v>
      </c>
      <c r="AL633" t="s">
        <v>1543</v>
      </c>
      <c r="AM633" t="s">
        <v>1543</v>
      </c>
      <c r="AN633" t="s">
        <v>1543</v>
      </c>
      <c r="AO633" s="132" t="s">
        <v>1544</v>
      </c>
      <c r="AP633" t="s">
        <v>1543</v>
      </c>
      <c r="AQ633" s="13" t="s">
        <v>1524</v>
      </c>
      <c r="AR633" s="78">
        <v>43656</v>
      </c>
      <c r="AS633" s="72">
        <v>43830</v>
      </c>
      <c r="AT633" t="s">
        <v>1545</v>
      </c>
    </row>
    <row r="634" spans="1:46" x14ac:dyDescent="0.25">
      <c r="A634" s="91">
        <v>2019</v>
      </c>
      <c r="B634" s="30">
        <v>43466</v>
      </c>
      <c r="C634" s="30">
        <v>43830</v>
      </c>
      <c r="D634" t="s">
        <v>109</v>
      </c>
      <c r="E634" t="s">
        <v>112</v>
      </c>
      <c r="F634" s="17" t="s">
        <v>749</v>
      </c>
      <c r="G634" s="13" t="s">
        <v>1127</v>
      </c>
      <c r="H634" s="132" t="s">
        <v>1544</v>
      </c>
      <c r="I634" s="23" t="s">
        <v>2504</v>
      </c>
      <c r="J634">
        <v>625</v>
      </c>
      <c r="K634" t="s">
        <v>1128</v>
      </c>
      <c r="L634" t="s">
        <v>1128</v>
      </c>
      <c r="M634" t="s">
        <v>1128</v>
      </c>
      <c r="N634" t="s">
        <v>1229</v>
      </c>
      <c r="O634" t="s">
        <v>1542</v>
      </c>
      <c r="P634" s="13" t="s">
        <v>1524</v>
      </c>
      <c r="Q634" s="13" t="s">
        <v>1524</v>
      </c>
      <c r="R634" s="17" t="s">
        <v>749</v>
      </c>
      <c r="S634" s="78">
        <v>43657</v>
      </c>
      <c r="T634" s="33">
        <v>13680.21</v>
      </c>
      <c r="U634" s="33">
        <v>15869.04</v>
      </c>
      <c r="V634">
        <v>0</v>
      </c>
      <c r="W634">
        <v>0</v>
      </c>
      <c r="X634" t="s">
        <v>1534</v>
      </c>
      <c r="Y634" t="s">
        <v>1535</v>
      </c>
      <c r="Z634" t="s">
        <v>1536</v>
      </c>
      <c r="AA634" t="s">
        <v>1537</v>
      </c>
      <c r="AB634">
        <v>0</v>
      </c>
      <c r="AC634" t="s">
        <v>1543</v>
      </c>
      <c r="AD634" t="s">
        <v>1543</v>
      </c>
      <c r="AE634" s="132" t="s">
        <v>1544</v>
      </c>
      <c r="AF634" s="132" t="s">
        <v>1544</v>
      </c>
      <c r="AG634" s="35" t="s">
        <v>1540</v>
      </c>
      <c r="AH634" s="35" t="s">
        <v>1540</v>
      </c>
      <c r="AI634">
        <v>1</v>
      </c>
      <c r="AJ634" t="s">
        <v>116</v>
      </c>
      <c r="AK634">
        <v>1</v>
      </c>
      <c r="AL634" t="s">
        <v>1543</v>
      </c>
      <c r="AM634" t="s">
        <v>1543</v>
      </c>
      <c r="AN634" t="s">
        <v>1543</v>
      </c>
      <c r="AO634" s="132" t="s">
        <v>1544</v>
      </c>
      <c r="AP634" t="s">
        <v>1543</v>
      </c>
      <c r="AQ634" s="13" t="s">
        <v>1524</v>
      </c>
      <c r="AR634" s="78">
        <v>43657</v>
      </c>
      <c r="AS634" s="72">
        <v>43830</v>
      </c>
      <c r="AT634" t="s">
        <v>1545</v>
      </c>
    </row>
    <row r="635" spans="1:46" x14ac:dyDescent="0.25">
      <c r="A635" s="91">
        <v>2019</v>
      </c>
      <c r="B635" s="30">
        <v>43466</v>
      </c>
      <c r="C635" s="30">
        <v>43830</v>
      </c>
      <c r="D635" t="s">
        <v>109</v>
      </c>
      <c r="E635" t="s">
        <v>112</v>
      </c>
      <c r="F635" s="17" t="s">
        <v>750</v>
      </c>
      <c r="G635" s="13" t="s">
        <v>1127</v>
      </c>
      <c r="H635" s="132" t="s">
        <v>1544</v>
      </c>
      <c r="I635" s="23" t="s">
        <v>2505</v>
      </c>
      <c r="J635">
        <v>626</v>
      </c>
      <c r="K635" t="s">
        <v>1128</v>
      </c>
      <c r="L635" t="s">
        <v>1128</v>
      </c>
      <c r="M635" t="s">
        <v>1128</v>
      </c>
      <c r="N635" t="s">
        <v>1373</v>
      </c>
      <c r="O635" t="s">
        <v>1542</v>
      </c>
      <c r="P635" s="13" t="s">
        <v>1524</v>
      </c>
      <c r="Q635" s="13" t="s">
        <v>1524</v>
      </c>
      <c r="R635" s="17" t="s">
        <v>750</v>
      </c>
      <c r="S635" s="78">
        <v>43657</v>
      </c>
      <c r="T635" s="33">
        <v>8243.15</v>
      </c>
      <c r="U635" s="33">
        <v>9562.0499999999993</v>
      </c>
      <c r="V635">
        <v>0</v>
      </c>
      <c r="W635">
        <v>0</v>
      </c>
      <c r="X635" t="s">
        <v>1534</v>
      </c>
      <c r="Y635" t="s">
        <v>1535</v>
      </c>
      <c r="Z635" t="s">
        <v>1536</v>
      </c>
      <c r="AA635" t="s">
        <v>1537</v>
      </c>
      <c r="AB635">
        <v>0</v>
      </c>
      <c r="AC635" t="s">
        <v>1543</v>
      </c>
      <c r="AD635" t="s">
        <v>1543</v>
      </c>
      <c r="AE635" s="132" t="s">
        <v>1544</v>
      </c>
      <c r="AF635" s="132" t="s">
        <v>1544</v>
      </c>
      <c r="AG635" s="35" t="s">
        <v>1540</v>
      </c>
      <c r="AH635" s="35" t="s">
        <v>1540</v>
      </c>
      <c r="AI635">
        <v>1</v>
      </c>
      <c r="AJ635" t="s">
        <v>116</v>
      </c>
      <c r="AK635">
        <v>1</v>
      </c>
      <c r="AL635" t="s">
        <v>1543</v>
      </c>
      <c r="AM635" t="s">
        <v>1543</v>
      </c>
      <c r="AN635" t="s">
        <v>1543</v>
      </c>
      <c r="AO635" s="132" t="s">
        <v>1544</v>
      </c>
      <c r="AP635" t="s">
        <v>1543</v>
      </c>
      <c r="AQ635" s="13" t="s">
        <v>1524</v>
      </c>
      <c r="AR635" s="78">
        <v>43657</v>
      </c>
      <c r="AS635" s="72">
        <v>43830</v>
      </c>
      <c r="AT635" t="s">
        <v>1545</v>
      </c>
    </row>
    <row r="636" spans="1:46" x14ac:dyDescent="0.25">
      <c r="A636" s="91">
        <v>2019</v>
      </c>
      <c r="B636" s="30">
        <v>43466</v>
      </c>
      <c r="C636" s="30">
        <v>43830</v>
      </c>
      <c r="D636" t="s">
        <v>109</v>
      </c>
      <c r="E636" t="s">
        <v>114</v>
      </c>
      <c r="F636" s="17" t="s">
        <v>751</v>
      </c>
      <c r="G636" s="13" t="s">
        <v>1127</v>
      </c>
      <c r="H636" s="132" t="s">
        <v>1544</v>
      </c>
      <c r="I636" s="23" t="s">
        <v>2569</v>
      </c>
      <c r="J636">
        <v>627</v>
      </c>
      <c r="K636" t="s">
        <v>1128</v>
      </c>
      <c r="L636" t="s">
        <v>1128</v>
      </c>
      <c r="M636" t="s">
        <v>1128</v>
      </c>
      <c r="N636" t="s">
        <v>1391</v>
      </c>
      <c r="O636" t="s">
        <v>1542</v>
      </c>
      <c r="P636" s="13" t="s">
        <v>1524</v>
      </c>
      <c r="Q636" s="13" t="s">
        <v>1524</v>
      </c>
      <c r="R636" s="17" t="s">
        <v>751</v>
      </c>
      <c r="S636" s="78">
        <v>43661</v>
      </c>
      <c r="T636" s="33">
        <v>29770</v>
      </c>
      <c r="U636" s="33">
        <v>34533.199999999997</v>
      </c>
      <c r="V636">
        <v>0</v>
      </c>
      <c r="W636">
        <v>0</v>
      </c>
      <c r="X636" t="s">
        <v>1534</v>
      </c>
      <c r="Y636" t="s">
        <v>1535</v>
      </c>
      <c r="Z636" t="s">
        <v>1536</v>
      </c>
      <c r="AA636" t="s">
        <v>1537</v>
      </c>
      <c r="AB636">
        <v>0</v>
      </c>
      <c r="AC636" t="s">
        <v>1543</v>
      </c>
      <c r="AD636" t="s">
        <v>1543</v>
      </c>
      <c r="AE636" s="132" t="s">
        <v>1544</v>
      </c>
      <c r="AF636" s="132" t="s">
        <v>1544</v>
      </c>
      <c r="AG636" s="35" t="s">
        <v>1540</v>
      </c>
      <c r="AH636" s="35" t="s">
        <v>1540</v>
      </c>
      <c r="AI636">
        <v>1</v>
      </c>
      <c r="AJ636" t="s">
        <v>116</v>
      </c>
      <c r="AK636">
        <v>1</v>
      </c>
      <c r="AL636" t="s">
        <v>1543</v>
      </c>
      <c r="AM636" t="s">
        <v>1543</v>
      </c>
      <c r="AN636" t="s">
        <v>1543</v>
      </c>
      <c r="AO636" s="132" t="s">
        <v>1544</v>
      </c>
      <c r="AP636" t="s">
        <v>1543</v>
      </c>
      <c r="AQ636" s="13" t="s">
        <v>1524</v>
      </c>
      <c r="AR636" s="78">
        <v>43661</v>
      </c>
      <c r="AS636" s="72">
        <v>43830</v>
      </c>
      <c r="AT636" t="s">
        <v>1545</v>
      </c>
    </row>
    <row r="637" spans="1:46" x14ac:dyDescent="0.25">
      <c r="A637" s="91">
        <v>2019</v>
      </c>
      <c r="B637" s="30">
        <v>43466</v>
      </c>
      <c r="C637" s="30">
        <v>43830</v>
      </c>
      <c r="D637" t="s">
        <v>109</v>
      </c>
      <c r="E637" t="s">
        <v>114</v>
      </c>
      <c r="F637" s="17" t="s">
        <v>752</v>
      </c>
      <c r="G637" s="13" t="s">
        <v>1127</v>
      </c>
      <c r="H637" s="132" t="s">
        <v>1544</v>
      </c>
      <c r="I637" s="23" t="s">
        <v>2570</v>
      </c>
      <c r="J637">
        <v>628</v>
      </c>
      <c r="K637" t="s">
        <v>1128</v>
      </c>
      <c r="L637" t="s">
        <v>1128</v>
      </c>
      <c r="M637" t="s">
        <v>1128</v>
      </c>
      <c r="N637" t="s">
        <v>1391</v>
      </c>
      <c r="O637" t="s">
        <v>1542</v>
      </c>
      <c r="P637" s="13" t="s">
        <v>1524</v>
      </c>
      <c r="Q637" s="13" t="s">
        <v>1524</v>
      </c>
      <c r="R637" s="17" t="s">
        <v>752</v>
      </c>
      <c r="S637" s="78">
        <v>43661</v>
      </c>
      <c r="T637" s="33">
        <v>48252.72</v>
      </c>
      <c r="U637" s="33">
        <v>55973.16</v>
      </c>
      <c r="V637">
        <v>0</v>
      </c>
      <c r="W637">
        <v>0</v>
      </c>
      <c r="X637" t="s">
        <v>1534</v>
      </c>
      <c r="Y637" t="s">
        <v>1535</v>
      </c>
      <c r="Z637" t="s">
        <v>1536</v>
      </c>
      <c r="AA637" t="s">
        <v>1537</v>
      </c>
      <c r="AB637">
        <v>0</v>
      </c>
      <c r="AC637" t="s">
        <v>1543</v>
      </c>
      <c r="AD637" t="s">
        <v>1543</v>
      </c>
      <c r="AE637" s="132" t="s">
        <v>1544</v>
      </c>
      <c r="AF637" s="132" t="s">
        <v>1544</v>
      </c>
      <c r="AG637" s="35" t="s">
        <v>1538</v>
      </c>
      <c r="AH637" s="35" t="s">
        <v>1538</v>
      </c>
      <c r="AI637">
        <v>1</v>
      </c>
      <c r="AJ637" t="s">
        <v>116</v>
      </c>
      <c r="AK637">
        <v>1</v>
      </c>
      <c r="AL637" t="s">
        <v>1543</v>
      </c>
      <c r="AM637" t="s">
        <v>1543</v>
      </c>
      <c r="AN637" t="s">
        <v>1543</v>
      </c>
      <c r="AO637" s="132" t="s">
        <v>1544</v>
      </c>
      <c r="AP637" t="s">
        <v>1543</v>
      </c>
      <c r="AQ637" s="13" t="s">
        <v>1524</v>
      </c>
      <c r="AR637" s="78">
        <v>43661</v>
      </c>
      <c r="AS637" s="72">
        <v>43830</v>
      </c>
      <c r="AT637" t="s">
        <v>1545</v>
      </c>
    </row>
    <row r="638" spans="1:46" x14ac:dyDescent="0.25">
      <c r="A638" s="91">
        <v>2019</v>
      </c>
      <c r="B638" s="30">
        <v>43466</v>
      </c>
      <c r="C638" s="30">
        <v>43830</v>
      </c>
      <c r="D638" t="s">
        <v>109</v>
      </c>
      <c r="E638" t="s">
        <v>114</v>
      </c>
      <c r="F638" s="17" t="s">
        <v>753</v>
      </c>
      <c r="G638" s="13" t="s">
        <v>1127</v>
      </c>
      <c r="H638" s="132" t="s">
        <v>1544</v>
      </c>
      <c r="I638" s="23" t="s">
        <v>2575</v>
      </c>
      <c r="J638">
        <v>629</v>
      </c>
      <c r="K638" t="s">
        <v>1128</v>
      </c>
      <c r="L638" t="s">
        <v>1128</v>
      </c>
      <c r="M638" t="s">
        <v>1128</v>
      </c>
      <c r="N638" t="s">
        <v>1391</v>
      </c>
      <c r="O638" t="s">
        <v>1542</v>
      </c>
      <c r="P638" s="13" t="s">
        <v>1524</v>
      </c>
      <c r="Q638" s="13" t="s">
        <v>1524</v>
      </c>
      <c r="R638" s="17" t="s">
        <v>753</v>
      </c>
      <c r="S638" s="78">
        <v>43661</v>
      </c>
      <c r="T638" s="33">
        <v>95873.43</v>
      </c>
      <c r="U638" s="33">
        <v>111213.18</v>
      </c>
      <c r="V638">
        <v>0</v>
      </c>
      <c r="W638">
        <v>0</v>
      </c>
      <c r="X638" t="s">
        <v>1534</v>
      </c>
      <c r="Y638" t="s">
        <v>1535</v>
      </c>
      <c r="Z638" t="s">
        <v>1536</v>
      </c>
      <c r="AA638" t="s">
        <v>1537</v>
      </c>
      <c r="AB638">
        <v>0</v>
      </c>
      <c r="AC638" t="s">
        <v>1543</v>
      </c>
      <c r="AD638" t="s">
        <v>1543</v>
      </c>
      <c r="AE638" s="132" t="s">
        <v>1544</v>
      </c>
      <c r="AF638" s="132" t="s">
        <v>1544</v>
      </c>
      <c r="AG638" s="35"/>
      <c r="AH638" s="35"/>
      <c r="AI638">
        <v>1</v>
      </c>
      <c r="AJ638" t="s">
        <v>116</v>
      </c>
      <c r="AK638">
        <v>1</v>
      </c>
      <c r="AL638" t="s">
        <v>1543</v>
      </c>
      <c r="AM638" t="s">
        <v>1543</v>
      </c>
      <c r="AN638" t="s">
        <v>1543</v>
      </c>
      <c r="AO638" s="132" t="s">
        <v>1544</v>
      </c>
      <c r="AP638" t="s">
        <v>1543</v>
      </c>
      <c r="AQ638" s="13" t="s">
        <v>1524</v>
      </c>
      <c r="AR638" s="78">
        <v>43661</v>
      </c>
      <c r="AS638" s="72">
        <v>43830</v>
      </c>
      <c r="AT638" t="s">
        <v>1545</v>
      </c>
    </row>
    <row r="639" spans="1:46" x14ac:dyDescent="0.25">
      <c r="A639" s="91">
        <v>2019</v>
      </c>
      <c r="B639" s="30">
        <v>43466</v>
      </c>
      <c r="C639" s="30">
        <v>43830</v>
      </c>
      <c r="D639" t="s">
        <v>109</v>
      </c>
      <c r="E639" t="s">
        <v>114</v>
      </c>
      <c r="F639" s="17" t="s">
        <v>754</v>
      </c>
      <c r="G639" s="13" t="s">
        <v>1127</v>
      </c>
      <c r="H639" s="132" t="s">
        <v>1544</v>
      </c>
      <c r="I639" s="23" t="s">
        <v>2576</v>
      </c>
      <c r="J639">
        <v>630</v>
      </c>
      <c r="K639" t="s">
        <v>1317</v>
      </c>
      <c r="L639" t="s">
        <v>1333</v>
      </c>
      <c r="M639" t="s">
        <v>1334</v>
      </c>
      <c r="N639" t="s">
        <v>1128</v>
      </c>
      <c r="O639" t="s">
        <v>1542</v>
      </c>
      <c r="P639" s="13" t="s">
        <v>1524</v>
      </c>
      <c r="Q639" s="13" t="s">
        <v>1524</v>
      </c>
      <c r="R639" s="17" t="s">
        <v>754</v>
      </c>
      <c r="S639" s="78">
        <v>43662</v>
      </c>
      <c r="T639" s="33">
        <v>3000</v>
      </c>
      <c r="U639" s="33">
        <v>3480</v>
      </c>
      <c r="V639">
        <v>0</v>
      </c>
      <c r="W639">
        <v>0</v>
      </c>
      <c r="X639" t="s">
        <v>1534</v>
      </c>
      <c r="Y639" t="s">
        <v>1535</v>
      </c>
      <c r="Z639" t="s">
        <v>1536</v>
      </c>
      <c r="AA639" t="s">
        <v>1537</v>
      </c>
      <c r="AB639">
        <v>0</v>
      </c>
      <c r="AC639" t="s">
        <v>1543</v>
      </c>
      <c r="AD639" t="s">
        <v>1543</v>
      </c>
      <c r="AE639" s="132" t="s">
        <v>1544</v>
      </c>
      <c r="AF639" s="132" t="s">
        <v>1544</v>
      </c>
      <c r="AG639" s="35" t="s">
        <v>1540</v>
      </c>
      <c r="AH639" s="35" t="s">
        <v>1540</v>
      </c>
      <c r="AI639">
        <v>1</v>
      </c>
      <c r="AJ639" t="s">
        <v>116</v>
      </c>
      <c r="AK639">
        <v>1</v>
      </c>
      <c r="AL639" t="s">
        <v>1543</v>
      </c>
      <c r="AM639" t="s">
        <v>1543</v>
      </c>
      <c r="AN639" t="s">
        <v>1543</v>
      </c>
      <c r="AO639" s="132" t="s">
        <v>1544</v>
      </c>
      <c r="AP639" t="s">
        <v>1543</v>
      </c>
      <c r="AQ639" s="13" t="s">
        <v>1524</v>
      </c>
      <c r="AR639" s="78">
        <v>43662</v>
      </c>
      <c r="AS639" s="72">
        <v>43830</v>
      </c>
      <c r="AT639" t="s">
        <v>1545</v>
      </c>
    </row>
    <row r="640" spans="1:46" x14ac:dyDescent="0.25">
      <c r="A640" s="91">
        <v>2019</v>
      </c>
      <c r="B640" s="30">
        <v>43466</v>
      </c>
      <c r="C640" s="30">
        <v>43830</v>
      </c>
      <c r="D640" t="s">
        <v>109</v>
      </c>
      <c r="E640" t="s">
        <v>114</v>
      </c>
      <c r="F640" s="17" t="s">
        <v>755</v>
      </c>
      <c r="G640" s="13" t="s">
        <v>1127</v>
      </c>
      <c r="H640" s="132" t="s">
        <v>1544</v>
      </c>
      <c r="I640" s="23" t="s">
        <v>2478</v>
      </c>
      <c r="J640">
        <v>631</v>
      </c>
      <c r="K640" t="s">
        <v>1392</v>
      </c>
      <c r="L640" t="s">
        <v>1393</v>
      </c>
      <c r="M640" t="s">
        <v>1240</v>
      </c>
      <c r="N640" t="s">
        <v>1128</v>
      </c>
      <c r="O640" t="s">
        <v>1542</v>
      </c>
      <c r="P640" s="13" t="s">
        <v>1524</v>
      </c>
      <c r="Q640" s="13" t="s">
        <v>1524</v>
      </c>
      <c r="R640" s="17" t="s">
        <v>755</v>
      </c>
      <c r="S640" s="78">
        <v>43664</v>
      </c>
      <c r="T640" s="33">
        <v>10853.45</v>
      </c>
      <c r="U640" s="33">
        <v>12590</v>
      </c>
      <c r="V640">
        <v>0</v>
      </c>
      <c r="W640">
        <v>0</v>
      </c>
      <c r="X640" t="s">
        <v>1534</v>
      </c>
      <c r="Y640" t="s">
        <v>1535</v>
      </c>
      <c r="Z640" t="s">
        <v>1536</v>
      </c>
      <c r="AA640" t="s">
        <v>1537</v>
      </c>
      <c r="AB640">
        <v>0</v>
      </c>
      <c r="AC640" t="s">
        <v>1543</v>
      </c>
      <c r="AD640" t="s">
        <v>1543</v>
      </c>
      <c r="AE640" s="132" t="s">
        <v>1544</v>
      </c>
      <c r="AF640" s="132" t="s">
        <v>1544</v>
      </c>
      <c r="AG640" s="35" t="s">
        <v>1540</v>
      </c>
      <c r="AH640" s="35" t="s">
        <v>1540</v>
      </c>
      <c r="AI640">
        <v>1</v>
      </c>
      <c r="AJ640" t="s">
        <v>116</v>
      </c>
      <c r="AK640">
        <v>1</v>
      </c>
      <c r="AL640" t="s">
        <v>1543</v>
      </c>
      <c r="AM640" t="s">
        <v>1543</v>
      </c>
      <c r="AN640" t="s">
        <v>1543</v>
      </c>
      <c r="AO640" s="132" t="s">
        <v>1544</v>
      </c>
      <c r="AP640" t="s">
        <v>1543</v>
      </c>
      <c r="AQ640" s="13" t="s">
        <v>1524</v>
      </c>
      <c r="AR640" s="78">
        <v>43664</v>
      </c>
      <c r="AS640" s="72">
        <v>43830</v>
      </c>
      <c r="AT640" t="s">
        <v>1545</v>
      </c>
    </row>
    <row r="641" spans="1:46" x14ac:dyDescent="0.25">
      <c r="A641" s="91">
        <v>2019</v>
      </c>
      <c r="B641" s="30">
        <v>43466</v>
      </c>
      <c r="C641" s="30">
        <v>43830</v>
      </c>
      <c r="D641" t="s">
        <v>109</v>
      </c>
      <c r="E641" t="s">
        <v>112</v>
      </c>
      <c r="F641" s="17" t="s">
        <v>756</v>
      </c>
      <c r="G641" s="13" t="s">
        <v>1127</v>
      </c>
      <c r="H641" s="132" t="s">
        <v>1544</v>
      </c>
      <c r="I641" s="23" t="s">
        <v>2557</v>
      </c>
      <c r="J641">
        <v>632</v>
      </c>
      <c r="K641" t="s">
        <v>1128</v>
      </c>
      <c r="L641" t="s">
        <v>1128</v>
      </c>
      <c r="M641" t="s">
        <v>1128</v>
      </c>
      <c r="N641" t="s">
        <v>1231</v>
      </c>
      <c r="O641" t="s">
        <v>1542</v>
      </c>
      <c r="P641" s="13" t="s">
        <v>1524</v>
      </c>
      <c r="Q641" s="13" t="s">
        <v>1524</v>
      </c>
      <c r="R641" s="17" t="s">
        <v>756</v>
      </c>
      <c r="S641" s="78">
        <v>43672</v>
      </c>
      <c r="T641" s="33">
        <v>698.55</v>
      </c>
      <c r="U641" s="33">
        <v>810.32</v>
      </c>
      <c r="V641">
        <v>0</v>
      </c>
      <c r="W641">
        <v>0</v>
      </c>
      <c r="X641" t="s">
        <v>1534</v>
      </c>
      <c r="Y641" t="s">
        <v>1535</v>
      </c>
      <c r="Z641" t="s">
        <v>1536</v>
      </c>
      <c r="AA641" t="s">
        <v>1537</v>
      </c>
      <c r="AB641">
        <v>0</v>
      </c>
      <c r="AC641" t="s">
        <v>1543</v>
      </c>
      <c r="AD641" t="s">
        <v>1543</v>
      </c>
      <c r="AE641" s="132" t="s">
        <v>1544</v>
      </c>
      <c r="AF641" s="132" t="s">
        <v>1544</v>
      </c>
      <c r="AG641" s="35" t="s">
        <v>1540</v>
      </c>
      <c r="AH641" s="35" t="s">
        <v>1540</v>
      </c>
      <c r="AI641">
        <v>1</v>
      </c>
      <c r="AJ641" t="s">
        <v>116</v>
      </c>
      <c r="AK641">
        <v>1</v>
      </c>
      <c r="AL641" t="s">
        <v>1543</v>
      </c>
      <c r="AM641" t="s">
        <v>1543</v>
      </c>
      <c r="AN641" t="s">
        <v>1543</v>
      </c>
      <c r="AO641" s="132" t="s">
        <v>1544</v>
      </c>
      <c r="AP641" t="s">
        <v>1543</v>
      </c>
      <c r="AQ641" s="13" t="s">
        <v>1524</v>
      </c>
      <c r="AR641" s="78">
        <v>43672</v>
      </c>
      <c r="AS641" s="72">
        <v>43830</v>
      </c>
      <c r="AT641" t="s">
        <v>1545</v>
      </c>
    </row>
    <row r="642" spans="1:46" x14ac:dyDescent="0.25">
      <c r="A642" s="91">
        <v>2019</v>
      </c>
      <c r="B642" s="30">
        <v>43466</v>
      </c>
      <c r="C642" s="30">
        <v>43830</v>
      </c>
      <c r="D642" t="s">
        <v>109</v>
      </c>
      <c r="E642" t="s">
        <v>112</v>
      </c>
      <c r="F642" s="82" t="s">
        <v>757</v>
      </c>
      <c r="G642" s="13" t="s">
        <v>1127</v>
      </c>
      <c r="H642" s="132" t="s">
        <v>1544</v>
      </c>
      <c r="I642" s="23" t="s">
        <v>2569</v>
      </c>
      <c r="J642">
        <v>633</v>
      </c>
      <c r="K642" s="13" t="s">
        <v>1344</v>
      </c>
      <c r="L642" s="13" t="s">
        <v>1345</v>
      </c>
      <c r="M642" s="13" t="s">
        <v>1228</v>
      </c>
      <c r="N642" t="s">
        <v>1128</v>
      </c>
      <c r="O642" t="s">
        <v>1542</v>
      </c>
      <c r="P642" s="13" t="s">
        <v>1524</v>
      </c>
      <c r="Q642" s="13" t="s">
        <v>1524</v>
      </c>
      <c r="R642" s="23" t="s">
        <v>757</v>
      </c>
      <c r="S642" s="102">
        <v>43686</v>
      </c>
      <c r="T642" s="33">
        <v>2974.14</v>
      </c>
      <c r="U642" s="33">
        <v>3450</v>
      </c>
      <c r="V642">
        <v>0</v>
      </c>
      <c r="W642">
        <v>0</v>
      </c>
      <c r="X642" t="s">
        <v>1534</v>
      </c>
      <c r="Y642" t="s">
        <v>1535</v>
      </c>
      <c r="Z642" t="s">
        <v>1536</v>
      </c>
      <c r="AA642" t="s">
        <v>1537</v>
      </c>
      <c r="AB642">
        <v>0</v>
      </c>
      <c r="AC642" t="s">
        <v>1543</v>
      </c>
      <c r="AD642" t="s">
        <v>1543</v>
      </c>
      <c r="AE642" s="132" t="s">
        <v>1544</v>
      </c>
      <c r="AF642" s="132" t="s">
        <v>1544</v>
      </c>
      <c r="AG642" s="35" t="s">
        <v>1540</v>
      </c>
      <c r="AH642" s="35" t="s">
        <v>1540</v>
      </c>
      <c r="AI642">
        <v>1</v>
      </c>
      <c r="AJ642" t="s">
        <v>116</v>
      </c>
      <c r="AK642">
        <v>1</v>
      </c>
      <c r="AL642" t="s">
        <v>1543</v>
      </c>
      <c r="AM642" t="s">
        <v>1543</v>
      </c>
      <c r="AN642" t="s">
        <v>1543</v>
      </c>
      <c r="AO642" s="132" t="s">
        <v>1544</v>
      </c>
      <c r="AP642" t="s">
        <v>1543</v>
      </c>
      <c r="AQ642" s="13" t="s">
        <v>1524</v>
      </c>
      <c r="AR642" s="102">
        <v>43686</v>
      </c>
      <c r="AS642" s="72">
        <v>43830</v>
      </c>
      <c r="AT642" t="s">
        <v>1545</v>
      </c>
    </row>
    <row r="643" spans="1:46" x14ac:dyDescent="0.25">
      <c r="A643" s="91">
        <v>2019</v>
      </c>
      <c r="B643" s="30">
        <v>43466</v>
      </c>
      <c r="C643" s="30">
        <v>43830</v>
      </c>
      <c r="D643" t="s">
        <v>109</v>
      </c>
      <c r="E643" t="s">
        <v>114</v>
      </c>
      <c r="F643" s="82" t="s">
        <v>758</v>
      </c>
      <c r="G643" s="13" t="s">
        <v>1127</v>
      </c>
      <c r="H643" s="132" t="s">
        <v>1544</v>
      </c>
      <c r="I643" s="23" t="s">
        <v>2570</v>
      </c>
      <c r="J643">
        <v>634</v>
      </c>
      <c r="K643" t="s">
        <v>1128</v>
      </c>
      <c r="L643" t="s">
        <v>1128</v>
      </c>
      <c r="M643" t="s">
        <v>1128</v>
      </c>
      <c r="N643" t="s">
        <v>1229</v>
      </c>
      <c r="O643" t="s">
        <v>1542</v>
      </c>
      <c r="P643" s="13" t="s">
        <v>1524</v>
      </c>
      <c r="Q643" s="13" t="s">
        <v>1524</v>
      </c>
      <c r="R643" s="23" t="s">
        <v>758</v>
      </c>
      <c r="S643" s="102">
        <v>43686</v>
      </c>
      <c r="T643" s="33">
        <v>7526.96</v>
      </c>
      <c r="U643" s="33">
        <v>8731.27</v>
      </c>
      <c r="V643">
        <v>0</v>
      </c>
      <c r="W643">
        <v>0</v>
      </c>
      <c r="X643" t="s">
        <v>1534</v>
      </c>
      <c r="Y643" t="s">
        <v>1535</v>
      </c>
      <c r="Z643" t="s">
        <v>1536</v>
      </c>
      <c r="AA643" t="s">
        <v>1537</v>
      </c>
      <c r="AB643">
        <v>0</v>
      </c>
      <c r="AC643" t="s">
        <v>1543</v>
      </c>
      <c r="AD643" t="s">
        <v>1543</v>
      </c>
      <c r="AE643" s="132" t="s">
        <v>1544</v>
      </c>
      <c r="AF643" s="132" t="s">
        <v>1544</v>
      </c>
      <c r="AG643" s="35"/>
      <c r="AH643" s="35"/>
      <c r="AI643">
        <v>1</v>
      </c>
      <c r="AJ643" t="s">
        <v>116</v>
      </c>
      <c r="AK643">
        <v>1</v>
      </c>
      <c r="AL643" t="s">
        <v>1543</v>
      </c>
      <c r="AM643" t="s">
        <v>1543</v>
      </c>
      <c r="AN643" t="s">
        <v>1543</v>
      </c>
      <c r="AO643" s="132" t="s">
        <v>1544</v>
      </c>
      <c r="AP643" t="s">
        <v>1543</v>
      </c>
      <c r="AQ643" s="13" t="s">
        <v>1524</v>
      </c>
      <c r="AR643" s="102">
        <v>43686</v>
      </c>
      <c r="AS643" s="72">
        <v>43830</v>
      </c>
      <c r="AT643" t="s">
        <v>1545</v>
      </c>
    </row>
    <row r="644" spans="1:46" x14ac:dyDescent="0.25">
      <c r="A644" s="91">
        <v>2019</v>
      </c>
      <c r="B644" s="30">
        <v>43466</v>
      </c>
      <c r="C644" s="30">
        <v>43830</v>
      </c>
      <c r="D644" t="s">
        <v>109</v>
      </c>
      <c r="E644" t="s">
        <v>114</v>
      </c>
      <c r="F644" s="82" t="s">
        <v>759</v>
      </c>
      <c r="G644" s="13" t="s">
        <v>1127</v>
      </c>
      <c r="H644" s="132" t="s">
        <v>1544</v>
      </c>
      <c r="I644" s="23" t="s">
        <v>2569</v>
      </c>
      <c r="J644">
        <v>635</v>
      </c>
      <c r="K644" t="s">
        <v>1128</v>
      </c>
      <c r="L644" t="s">
        <v>1128</v>
      </c>
      <c r="M644" t="s">
        <v>1128</v>
      </c>
      <c r="N644" t="s">
        <v>1229</v>
      </c>
      <c r="O644" t="s">
        <v>1542</v>
      </c>
      <c r="P644" s="13" t="s">
        <v>1524</v>
      </c>
      <c r="Q644" s="13" t="s">
        <v>1524</v>
      </c>
      <c r="R644" s="23" t="s">
        <v>759</v>
      </c>
      <c r="S644" s="102">
        <v>43686</v>
      </c>
      <c r="T644" s="33">
        <v>4648.3100000000004</v>
      </c>
      <c r="U644" s="33">
        <v>5392.04</v>
      </c>
      <c r="V644">
        <v>0</v>
      </c>
      <c r="W644">
        <v>0</v>
      </c>
      <c r="X644" t="s">
        <v>1534</v>
      </c>
      <c r="Y644" t="s">
        <v>1535</v>
      </c>
      <c r="Z644" t="s">
        <v>1536</v>
      </c>
      <c r="AA644" t="s">
        <v>1537</v>
      </c>
      <c r="AB644">
        <v>0</v>
      </c>
      <c r="AC644" t="s">
        <v>1543</v>
      </c>
      <c r="AD644" t="s">
        <v>1543</v>
      </c>
      <c r="AE644" s="132" t="s">
        <v>1544</v>
      </c>
      <c r="AF644" s="132" t="s">
        <v>1544</v>
      </c>
      <c r="AG644" s="35" t="s">
        <v>1540</v>
      </c>
      <c r="AH644" s="35" t="s">
        <v>1540</v>
      </c>
      <c r="AI644">
        <v>1</v>
      </c>
      <c r="AJ644" t="s">
        <v>116</v>
      </c>
      <c r="AK644">
        <v>1</v>
      </c>
      <c r="AL644" t="s">
        <v>1543</v>
      </c>
      <c r="AM644" t="s">
        <v>1543</v>
      </c>
      <c r="AN644" t="s">
        <v>1543</v>
      </c>
      <c r="AO644" s="132" t="s">
        <v>1544</v>
      </c>
      <c r="AP644" t="s">
        <v>1543</v>
      </c>
      <c r="AQ644" s="13" t="s">
        <v>1524</v>
      </c>
      <c r="AR644" s="102">
        <v>43686</v>
      </c>
      <c r="AS644" s="72">
        <v>43830</v>
      </c>
      <c r="AT644" t="s">
        <v>1545</v>
      </c>
    </row>
    <row r="645" spans="1:46" x14ac:dyDescent="0.25">
      <c r="A645" s="91">
        <v>2019</v>
      </c>
      <c r="B645" s="30">
        <v>43466</v>
      </c>
      <c r="C645" s="30">
        <v>43830</v>
      </c>
      <c r="D645" t="s">
        <v>109</v>
      </c>
      <c r="E645" t="s">
        <v>114</v>
      </c>
      <c r="F645" s="82" t="s">
        <v>760</v>
      </c>
      <c r="G645" s="13" t="s">
        <v>1127</v>
      </c>
      <c r="H645" s="132" t="s">
        <v>1544</v>
      </c>
      <c r="I645" s="23" t="s">
        <v>2570</v>
      </c>
      <c r="J645">
        <v>636</v>
      </c>
      <c r="K645" t="s">
        <v>1223</v>
      </c>
      <c r="L645" t="s">
        <v>1174</v>
      </c>
      <c r="M645" t="s">
        <v>1224</v>
      </c>
      <c r="N645" t="s">
        <v>1128</v>
      </c>
      <c r="O645" t="s">
        <v>1542</v>
      </c>
      <c r="P645" s="13" t="s">
        <v>1524</v>
      </c>
      <c r="Q645" s="13" t="s">
        <v>1524</v>
      </c>
      <c r="R645" s="23" t="s">
        <v>760</v>
      </c>
      <c r="S645" s="102">
        <v>43686</v>
      </c>
      <c r="T645" s="33">
        <v>1728</v>
      </c>
      <c r="U645" s="33">
        <v>2004.48</v>
      </c>
      <c r="V645">
        <v>0</v>
      </c>
      <c r="W645">
        <v>0</v>
      </c>
      <c r="X645" t="s">
        <v>1534</v>
      </c>
      <c r="Y645" t="s">
        <v>1535</v>
      </c>
      <c r="Z645" t="s">
        <v>1536</v>
      </c>
      <c r="AA645" t="s">
        <v>1537</v>
      </c>
      <c r="AB645">
        <v>0</v>
      </c>
      <c r="AC645" t="s">
        <v>1543</v>
      </c>
      <c r="AD645" t="s">
        <v>1543</v>
      </c>
      <c r="AE645" s="132" t="s">
        <v>1544</v>
      </c>
      <c r="AF645" s="132" t="s">
        <v>1544</v>
      </c>
      <c r="AG645" s="35" t="s">
        <v>1540</v>
      </c>
      <c r="AH645" s="35" t="s">
        <v>1540</v>
      </c>
      <c r="AI645">
        <v>1</v>
      </c>
      <c r="AJ645" t="s">
        <v>116</v>
      </c>
      <c r="AK645">
        <v>1</v>
      </c>
      <c r="AL645" t="s">
        <v>1543</v>
      </c>
      <c r="AM645" t="s">
        <v>1543</v>
      </c>
      <c r="AN645" t="s">
        <v>1543</v>
      </c>
      <c r="AO645" s="132" t="s">
        <v>1544</v>
      </c>
      <c r="AP645" t="s">
        <v>1543</v>
      </c>
      <c r="AQ645" s="13" t="s">
        <v>1524</v>
      </c>
      <c r="AR645" s="102">
        <v>43686</v>
      </c>
      <c r="AS645" s="72">
        <v>43830</v>
      </c>
      <c r="AT645" t="s">
        <v>1545</v>
      </c>
    </row>
    <row r="646" spans="1:46" x14ac:dyDescent="0.25">
      <c r="A646" s="91">
        <v>2019</v>
      </c>
      <c r="B646" s="30">
        <v>43466</v>
      </c>
      <c r="C646" s="30">
        <v>43830</v>
      </c>
      <c r="D646" t="s">
        <v>109</v>
      </c>
      <c r="E646" t="s">
        <v>114</v>
      </c>
      <c r="F646" s="82" t="s">
        <v>761</v>
      </c>
      <c r="G646" s="13" t="s">
        <v>1127</v>
      </c>
      <c r="H646" s="132" t="s">
        <v>1544</v>
      </c>
      <c r="I646" s="23" t="s">
        <v>2503</v>
      </c>
      <c r="J646">
        <v>637</v>
      </c>
      <c r="K646" t="s">
        <v>1128</v>
      </c>
      <c r="L646" t="s">
        <v>1128</v>
      </c>
      <c r="M646" t="s">
        <v>1128</v>
      </c>
      <c r="N646" t="s">
        <v>1188</v>
      </c>
      <c r="O646" t="s">
        <v>1542</v>
      </c>
      <c r="P646" s="13" t="s">
        <v>1524</v>
      </c>
      <c r="Q646" s="13" t="s">
        <v>1524</v>
      </c>
      <c r="R646" s="23" t="s">
        <v>761</v>
      </c>
      <c r="S646" s="102">
        <v>43686</v>
      </c>
      <c r="T646" s="33">
        <v>3500</v>
      </c>
      <c r="U646" s="33">
        <v>4060</v>
      </c>
      <c r="V646">
        <v>0</v>
      </c>
      <c r="W646">
        <v>0</v>
      </c>
      <c r="X646" t="s">
        <v>1534</v>
      </c>
      <c r="Y646" t="s">
        <v>1535</v>
      </c>
      <c r="Z646" t="s">
        <v>1536</v>
      </c>
      <c r="AA646" t="s">
        <v>1537</v>
      </c>
      <c r="AB646">
        <v>0</v>
      </c>
      <c r="AC646" t="s">
        <v>1543</v>
      </c>
      <c r="AD646" t="s">
        <v>1543</v>
      </c>
      <c r="AE646" s="132" t="s">
        <v>1544</v>
      </c>
      <c r="AF646" s="132" t="s">
        <v>1544</v>
      </c>
      <c r="AG646" s="35" t="s">
        <v>1540</v>
      </c>
      <c r="AH646" s="35" t="s">
        <v>1540</v>
      </c>
      <c r="AI646">
        <v>1</v>
      </c>
      <c r="AJ646" t="s">
        <v>116</v>
      </c>
      <c r="AK646">
        <v>1</v>
      </c>
      <c r="AL646" t="s">
        <v>1543</v>
      </c>
      <c r="AM646" t="s">
        <v>1543</v>
      </c>
      <c r="AN646" t="s">
        <v>1543</v>
      </c>
      <c r="AO646" s="132" t="s">
        <v>1544</v>
      </c>
      <c r="AP646" t="s">
        <v>1543</v>
      </c>
      <c r="AQ646" s="13" t="s">
        <v>1524</v>
      </c>
      <c r="AR646" s="102">
        <v>43686</v>
      </c>
      <c r="AS646" s="72">
        <v>43830</v>
      </c>
      <c r="AT646" t="s">
        <v>1545</v>
      </c>
    </row>
    <row r="647" spans="1:46" x14ac:dyDescent="0.25">
      <c r="A647" s="91">
        <v>2019</v>
      </c>
      <c r="B647" s="30">
        <v>43466</v>
      </c>
      <c r="C647" s="30">
        <v>43830</v>
      </c>
      <c r="D647" t="s">
        <v>109</v>
      </c>
      <c r="E647" t="s">
        <v>112</v>
      </c>
      <c r="F647" s="82" t="s">
        <v>762</v>
      </c>
      <c r="G647" s="13" t="s">
        <v>1127</v>
      </c>
      <c r="H647" s="132" t="s">
        <v>1544</v>
      </c>
      <c r="I647" s="23" t="s">
        <v>2504</v>
      </c>
      <c r="J647">
        <v>638</v>
      </c>
      <c r="K647" t="s">
        <v>1128</v>
      </c>
      <c r="L647" t="s">
        <v>1128</v>
      </c>
      <c r="M647" t="s">
        <v>1128</v>
      </c>
      <c r="N647" t="s">
        <v>1245</v>
      </c>
      <c r="O647" t="s">
        <v>1542</v>
      </c>
      <c r="P647" s="13" t="s">
        <v>1524</v>
      </c>
      <c r="Q647" s="13" t="s">
        <v>1524</v>
      </c>
      <c r="R647" s="23" t="s">
        <v>762</v>
      </c>
      <c r="S647" s="102">
        <v>43686</v>
      </c>
      <c r="T647" s="33">
        <v>35046.86</v>
      </c>
      <c r="U647" s="33">
        <v>40654.36</v>
      </c>
      <c r="V647">
        <v>0</v>
      </c>
      <c r="W647">
        <v>0</v>
      </c>
      <c r="X647" t="s">
        <v>1534</v>
      </c>
      <c r="Y647" t="s">
        <v>1535</v>
      </c>
      <c r="Z647" t="s">
        <v>1536</v>
      </c>
      <c r="AA647" t="s">
        <v>1537</v>
      </c>
      <c r="AB647">
        <v>0</v>
      </c>
      <c r="AC647" t="s">
        <v>1543</v>
      </c>
      <c r="AD647" t="s">
        <v>1543</v>
      </c>
      <c r="AE647" s="132" t="s">
        <v>1544</v>
      </c>
      <c r="AF647" s="132" t="s">
        <v>1544</v>
      </c>
      <c r="AG647" s="35" t="s">
        <v>1540</v>
      </c>
      <c r="AH647" s="35" t="s">
        <v>1540</v>
      </c>
      <c r="AI647">
        <v>1</v>
      </c>
      <c r="AJ647" t="s">
        <v>116</v>
      </c>
      <c r="AK647">
        <v>1</v>
      </c>
      <c r="AL647" t="s">
        <v>1543</v>
      </c>
      <c r="AM647" t="s">
        <v>1543</v>
      </c>
      <c r="AN647" t="s">
        <v>1543</v>
      </c>
      <c r="AO647" s="132" t="s">
        <v>1544</v>
      </c>
      <c r="AP647" t="s">
        <v>1543</v>
      </c>
      <c r="AQ647" s="13" t="s">
        <v>1524</v>
      </c>
      <c r="AR647" s="102">
        <v>43686</v>
      </c>
      <c r="AS647" s="72">
        <v>43830</v>
      </c>
      <c r="AT647" t="s">
        <v>1545</v>
      </c>
    </row>
    <row r="648" spans="1:46" x14ac:dyDescent="0.25">
      <c r="A648" s="91">
        <v>2019</v>
      </c>
      <c r="B648" s="30">
        <v>43466</v>
      </c>
      <c r="C648" s="30">
        <v>43830</v>
      </c>
      <c r="D648" t="s">
        <v>109</v>
      </c>
      <c r="E648" t="s">
        <v>114</v>
      </c>
      <c r="F648" s="82" t="s">
        <v>763</v>
      </c>
      <c r="G648" s="13" t="s">
        <v>1127</v>
      </c>
      <c r="H648" s="132" t="s">
        <v>1544</v>
      </c>
      <c r="I648" s="23" t="s">
        <v>2503</v>
      </c>
      <c r="J648">
        <v>639</v>
      </c>
      <c r="K648" s="13" t="s">
        <v>1346</v>
      </c>
      <c r="L648" s="13" t="s">
        <v>1347</v>
      </c>
      <c r="M648" s="13" t="s">
        <v>1348</v>
      </c>
      <c r="N648" t="s">
        <v>1128</v>
      </c>
      <c r="O648" t="s">
        <v>1542</v>
      </c>
      <c r="P648" s="13" t="s">
        <v>1524</v>
      </c>
      <c r="Q648" s="13" t="s">
        <v>1524</v>
      </c>
      <c r="R648" s="23" t="s">
        <v>763</v>
      </c>
      <c r="S648" s="102">
        <v>43686</v>
      </c>
      <c r="T648" s="33">
        <v>3520.69</v>
      </c>
      <c r="U648" s="33">
        <v>4084</v>
      </c>
      <c r="V648">
        <v>0</v>
      </c>
      <c r="W648">
        <v>0</v>
      </c>
      <c r="X648" t="s">
        <v>1534</v>
      </c>
      <c r="Y648" t="s">
        <v>1535</v>
      </c>
      <c r="Z648" t="s">
        <v>1536</v>
      </c>
      <c r="AA648" t="s">
        <v>1537</v>
      </c>
      <c r="AB648">
        <v>0</v>
      </c>
      <c r="AC648" t="s">
        <v>1543</v>
      </c>
      <c r="AD648" t="s">
        <v>1543</v>
      </c>
      <c r="AE648" s="132" t="s">
        <v>1544</v>
      </c>
      <c r="AF648" s="132" t="s">
        <v>1544</v>
      </c>
      <c r="AG648" s="35"/>
      <c r="AH648" s="35"/>
      <c r="AI648">
        <v>1</v>
      </c>
      <c r="AJ648" t="s">
        <v>116</v>
      </c>
      <c r="AK648">
        <v>1</v>
      </c>
      <c r="AL648" t="s">
        <v>1543</v>
      </c>
      <c r="AM648" t="s">
        <v>1543</v>
      </c>
      <c r="AN648" t="s">
        <v>1543</v>
      </c>
      <c r="AO648" s="132" t="s">
        <v>1544</v>
      </c>
      <c r="AP648" t="s">
        <v>1543</v>
      </c>
      <c r="AQ648" s="13" t="s">
        <v>1524</v>
      </c>
      <c r="AR648" s="102">
        <v>43686</v>
      </c>
      <c r="AS648" s="72">
        <v>43830</v>
      </c>
      <c r="AT648" t="s">
        <v>1545</v>
      </c>
    </row>
    <row r="649" spans="1:46" x14ac:dyDescent="0.25">
      <c r="A649" s="91">
        <v>2019</v>
      </c>
      <c r="B649" s="30">
        <v>43466</v>
      </c>
      <c r="C649" s="30">
        <v>43830</v>
      </c>
      <c r="D649" t="s">
        <v>109</v>
      </c>
      <c r="E649" t="s">
        <v>114</v>
      </c>
      <c r="F649" s="82" t="s">
        <v>764</v>
      </c>
      <c r="G649" s="13" t="s">
        <v>1127</v>
      </c>
      <c r="H649" s="132" t="s">
        <v>1544</v>
      </c>
      <c r="I649" s="23" t="s">
        <v>2504</v>
      </c>
      <c r="J649">
        <v>640</v>
      </c>
      <c r="K649" t="s">
        <v>1133</v>
      </c>
      <c r="L649" t="s">
        <v>1219</v>
      </c>
      <c r="M649" t="s">
        <v>1220</v>
      </c>
      <c r="N649" t="s">
        <v>1128</v>
      </c>
      <c r="O649" t="s">
        <v>1542</v>
      </c>
      <c r="P649" s="13" t="s">
        <v>1524</v>
      </c>
      <c r="Q649" s="13" t="s">
        <v>1524</v>
      </c>
      <c r="R649" s="23" t="s">
        <v>764</v>
      </c>
      <c r="S649" s="102">
        <v>43693</v>
      </c>
      <c r="T649" s="33">
        <v>11691</v>
      </c>
      <c r="U649" s="33">
        <v>13561.56</v>
      </c>
      <c r="V649">
        <v>0</v>
      </c>
      <c r="W649">
        <v>0</v>
      </c>
      <c r="X649" t="s">
        <v>1534</v>
      </c>
      <c r="Y649" t="s">
        <v>1535</v>
      </c>
      <c r="Z649" t="s">
        <v>1536</v>
      </c>
      <c r="AA649" t="s">
        <v>1537</v>
      </c>
      <c r="AB649">
        <v>0</v>
      </c>
      <c r="AC649" t="s">
        <v>1543</v>
      </c>
      <c r="AD649" t="s">
        <v>1543</v>
      </c>
      <c r="AE649" s="132" t="s">
        <v>1544</v>
      </c>
      <c r="AF649" s="132" t="s">
        <v>1544</v>
      </c>
      <c r="AG649" s="35" t="s">
        <v>1538</v>
      </c>
      <c r="AH649" s="35" t="s">
        <v>1538</v>
      </c>
      <c r="AI649">
        <v>1</v>
      </c>
      <c r="AJ649" t="s">
        <v>116</v>
      </c>
      <c r="AK649">
        <v>1</v>
      </c>
      <c r="AL649" t="s">
        <v>1543</v>
      </c>
      <c r="AM649" t="s">
        <v>1543</v>
      </c>
      <c r="AN649" t="s">
        <v>1543</v>
      </c>
      <c r="AO649" s="132" t="s">
        <v>1544</v>
      </c>
      <c r="AP649" t="s">
        <v>1543</v>
      </c>
      <c r="AQ649" s="13" t="s">
        <v>1524</v>
      </c>
      <c r="AR649" s="102">
        <v>43693</v>
      </c>
      <c r="AS649" s="72">
        <v>43830</v>
      </c>
      <c r="AT649" t="s">
        <v>1545</v>
      </c>
    </row>
    <row r="650" spans="1:46" x14ac:dyDescent="0.25">
      <c r="A650" s="91">
        <v>2019</v>
      </c>
      <c r="B650" s="30">
        <v>43466</v>
      </c>
      <c r="C650" s="30">
        <v>43830</v>
      </c>
      <c r="D650" t="s">
        <v>109</v>
      </c>
      <c r="E650" t="s">
        <v>114</v>
      </c>
      <c r="F650" s="82" t="s">
        <v>765</v>
      </c>
      <c r="G650" s="13" t="s">
        <v>1127</v>
      </c>
      <c r="H650" s="132" t="s">
        <v>1544</v>
      </c>
      <c r="I650" s="23" t="s">
        <v>2497</v>
      </c>
      <c r="J650">
        <v>641</v>
      </c>
      <c r="K650" t="s">
        <v>1133</v>
      </c>
      <c r="L650" t="s">
        <v>1219</v>
      </c>
      <c r="M650" t="s">
        <v>1220</v>
      </c>
      <c r="N650" t="s">
        <v>1128</v>
      </c>
      <c r="O650" t="s">
        <v>1542</v>
      </c>
      <c r="P650" s="13" t="s">
        <v>1524</v>
      </c>
      <c r="Q650" s="13" t="s">
        <v>1524</v>
      </c>
      <c r="R650" s="23" t="s">
        <v>765</v>
      </c>
      <c r="S650" s="102">
        <v>43693</v>
      </c>
      <c r="T650" s="33">
        <v>11192</v>
      </c>
      <c r="U650" s="33">
        <v>12982.72</v>
      </c>
      <c r="V650">
        <v>0</v>
      </c>
      <c r="W650">
        <v>0</v>
      </c>
      <c r="X650" t="s">
        <v>1534</v>
      </c>
      <c r="Y650" t="s">
        <v>1535</v>
      </c>
      <c r="Z650" t="s">
        <v>1536</v>
      </c>
      <c r="AA650" t="s">
        <v>1537</v>
      </c>
      <c r="AB650">
        <v>0</v>
      </c>
      <c r="AC650" t="s">
        <v>1543</v>
      </c>
      <c r="AD650" t="s">
        <v>1543</v>
      </c>
      <c r="AE650" s="132" t="s">
        <v>1544</v>
      </c>
      <c r="AF650" s="132" t="s">
        <v>1544</v>
      </c>
      <c r="AG650" s="35"/>
      <c r="AH650" s="35"/>
      <c r="AI650">
        <v>1</v>
      </c>
      <c r="AJ650" t="s">
        <v>116</v>
      </c>
      <c r="AK650">
        <v>1</v>
      </c>
      <c r="AL650" t="s">
        <v>1543</v>
      </c>
      <c r="AM650" t="s">
        <v>1543</v>
      </c>
      <c r="AN650" t="s">
        <v>1543</v>
      </c>
      <c r="AO650" s="132" t="s">
        <v>1544</v>
      </c>
      <c r="AP650" t="s">
        <v>1543</v>
      </c>
      <c r="AQ650" s="13" t="s">
        <v>1524</v>
      </c>
      <c r="AR650" s="102">
        <v>43693</v>
      </c>
      <c r="AS650" s="72">
        <v>43830</v>
      </c>
      <c r="AT650" t="s">
        <v>1545</v>
      </c>
    </row>
    <row r="651" spans="1:46" x14ac:dyDescent="0.25">
      <c r="A651" s="91">
        <v>2019</v>
      </c>
      <c r="B651" s="30">
        <v>43466</v>
      </c>
      <c r="C651" s="30">
        <v>43830</v>
      </c>
      <c r="D651" t="s">
        <v>109</v>
      </c>
      <c r="E651" t="s">
        <v>112</v>
      </c>
      <c r="F651" s="82" t="s">
        <v>766</v>
      </c>
      <c r="G651" s="13" t="s">
        <v>1127</v>
      </c>
      <c r="H651" s="132" t="s">
        <v>1544</v>
      </c>
      <c r="I651" s="23" t="s">
        <v>2497</v>
      </c>
      <c r="J651">
        <v>642</v>
      </c>
      <c r="K651" t="s">
        <v>1135</v>
      </c>
      <c r="L651" t="s">
        <v>1132</v>
      </c>
      <c r="M651" t="s">
        <v>1136</v>
      </c>
      <c r="N651" t="s">
        <v>1128</v>
      </c>
      <c r="O651" t="s">
        <v>1542</v>
      </c>
      <c r="P651" s="13" t="s">
        <v>1524</v>
      </c>
      <c r="Q651" s="13" t="s">
        <v>1524</v>
      </c>
      <c r="R651" s="23" t="s">
        <v>766</v>
      </c>
      <c r="S651" s="102">
        <v>43693</v>
      </c>
      <c r="T651" s="33">
        <v>3702</v>
      </c>
      <c r="U651" s="33">
        <v>4294.32</v>
      </c>
      <c r="V651">
        <v>0</v>
      </c>
      <c r="W651">
        <v>0</v>
      </c>
      <c r="X651" t="s">
        <v>1534</v>
      </c>
      <c r="Y651" t="s">
        <v>1535</v>
      </c>
      <c r="Z651" t="s">
        <v>1536</v>
      </c>
      <c r="AA651" t="s">
        <v>1537</v>
      </c>
      <c r="AB651">
        <v>0</v>
      </c>
      <c r="AC651" t="s">
        <v>1543</v>
      </c>
      <c r="AD651" t="s">
        <v>1543</v>
      </c>
      <c r="AE651" s="132" t="s">
        <v>1544</v>
      </c>
      <c r="AF651" s="132" t="s">
        <v>1544</v>
      </c>
      <c r="AG651" s="35"/>
      <c r="AH651" s="35"/>
      <c r="AI651">
        <v>1</v>
      </c>
      <c r="AJ651" t="s">
        <v>116</v>
      </c>
      <c r="AK651">
        <v>1</v>
      </c>
      <c r="AL651" t="s">
        <v>1543</v>
      </c>
      <c r="AM651" t="s">
        <v>1543</v>
      </c>
      <c r="AN651" t="s">
        <v>1543</v>
      </c>
      <c r="AO651" s="132" t="s">
        <v>1544</v>
      </c>
      <c r="AP651" t="s">
        <v>1543</v>
      </c>
      <c r="AQ651" s="13" t="s">
        <v>1524</v>
      </c>
      <c r="AR651" s="102">
        <v>43693</v>
      </c>
      <c r="AS651" s="72">
        <v>43830</v>
      </c>
      <c r="AT651" t="s">
        <v>1545</v>
      </c>
    </row>
    <row r="652" spans="1:46" x14ac:dyDescent="0.25">
      <c r="A652" s="91">
        <v>2019</v>
      </c>
      <c r="B652" s="30">
        <v>43466</v>
      </c>
      <c r="C652" s="30">
        <v>43830</v>
      </c>
      <c r="D652" t="s">
        <v>109</v>
      </c>
      <c r="E652" t="s">
        <v>112</v>
      </c>
      <c r="F652" s="82" t="s">
        <v>767</v>
      </c>
      <c r="G652" s="13" t="s">
        <v>1127</v>
      </c>
      <c r="H652" s="132" t="s">
        <v>1544</v>
      </c>
      <c r="I652" s="185" t="s">
        <v>2489</v>
      </c>
      <c r="J652">
        <v>643</v>
      </c>
      <c r="K652" t="s">
        <v>1128</v>
      </c>
      <c r="L652" t="s">
        <v>1128</v>
      </c>
      <c r="M652" t="s">
        <v>1128</v>
      </c>
      <c r="N652" t="s">
        <v>1368</v>
      </c>
      <c r="O652" t="s">
        <v>1542</v>
      </c>
      <c r="P652" s="13" t="s">
        <v>1524</v>
      </c>
      <c r="Q652" s="13" t="s">
        <v>1524</v>
      </c>
      <c r="R652" s="23" t="s">
        <v>767</v>
      </c>
      <c r="S652" s="102">
        <v>43693</v>
      </c>
      <c r="T652" s="33">
        <v>2574.86</v>
      </c>
      <c r="U652" s="33">
        <v>2986.84</v>
      </c>
      <c r="V652">
        <v>0</v>
      </c>
      <c r="W652">
        <v>0</v>
      </c>
      <c r="X652" t="s">
        <v>1534</v>
      </c>
      <c r="Y652" t="s">
        <v>1535</v>
      </c>
      <c r="Z652" t="s">
        <v>1536</v>
      </c>
      <c r="AA652" t="s">
        <v>1537</v>
      </c>
      <c r="AB652">
        <v>0</v>
      </c>
      <c r="AC652" t="s">
        <v>1543</v>
      </c>
      <c r="AD652" t="s">
        <v>1543</v>
      </c>
      <c r="AE652" s="132" t="s">
        <v>1544</v>
      </c>
      <c r="AF652" s="132" t="s">
        <v>1544</v>
      </c>
      <c r="AG652" s="35" t="s">
        <v>1540</v>
      </c>
      <c r="AH652" s="35" t="s">
        <v>1540</v>
      </c>
      <c r="AI652">
        <v>1</v>
      </c>
      <c r="AJ652" t="s">
        <v>116</v>
      </c>
      <c r="AK652">
        <v>1</v>
      </c>
      <c r="AL652" t="s">
        <v>1543</v>
      </c>
      <c r="AM652" t="s">
        <v>1543</v>
      </c>
      <c r="AN652" t="s">
        <v>1543</v>
      </c>
      <c r="AO652" s="132" t="s">
        <v>1544</v>
      </c>
      <c r="AP652" t="s">
        <v>1543</v>
      </c>
      <c r="AQ652" s="13" t="s">
        <v>1524</v>
      </c>
      <c r="AR652" s="102">
        <v>43693</v>
      </c>
      <c r="AS652" s="72">
        <v>43830</v>
      </c>
      <c r="AT652" t="s">
        <v>1545</v>
      </c>
    </row>
    <row r="653" spans="1:46" x14ac:dyDescent="0.25">
      <c r="A653" s="91">
        <v>2019</v>
      </c>
      <c r="B653" s="30">
        <v>43466</v>
      </c>
      <c r="C653" s="30">
        <v>43830</v>
      </c>
      <c r="D653" t="s">
        <v>109</v>
      </c>
      <c r="E653" t="s">
        <v>112</v>
      </c>
      <c r="F653" s="82" t="s">
        <v>768</v>
      </c>
      <c r="G653" s="13" t="s">
        <v>1127</v>
      </c>
      <c r="H653" s="132" t="s">
        <v>1544</v>
      </c>
      <c r="I653" s="185" t="s">
        <v>2574</v>
      </c>
      <c r="J653">
        <v>644</v>
      </c>
      <c r="K653" t="s">
        <v>1128</v>
      </c>
      <c r="L653" t="s">
        <v>1128</v>
      </c>
      <c r="M653" t="s">
        <v>1128</v>
      </c>
      <c r="N653" t="s">
        <v>1149</v>
      </c>
      <c r="O653" t="s">
        <v>1542</v>
      </c>
      <c r="P653" s="13" t="s">
        <v>1524</v>
      </c>
      <c r="Q653" s="13" t="s">
        <v>1524</v>
      </c>
      <c r="R653" s="23" t="s">
        <v>768</v>
      </c>
      <c r="S653" s="102">
        <v>43693</v>
      </c>
      <c r="T653" s="33">
        <v>4393.1000000000004</v>
      </c>
      <c r="U653" s="33">
        <v>5096</v>
      </c>
      <c r="V653">
        <v>0</v>
      </c>
      <c r="W653">
        <v>0</v>
      </c>
      <c r="X653" t="s">
        <v>1534</v>
      </c>
      <c r="Y653" t="s">
        <v>1535</v>
      </c>
      <c r="Z653" t="s">
        <v>1536</v>
      </c>
      <c r="AA653" t="s">
        <v>1537</v>
      </c>
      <c r="AB653">
        <v>0</v>
      </c>
      <c r="AC653" t="s">
        <v>1543</v>
      </c>
      <c r="AD653" t="s">
        <v>1543</v>
      </c>
      <c r="AE653" s="132" t="s">
        <v>1544</v>
      </c>
      <c r="AF653" s="132" t="s">
        <v>1544</v>
      </c>
      <c r="AG653" s="35" t="s">
        <v>1540</v>
      </c>
      <c r="AH653" s="35" t="s">
        <v>1540</v>
      </c>
      <c r="AI653">
        <v>1</v>
      </c>
      <c r="AJ653" t="s">
        <v>116</v>
      </c>
      <c r="AK653">
        <v>1</v>
      </c>
      <c r="AL653" t="s">
        <v>1543</v>
      </c>
      <c r="AM653" t="s">
        <v>1543</v>
      </c>
      <c r="AN653" t="s">
        <v>1543</v>
      </c>
      <c r="AO653" s="132" t="s">
        <v>1544</v>
      </c>
      <c r="AP653" t="s">
        <v>1543</v>
      </c>
      <c r="AQ653" s="13" t="s">
        <v>1524</v>
      </c>
      <c r="AR653" s="102">
        <v>43693</v>
      </c>
      <c r="AS653" s="72">
        <v>43830</v>
      </c>
      <c r="AT653" t="s">
        <v>1545</v>
      </c>
    </row>
    <row r="654" spans="1:46" x14ac:dyDescent="0.25">
      <c r="A654" s="91">
        <v>2019</v>
      </c>
      <c r="B654" s="30">
        <v>43466</v>
      </c>
      <c r="C654" s="30">
        <v>43830</v>
      </c>
      <c r="D654" t="s">
        <v>109</v>
      </c>
      <c r="E654" t="s">
        <v>112</v>
      </c>
      <c r="F654" s="82" t="s">
        <v>769</v>
      </c>
      <c r="G654" s="13" t="s">
        <v>1127</v>
      </c>
      <c r="H654" s="132" t="s">
        <v>1544</v>
      </c>
      <c r="I654" s="185" t="s">
        <v>2577</v>
      </c>
      <c r="J654">
        <v>645</v>
      </c>
      <c r="K654" t="s">
        <v>1141</v>
      </c>
      <c r="L654" t="s">
        <v>1142</v>
      </c>
      <c r="M654" t="s">
        <v>1143</v>
      </c>
      <c r="N654" t="s">
        <v>1128</v>
      </c>
      <c r="O654" t="s">
        <v>1542</v>
      </c>
      <c r="P654" s="13" t="s">
        <v>1524</v>
      </c>
      <c r="Q654" s="13" t="s">
        <v>1524</v>
      </c>
      <c r="R654" s="23" t="s">
        <v>769</v>
      </c>
      <c r="S654" s="102">
        <v>43686</v>
      </c>
      <c r="T654" s="33">
        <v>226.74</v>
      </c>
      <c r="U654" s="33">
        <v>263.02</v>
      </c>
      <c r="V654">
        <v>0</v>
      </c>
      <c r="W654">
        <v>0</v>
      </c>
      <c r="X654" t="s">
        <v>1534</v>
      </c>
      <c r="Y654" t="s">
        <v>1535</v>
      </c>
      <c r="Z654" t="s">
        <v>1536</v>
      </c>
      <c r="AA654" t="s">
        <v>1537</v>
      </c>
      <c r="AB654">
        <v>0</v>
      </c>
      <c r="AC654" t="s">
        <v>1543</v>
      </c>
      <c r="AD654" t="s">
        <v>1543</v>
      </c>
      <c r="AE654" s="132" t="s">
        <v>1544</v>
      </c>
      <c r="AF654" s="132" t="s">
        <v>1544</v>
      </c>
      <c r="AG654" s="35" t="s">
        <v>1538</v>
      </c>
      <c r="AH654" s="35" t="s">
        <v>1538</v>
      </c>
      <c r="AI654">
        <v>1</v>
      </c>
      <c r="AJ654" t="s">
        <v>116</v>
      </c>
      <c r="AK654">
        <v>1</v>
      </c>
      <c r="AL654" t="s">
        <v>1543</v>
      </c>
      <c r="AM654" t="s">
        <v>1543</v>
      </c>
      <c r="AN654" t="s">
        <v>1543</v>
      </c>
      <c r="AO654" s="132" t="s">
        <v>1544</v>
      </c>
      <c r="AP654" t="s">
        <v>1543</v>
      </c>
      <c r="AQ654" s="13" t="s">
        <v>1524</v>
      </c>
      <c r="AR654" s="102">
        <v>43686</v>
      </c>
      <c r="AS654" s="72">
        <v>43830</v>
      </c>
      <c r="AT654" t="s">
        <v>1545</v>
      </c>
    </row>
    <row r="655" spans="1:46" x14ac:dyDescent="0.25">
      <c r="A655" s="91">
        <v>2019</v>
      </c>
      <c r="B655" s="30">
        <v>43466</v>
      </c>
      <c r="C655" s="30">
        <v>43830</v>
      </c>
      <c r="D655" t="s">
        <v>109</v>
      </c>
      <c r="E655" t="s">
        <v>112</v>
      </c>
      <c r="F655" s="82" t="s">
        <v>770</v>
      </c>
      <c r="G655" s="13" t="s">
        <v>1127</v>
      </c>
      <c r="H655" s="132" t="s">
        <v>1544</v>
      </c>
      <c r="I655" s="185" t="s">
        <v>2578</v>
      </c>
      <c r="J655">
        <v>646</v>
      </c>
      <c r="K655" t="s">
        <v>1141</v>
      </c>
      <c r="L655" t="s">
        <v>1142</v>
      </c>
      <c r="M655" t="s">
        <v>1143</v>
      </c>
      <c r="N655" t="s">
        <v>1128</v>
      </c>
      <c r="O655" t="s">
        <v>1542</v>
      </c>
      <c r="P655" s="13" t="s">
        <v>1524</v>
      </c>
      <c r="Q655" s="13" t="s">
        <v>1524</v>
      </c>
      <c r="R655" s="23" t="s">
        <v>770</v>
      </c>
      <c r="S655" s="102">
        <v>43686</v>
      </c>
      <c r="T655" s="33">
        <v>1558.18</v>
      </c>
      <c r="U655" s="33">
        <v>1807.49</v>
      </c>
      <c r="V655">
        <v>0</v>
      </c>
      <c r="W655">
        <v>0</v>
      </c>
      <c r="X655" t="s">
        <v>1534</v>
      </c>
      <c r="Y655" t="s">
        <v>1535</v>
      </c>
      <c r="Z655" t="s">
        <v>1536</v>
      </c>
      <c r="AA655" t="s">
        <v>1537</v>
      </c>
      <c r="AB655">
        <v>0</v>
      </c>
      <c r="AC655" t="s">
        <v>1543</v>
      </c>
      <c r="AD655" t="s">
        <v>1543</v>
      </c>
      <c r="AE655" s="132" t="s">
        <v>1544</v>
      </c>
      <c r="AF655" s="132" t="s">
        <v>1544</v>
      </c>
      <c r="AG655" s="35" t="s">
        <v>1538</v>
      </c>
      <c r="AH655" s="35" t="s">
        <v>1538</v>
      </c>
      <c r="AI655">
        <v>1</v>
      </c>
      <c r="AJ655" t="s">
        <v>116</v>
      </c>
      <c r="AK655">
        <v>1</v>
      </c>
      <c r="AL655" t="s">
        <v>1543</v>
      </c>
      <c r="AM655" t="s">
        <v>1543</v>
      </c>
      <c r="AN655" t="s">
        <v>1543</v>
      </c>
      <c r="AO655" s="132" t="s">
        <v>1544</v>
      </c>
      <c r="AP655" t="s">
        <v>1543</v>
      </c>
      <c r="AQ655" s="13" t="s">
        <v>1524</v>
      </c>
      <c r="AR655" s="102">
        <v>43686</v>
      </c>
      <c r="AS655" s="72">
        <v>43830</v>
      </c>
      <c r="AT655" t="s">
        <v>1545</v>
      </c>
    </row>
    <row r="656" spans="1:46" x14ac:dyDescent="0.25">
      <c r="A656" s="91">
        <v>2019</v>
      </c>
      <c r="B656" s="30">
        <v>43466</v>
      </c>
      <c r="C656" s="30">
        <v>43830</v>
      </c>
      <c r="D656" t="s">
        <v>109</v>
      </c>
      <c r="E656" t="s">
        <v>112</v>
      </c>
      <c r="F656" s="82" t="s">
        <v>771</v>
      </c>
      <c r="G656" s="13" t="s">
        <v>1127</v>
      </c>
      <c r="H656" s="132" t="s">
        <v>1544</v>
      </c>
      <c r="I656" s="185" t="s">
        <v>2489</v>
      </c>
      <c r="J656">
        <v>647</v>
      </c>
      <c r="K656" t="s">
        <v>1141</v>
      </c>
      <c r="L656" t="s">
        <v>1142</v>
      </c>
      <c r="M656" t="s">
        <v>1143</v>
      </c>
      <c r="N656" t="s">
        <v>1128</v>
      </c>
      <c r="O656" t="s">
        <v>1542</v>
      </c>
      <c r="P656" s="13" t="s">
        <v>1524</v>
      </c>
      <c r="Q656" s="13" t="s">
        <v>1524</v>
      </c>
      <c r="R656" s="23" t="s">
        <v>771</v>
      </c>
      <c r="S656" s="102">
        <v>43686</v>
      </c>
      <c r="T656" s="33">
        <v>1252.1500000000001</v>
      </c>
      <c r="U656" s="33">
        <v>1452.49</v>
      </c>
      <c r="V656">
        <v>0</v>
      </c>
      <c r="W656">
        <v>0</v>
      </c>
      <c r="X656" t="s">
        <v>1534</v>
      </c>
      <c r="Y656" t="s">
        <v>1535</v>
      </c>
      <c r="Z656" t="s">
        <v>1536</v>
      </c>
      <c r="AA656" t="s">
        <v>1537</v>
      </c>
      <c r="AB656">
        <v>0</v>
      </c>
      <c r="AC656" t="s">
        <v>1543</v>
      </c>
      <c r="AD656" t="s">
        <v>1543</v>
      </c>
      <c r="AE656" s="132" t="s">
        <v>1544</v>
      </c>
      <c r="AF656" s="132" t="s">
        <v>1544</v>
      </c>
      <c r="AG656" s="35" t="s">
        <v>1538</v>
      </c>
      <c r="AH656" s="35" t="s">
        <v>1538</v>
      </c>
      <c r="AI656">
        <v>1</v>
      </c>
      <c r="AJ656" t="s">
        <v>116</v>
      </c>
      <c r="AK656">
        <v>1</v>
      </c>
      <c r="AL656" t="s">
        <v>1543</v>
      </c>
      <c r="AM656" t="s">
        <v>1543</v>
      </c>
      <c r="AN656" t="s">
        <v>1543</v>
      </c>
      <c r="AO656" s="132" t="s">
        <v>1544</v>
      </c>
      <c r="AP656" t="s">
        <v>1543</v>
      </c>
      <c r="AQ656" s="13" t="s">
        <v>1524</v>
      </c>
      <c r="AR656" s="102">
        <v>43686</v>
      </c>
      <c r="AS656" s="72">
        <v>43830</v>
      </c>
      <c r="AT656" t="s">
        <v>1545</v>
      </c>
    </row>
    <row r="657" spans="1:46" x14ac:dyDescent="0.25">
      <c r="A657" s="91">
        <v>2019</v>
      </c>
      <c r="B657" s="30">
        <v>43466</v>
      </c>
      <c r="C657" s="30">
        <v>43830</v>
      </c>
      <c r="D657" t="s">
        <v>109</v>
      </c>
      <c r="E657" t="s">
        <v>112</v>
      </c>
      <c r="F657" s="82" t="s">
        <v>772</v>
      </c>
      <c r="G657" s="13" t="s">
        <v>1127</v>
      </c>
      <c r="H657" s="132" t="s">
        <v>1544</v>
      </c>
      <c r="I657" s="185" t="s">
        <v>2574</v>
      </c>
      <c r="J657">
        <v>648</v>
      </c>
      <c r="K657" t="s">
        <v>1256</v>
      </c>
      <c r="L657" t="s">
        <v>1130</v>
      </c>
      <c r="M657" t="s">
        <v>1257</v>
      </c>
      <c r="N657" t="s">
        <v>1128</v>
      </c>
      <c r="O657" t="s">
        <v>1542</v>
      </c>
      <c r="P657" s="13" t="s">
        <v>1524</v>
      </c>
      <c r="Q657" s="13" t="s">
        <v>1524</v>
      </c>
      <c r="R657" s="23" t="s">
        <v>772</v>
      </c>
      <c r="S657" s="102">
        <v>43697</v>
      </c>
      <c r="T657" s="33">
        <v>1765.52</v>
      </c>
      <c r="U657" s="33">
        <v>2048</v>
      </c>
      <c r="V657">
        <v>0</v>
      </c>
      <c r="W657">
        <v>0</v>
      </c>
      <c r="X657" t="s">
        <v>1534</v>
      </c>
      <c r="Y657" t="s">
        <v>1535</v>
      </c>
      <c r="Z657" t="s">
        <v>1536</v>
      </c>
      <c r="AA657" t="s">
        <v>1537</v>
      </c>
      <c r="AB657">
        <v>0</v>
      </c>
      <c r="AC657" t="s">
        <v>1543</v>
      </c>
      <c r="AD657" t="s">
        <v>1543</v>
      </c>
      <c r="AE657" s="132" t="s">
        <v>1544</v>
      </c>
      <c r="AF657" s="132" t="s">
        <v>1544</v>
      </c>
      <c r="AG657" s="35"/>
      <c r="AH657" s="35"/>
      <c r="AI657">
        <v>1</v>
      </c>
      <c r="AJ657" t="s">
        <v>116</v>
      </c>
      <c r="AK657">
        <v>1</v>
      </c>
      <c r="AL657" t="s">
        <v>1543</v>
      </c>
      <c r="AM657" t="s">
        <v>1543</v>
      </c>
      <c r="AN657" t="s">
        <v>1543</v>
      </c>
      <c r="AO657" s="132" t="s">
        <v>1544</v>
      </c>
      <c r="AP657" t="s">
        <v>1543</v>
      </c>
      <c r="AQ657" s="13" t="s">
        <v>1524</v>
      </c>
      <c r="AR657" s="102">
        <v>43697</v>
      </c>
      <c r="AS657" s="72">
        <v>43830</v>
      </c>
      <c r="AT657" t="s">
        <v>1545</v>
      </c>
    </row>
    <row r="658" spans="1:46" x14ac:dyDescent="0.25">
      <c r="A658" s="91">
        <v>2019</v>
      </c>
      <c r="B658" s="30">
        <v>43466</v>
      </c>
      <c r="C658" s="30">
        <v>43830</v>
      </c>
      <c r="D658" t="s">
        <v>109</v>
      </c>
      <c r="E658" t="s">
        <v>114</v>
      </c>
      <c r="F658" s="82" t="s">
        <v>773</v>
      </c>
      <c r="G658" s="13" t="s">
        <v>1127</v>
      </c>
      <c r="H658" s="132" t="s">
        <v>1544</v>
      </c>
      <c r="I658" s="23" t="s">
        <v>2522</v>
      </c>
      <c r="J658">
        <v>649</v>
      </c>
      <c r="K658" t="s">
        <v>1128</v>
      </c>
      <c r="L658" t="s">
        <v>1128</v>
      </c>
      <c r="M658" t="s">
        <v>1128</v>
      </c>
      <c r="N658" t="s">
        <v>1373</v>
      </c>
      <c r="O658" t="s">
        <v>1542</v>
      </c>
      <c r="P658" s="13" t="s">
        <v>1524</v>
      </c>
      <c r="Q658" s="13" t="s">
        <v>1524</v>
      </c>
      <c r="R658" s="23" t="s">
        <v>773</v>
      </c>
      <c r="S658" s="102">
        <v>43697</v>
      </c>
      <c r="T658" s="33">
        <v>6677.59</v>
      </c>
      <c r="U658" s="33">
        <v>7746</v>
      </c>
      <c r="V658">
        <v>0</v>
      </c>
      <c r="W658">
        <v>0</v>
      </c>
      <c r="X658" t="s">
        <v>1534</v>
      </c>
      <c r="Y658" t="s">
        <v>1535</v>
      </c>
      <c r="Z658" t="s">
        <v>1536</v>
      </c>
      <c r="AA658" t="s">
        <v>1537</v>
      </c>
      <c r="AB658">
        <v>0</v>
      </c>
      <c r="AC658" t="s">
        <v>1543</v>
      </c>
      <c r="AD658" t="s">
        <v>1543</v>
      </c>
      <c r="AE658" s="132" t="s">
        <v>1544</v>
      </c>
      <c r="AF658" s="132" t="s">
        <v>1544</v>
      </c>
      <c r="AG658" s="35" t="s">
        <v>1540</v>
      </c>
      <c r="AH658" s="35" t="s">
        <v>1540</v>
      </c>
      <c r="AI658">
        <v>1</v>
      </c>
      <c r="AJ658" t="s">
        <v>116</v>
      </c>
      <c r="AK658">
        <v>1</v>
      </c>
      <c r="AL658" t="s">
        <v>1543</v>
      </c>
      <c r="AM658" t="s">
        <v>1543</v>
      </c>
      <c r="AN658" t="s">
        <v>1543</v>
      </c>
      <c r="AO658" s="132" t="s">
        <v>1544</v>
      </c>
      <c r="AP658" t="s">
        <v>1543</v>
      </c>
      <c r="AQ658" s="13" t="s">
        <v>1524</v>
      </c>
      <c r="AR658" s="102">
        <v>43697</v>
      </c>
      <c r="AS658" s="72">
        <v>43830</v>
      </c>
      <c r="AT658" t="s">
        <v>1545</v>
      </c>
    </row>
    <row r="659" spans="1:46" x14ac:dyDescent="0.25">
      <c r="A659" s="91">
        <v>2019</v>
      </c>
      <c r="B659" s="30">
        <v>43466</v>
      </c>
      <c r="C659" s="30">
        <v>43830</v>
      </c>
      <c r="D659" t="s">
        <v>109</v>
      </c>
      <c r="E659" t="s">
        <v>114</v>
      </c>
      <c r="F659" s="82" t="s">
        <v>774</v>
      </c>
      <c r="G659" s="13" t="s">
        <v>1127</v>
      </c>
      <c r="H659" s="132" t="s">
        <v>1544</v>
      </c>
      <c r="I659" s="23" t="s">
        <v>2489</v>
      </c>
      <c r="J659">
        <v>650</v>
      </c>
      <c r="K659" t="s">
        <v>1211</v>
      </c>
      <c r="L659" t="s">
        <v>1212</v>
      </c>
      <c r="M659" t="s">
        <v>1213</v>
      </c>
      <c r="N659" t="s">
        <v>1128</v>
      </c>
      <c r="O659" t="s">
        <v>1542</v>
      </c>
      <c r="P659" s="13" t="s">
        <v>1524</v>
      </c>
      <c r="Q659" s="13" t="s">
        <v>1524</v>
      </c>
      <c r="R659" s="23" t="s">
        <v>774</v>
      </c>
      <c r="S659" s="102">
        <v>43705</v>
      </c>
      <c r="T659" s="33">
        <v>500</v>
      </c>
      <c r="U659" s="33">
        <v>580</v>
      </c>
      <c r="V659">
        <v>0</v>
      </c>
      <c r="W659">
        <v>0</v>
      </c>
      <c r="X659" t="s">
        <v>1534</v>
      </c>
      <c r="Y659" t="s">
        <v>1535</v>
      </c>
      <c r="Z659" t="s">
        <v>1536</v>
      </c>
      <c r="AA659" t="s">
        <v>1537</v>
      </c>
      <c r="AB659">
        <v>0</v>
      </c>
      <c r="AC659" t="s">
        <v>1543</v>
      </c>
      <c r="AD659" t="s">
        <v>1543</v>
      </c>
      <c r="AE659" s="132" t="s">
        <v>1544</v>
      </c>
      <c r="AF659" s="132" t="s">
        <v>1544</v>
      </c>
      <c r="AG659" s="35" t="s">
        <v>1540</v>
      </c>
      <c r="AH659" s="35" t="s">
        <v>1540</v>
      </c>
      <c r="AI659">
        <v>1</v>
      </c>
      <c r="AJ659" t="s">
        <v>116</v>
      </c>
      <c r="AK659">
        <v>1</v>
      </c>
      <c r="AL659" t="s">
        <v>1543</v>
      </c>
      <c r="AM659" t="s">
        <v>1543</v>
      </c>
      <c r="AN659" t="s">
        <v>1543</v>
      </c>
      <c r="AO659" s="132" t="s">
        <v>1544</v>
      </c>
      <c r="AP659" t="s">
        <v>1543</v>
      </c>
      <c r="AQ659" s="13" t="s">
        <v>1524</v>
      </c>
      <c r="AR659" s="102">
        <v>43705</v>
      </c>
      <c r="AS659" s="72">
        <v>43830</v>
      </c>
      <c r="AT659" t="s">
        <v>1545</v>
      </c>
    </row>
    <row r="660" spans="1:46" x14ac:dyDescent="0.25">
      <c r="A660" s="91">
        <v>2019</v>
      </c>
      <c r="B660" s="30">
        <v>43466</v>
      </c>
      <c r="C660" s="30">
        <v>43830</v>
      </c>
      <c r="D660" t="s">
        <v>109</v>
      </c>
      <c r="E660" t="s">
        <v>114</v>
      </c>
      <c r="F660" s="82" t="s">
        <v>775</v>
      </c>
      <c r="G660" s="13" t="s">
        <v>1127</v>
      </c>
      <c r="H660" s="132" t="s">
        <v>1544</v>
      </c>
      <c r="I660" s="23" t="s">
        <v>2574</v>
      </c>
      <c r="J660">
        <v>651</v>
      </c>
      <c r="K660" t="s">
        <v>1211</v>
      </c>
      <c r="L660" t="s">
        <v>1212</v>
      </c>
      <c r="M660" t="s">
        <v>1213</v>
      </c>
      <c r="N660" t="s">
        <v>1128</v>
      </c>
      <c r="O660" t="s">
        <v>1542</v>
      </c>
      <c r="P660" s="13" t="s">
        <v>1524</v>
      </c>
      <c r="Q660" s="13" t="s">
        <v>1524</v>
      </c>
      <c r="R660" s="23" t="s">
        <v>775</v>
      </c>
      <c r="S660" s="102">
        <v>43340</v>
      </c>
      <c r="T660" s="94">
        <v>7700</v>
      </c>
      <c r="U660" s="33">
        <v>8932</v>
      </c>
      <c r="V660">
        <v>0</v>
      </c>
      <c r="W660">
        <v>0</v>
      </c>
      <c r="X660" t="s">
        <v>1534</v>
      </c>
      <c r="Y660" t="s">
        <v>1535</v>
      </c>
      <c r="Z660" t="s">
        <v>1536</v>
      </c>
      <c r="AA660" t="s">
        <v>1537</v>
      </c>
      <c r="AB660">
        <v>0</v>
      </c>
      <c r="AC660" t="s">
        <v>1543</v>
      </c>
      <c r="AD660" t="s">
        <v>1543</v>
      </c>
      <c r="AE660" s="132" t="s">
        <v>1544</v>
      </c>
      <c r="AF660" s="132" t="s">
        <v>1544</v>
      </c>
      <c r="AG660" s="95"/>
      <c r="AH660" s="95"/>
      <c r="AI660">
        <v>1</v>
      </c>
      <c r="AJ660" t="s">
        <v>116</v>
      </c>
      <c r="AK660">
        <v>1</v>
      </c>
      <c r="AL660" t="s">
        <v>1543</v>
      </c>
      <c r="AM660" t="s">
        <v>1543</v>
      </c>
      <c r="AN660" t="s">
        <v>1543</v>
      </c>
      <c r="AO660" s="132" t="s">
        <v>1544</v>
      </c>
      <c r="AP660" t="s">
        <v>1543</v>
      </c>
      <c r="AQ660" s="13" t="s">
        <v>1524</v>
      </c>
      <c r="AR660" s="102">
        <v>43340</v>
      </c>
      <c r="AS660" s="72">
        <v>43830</v>
      </c>
      <c r="AT660" t="s">
        <v>1545</v>
      </c>
    </row>
    <row r="661" spans="1:46" ht="30" x14ac:dyDescent="0.25">
      <c r="A661" s="91">
        <v>2019</v>
      </c>
      <c r="B661" s="30">
        <v>43466</v>
      </c>
      <c r="C661" s="30">
        <v>43830</v>
      </c>
      <c r="D661" t="s">
        <v>1126</v>
      </c>
      <c r="E661" t="s">
        <v>114</v>
      </c>
      <c r="F661" s="24" t="s">
        <v>776</v>
      </c>
      <c r="G661" s="13" t="s">
        <v>1127</v>
      </c>
      <c r="H661" s="132" t="s">
        <v>1544</v>
      </c>
      <c r="I661" s="23" t="s">
        <v>2569</v>
      </c>
      <c r="J661">
        <v>652</v>
      </c>
      <c r="K661" t="s">
        <v>1128</v>
      </c>
      <c r="L661" t="s">
        <v>1128</v>
      </c>
      <c r="M661" t="s">
        <v>1128</v>
      </c>
      <c r="N661" t="s">
        <v>1260</v>
      </c>
      <c r="O661" t="s">
        <v>1542</v>
      </c>
      <c r="P661" s="13" t="s">
        <v>1524</v>
      </c>
      <c r="Q661" s="13" t="s">
        <v>1524</v>
      </c>
      <c r="R661" s="24" t="s">
        <v>776</v>
      </c>
      <c r="S661" s="103">
        <v>43616</v>
      </c>
      <c r="T661" s="42">
        <v>354032</v>
      </c>
      <c r="U661" s="33">
        <v>410677.12</v>
      </c>
      <c r="V661">
        <v>0</v>
      </c>
      <c r="W661">
        <v>0</v>
      </c>
      <c r="X661" t="s">
        <v>1534</v>
      </c>
      <c r="Y661" t="s">
        <v>1535</v>
      </c>
      <c r="Z661" t="s">
        <v>1536</v>
      </c>
      <c r="AA661" t="s">
        <v>1537</v>
      </c>
      <c r="AB661">
        <v>0</v>
      </c>
      <c r="AC661" t="s">
        <v>1543</v>
      </c>
      <c r="AD661" t="s">
        <v>1543</v>
      </c>
      <c r="AE661" s="132" t="s">
        <v>1544</v>
      </c>
      <c r="AF661" s="132" t="s">
        <v>1544</v>
      </c>
      <c r="AG661" s="104" t="s">
        <v>1540</v>
      </c>
      <c r="AH661" s="104" t="s">
        <v>1540</v>
      </c>
      <c r="AI661">
        <v>1</v>
      </c>
      <c r="AJ661" t="s">
        <v>116</v>
      </c>
      <c r="AK661">
        <v>1</v>
      </c>
      <c r="AL661" t="s">
        <v>1543</v>
      </c>
      <c r="AM661" t="s">
        <v>1543</v>
      </c>
      <c r="AN661" t="s">
        <v>1543</v>
      </c>
      <c r="AO661" s="132" t="s">
        <v>1544</v>
      </c>
      <c r="AP661" t="s">
        <v>1543</v>
      </c>
      <c r="AQ661" s="13" t="s">
        <v>1524</v>
      </c>
      <c r="AR661" s="103">
        <v>43616</v>
      </c>
      <c r="AS661" s="72">
        <v>43830</v>
      </c>
      <c r="AT661" t="s">
        <v>1545</v>
      </c>
    </row>
    <row r="662" spans="1:46" ht="30" x14ac:dyDescent="0.25">
      <c r="A662" s="91">
        <v>2019</v>
      </c>
      <c r="B662" s="30">
        <v>43466</v>
      </c>
      <c r="C662" s="30">
        <v>43830</v>
      </c>
      <c r="D662" t="s">
        <v>1126</v>
      </c>
      <c r="E662" t="s">
        <v>114</v>
      </c>
      <c r="F662" s="24" t="s">
        <v>777</v>
      </c>
      <c r="G662" s="13" t="s">
        <v>1127</v>
      </c>
      <c r="H662" s="132" t="s">
        <v>1544</v>
      </c>
      <c r="I662" s="23" t="s">
        <v>2570</v>
      </c>
      <c r="J662">
        <v>653</v>
      </c>
      <c r="K662" t="s">
        <v>1299</v>
      </c>
      <c r="L662" t="s">
        <v>1300</v>
      </c>
      <c r="M662" t="s">
        <v>1301</v>
      </c>
      <c r="N662" t="s">
        <v>1128</v>
      </c>
      <c r="O662" t="s">
        <v>1542</v>
      </c>
      <c r="P662" s="13" t="s">
        <v>1524</v>
      </c>
      <c r="Q662" s="13" t="s">
        <v>1524</v>
      </c>
      <c r="R662" s="24" t="s">
        <v>777</v>
      </c>
      <c r="S662" s="103">
        <v>43616</v>
      </c>
      <c r="T662" s="42">
        <v>216748</v>
      </c>
      <c r="U662" s="33">
        <v>251427.68</v>
      </c>
      <c r="V662">
        <v>0</v>
      </c>
      <c r="W662">
        <v>0</v>
      </c>
      <c r="X662" t="s">
        <v>1534</v>
      </c>
      <c r="Y662" t="s">
        <v>1535</v>
      </c>
      <c r="Z662" t="s">
        <v>1536</v>
      </c>
      <c r="AA662" t="s">
        <v>1537</v>
      </c>
      <c r="AB662">
        <v>0</v>
      </c>
      <c r="AC662" t="s">
        <v>1543</v>
      </c>
      <c r="AD662" t="s">
        <v>1543</v>
      </c>
      <c r="AE662" s="132" t="s">
        <v>1544</v>
      </c>
      <c r="AF662" s="132" t="s">
        <v>1544</v>
      </c>
      <c r="AG662" s="104" t="s">
        <v>1538</v>
      </c>
      <c r="AH662" s="104" t="s">
        <v>1538</v>
      </c>
      <c r="AI662">
        <v>1</v>
      </c>
      <c r="AJ662" t="s">
        <v>116</v>
      </c>
      <c r="AK662">
        <v>1</v>
      </c>
      <c r="AL662" t="s">
        <v>1543</v>
      </c>
      <c r="AM662" t="s">
        <v>1543</v>
      </c>
      <c r="AN662" t="s">
        <v>1543</v>
      </c>
      <c r="AO662" s="132" t="s">
        <v>1544</v>
      </c>
      <c r="AP662" t="s">
        <v>1543</v>
      </c>
      <c r="AQ662" s="13" t="s">
        <v>1524</v>
      </c>
      <c r="AR662" s="103">
        <v>43616</v>
      </c>
      <c r="AS662" s="72">
        <v>43830</v>
      </c>
      <c r="AT662" t="s">
        <v>1545</v>
      </c>
    </row>
    <row r="663" spans="1:46" ht="30" x14ac:dyDescent="0.25">
      <c r="A663" s="91">
        <v>2019</v>
      </c>
      <c r="B663" s="30">
        <v>43466</v>
      </c>
      <c r="C663" s="30">
        <v>43830</v>
      </c>
      <c r="D663" t="s">
        <v>1126</v>
      </c>
      <c r="E663" t="s">
        <v>114</v>
      </c>
      <c r="F663" s="24" t="s">
        <v>778</v>
      </c>
      <c r="G663" s="13" t="s">
        <v>1127</v>
      </c>
      <c r="H663" s="132" t="s">
        <v>1544</v>
      </c>
      <c r="I663" s="23" t="s">
        <v>2505</v>
      </c>
      <c r="J663">
        <v>654</v>
      </c>
      <c r="K663" t="s">
        <v>1128</v>
      </c>
      <c r="L663" t="s">
        <v>1128</v>
      </c>
      <c r="M663" t="s">
        <v>1128</v>
      </c>
      <c r="N663" t="s">
        <v>1394</v>
      </c>
      <c r="O663" t="s">
        <v>1542</v>
      </c>
      <c r="P663" s="13" t="s">
        <v>1524</v>
      </c>
      <c r="Q663" s="13" t="s">
        <v>1524</v>
      </c>
      <c r="R663" s="24" t="s">
        <v>778</v>
      </c>
      <c r="S663" s="103">
        <v>43616</v>
      </c>
      <c r="T663" s="42">
        <v>266189</v>
      </c>
      <c r="U663" s="33">
        <v>308779.24</v>
      </c>
      <c r="V663">
        <v>0</v>
      </c>
      <c r="W663">
        <v>0</v>
      </c>
      <c r="X663" t="s">
        <v>1534</v>
      </c>
      <c r="Y663" t="s">
        <v>1535</v>
      </c>
      <c r="Z663" t="s">
        <v>1536</v>
      </c>
      <c r="AA663" t="s">
        <v>1537</v>
      </c>
      <c r="AB663">
        <v>0</v>
      </c>
      <c r="AC663" t="s">
        <v>1543</v>
      </c>
      <c r="AD663" t="s">
        <v>1543</v>
      </c>
      <c r="AE663" s="132" t="s">
        <v>1544</v>
      </c>
      <c r="AF663" s="132" t="s">
        <v>1544</v>
      </c>
      <c r="AG663" s="104" t="s">
        <v>1540</v>
      </c>
      <c r="AH663" s="104" t="s">
        <v>1540</v>
      </c>
      <c r="AI663">
        <v>1</v>
      </c>
      <c r="AJ663" t="s">
        <v>116</v>
      </c>
      <c r="AK663">
        <v>1</v>
      </c>
      <c r="AL663" t="s">
        <v>1543</v>
      </c>
      <c r="AM663" t="s">
        <v>1543</v>
      </c>
      <c r="AN663" t="s">
        <v>1543</v>
      </c>
      <c r="AO663" s="132" t="s">
        <v>1544</v>
      </c>
      <c r="AP663" t="s">
        <v>1543</v>
      </c>
      <c r="AQ663" s="13" t="s">
        <v>1524</v>
      </c>
      <c r="AR663" s="103">
        <v>43616</v>
      </c>
      <c r="AS663" s="72">
        <v>43830</v>
      </c>
      <c r="AT663" t="s">
        <v>1545</v>
      </c>
    </row>
    <row r="664" spans="1:46" ht="30" x14ac:dyDescent="0.25">
      <c r="A664" s="91">
        <v>2019</v>
      </c>
      <c r="B664" s="30">
        <v>43466</v>
      </c>
      <c r="C664" s="30">
        <v>43830</v>
      </c>
      <c r="D664" t="s">
        <v>1126</v>
      </c>
      <c r="E664" t="s">
        <v>114</v>
      </c>
      <c r="F664" s="24" t="s">
        <v>779</v>
      </c>
      <c r="G664" s="13" t="s">
        <v>1127</v>
      </c>
      <c r="H664" s="132" t="s">
        <v>1544</v>
      </c>
      <c r="I664" s="23" t="s">
        <v>2507</v>
      </c>
      <c r="J664">
        <v>655</v>
      </c>
      <c r="K664" t="s">
        <v>1128</v>
      </c>
      <c r="L664" t="s">
        <v>1128</v>
      </c>
      <c r="M664" t="s">
        <v>1128</v>
      </c>
      <c r="N664" s="13" t="s">
        <v>1341</v>
      </c>
      <c r="O664" t="s">
        <v>1542</v>
      </c>
      <c r="P664" s="13" t="s">
        <v>1524</v>
      </c>
      <c r="Q664" s="13" t="s">
        <v>1524</v>
      </c>
      <c r="R664" s="24" t="s">
        <v>779</v>
      </c>
      <c r="S664" s="103">
        <v>43669</v>
      </c>
      <c r="T664" s="42">
        <v>301724.14</v>
      </c>
      <c r="U664" s="33">
        <v>350000</v>
      </c>
      <c r="V664">
        <v>0</v>
      </c>
      <c r="W664">
        <v>0</v>
      </c>
      <c r="X664" t="s">
        <v>1534</v>
      </c>
      <c r="Y664" t="s">
        <v>1535</v>
      </c>
      <c r="Z664" t="s">
        <v>1536</v>
      </c>
      <c r="AA664" t="s">
        <v>1537</v>
      </c>
      <c r="AB664">
        <v>0</v>
      </c>
      <c r="AC664" t="s">
        <v>1543</v>
      </c>
      <c r="AD664" t="s">
        <v>1543</v>
      </c>
      <c r="AE664" s="132" t="s">
        <v>1544</v>
      </c>
      <c r="AF664" s="132" t="s">
        <v>1544</v>
      </c>
      <c r="AG664" s="104" t="s">
        <v>1540</v>
      </c>
      <c r="AH664" s="104" t="s">
        <v>1540</v>
      </c>
      <c r="AI664">
        <v>1</v>
      </c>
      <c r="AJ664" t="s">
        <v>116</v>
      </c>
      <c r="AK664">
        <v>1</v>
      </c>
      <c r="AL664" t="s">
        <v>1543</v>
      </c>
      <c r="AM664" t="s">
        <v>1543</v>
      </c>
      <c r="AN664" t="s">
        <v>1543</v>
      </c>
      <c r="AO664" s="132" t="s">
        <v>1544</v>
      </c>
      <c r="AP664" t="s">
        <v>1543</v>
      </c>
      <c r="AQ664" s="13" t="s">
        <v>1524</v>
      </c>
      <c r="AR664" s="103">
        <v>43669</v>
      </c>
      <c r="AS664" s="72">
        <v>43830</v>
      </c>
      <c r="AT664" t="s">
        <v>1545</v>
      </c>
    </row>
    <row r="665" spans="1:46" x14ac:dyDescent="0.25">
      <c r="A665" s="91">
        <v>2019</v>
      </c>
      <c r="B665" s="30">
        <v>43466</v>
      </c>
      <c r="C665" s="30">
        <v>43830</v>
      </c>
      <c r="D665" t="s">
        <v>109</v>
      </c>
      <c r="E665" t="s">
        <v>112</v>
      </c>
      <c r="F665" s="82" t="s">
        <v>780</v>
      </c>
      <c r="G665" s="13" t="s">
        <v>1127</v>
      </c>
      <c r="H665" s="132" t="s">
        <v>1544</v>
      </c>
      <c r="I665" s="23" t="s">
        <v>2491</v>
      </c>
      <c r="J665">
        <v>656</v>
      </c>
      <c r="K665" t="s">
        <v>1128</v>
      </c>
      <c r="L665" t="s">
        <v>1128</v>
      </c>
      <c r="M665" t="s">
        <v>1128</v>
      </c>
      <c r="N665" t="s">
        <v>1229</v>
      </c>
      <c r="O665" t="s">
        <v>1542</v>
      </c>
      <c r="P665" s="13" t="s">
        <v>1524</v>
      </c>
      <c r="Q665" s="13" t="s">
        <v>1524</v>
      </c>
      <c r="R665" s="23" t="s">
        <v>780</v>
      </c>
      <c r="S665" s="102">
        <v>43710</v>
      </c>
      <c r="T665" s="33">
        <v>3127.88</v>
      </c>
      <c r="U665" s="33">
        <v>3628.34</v>
      </c>
      <c r="V665">
        <v>0</v>
      </c>
      <c r="W665">
        <v>0</v>
      </c>
      <c r="X665" t="s">
        <v>1534</v>
      </c>
      <c r="Y665" t="s">
        <v>1535</v>
      </c>
      <c r="Z665" t="s">
        <v>1536</v>
      </c>
      <c r="AA665" t="s">
        <v>1537</v>
      </c>
      <c r="AB665">
        <v>0</v>
      </c>
      <c r="AC665" t="s">
        <v>1543</v>
      </c>
      <c r="AD665" t="s">
        <v>1543</v>
      </c>
      <c r="AE665" s="132" t="s">
        <v>1544</v>
      </c>
      <c r="AF665" s="132" t="s">
        <v>1544</v>
      </c>
      <c r="AG665" s="35"/>
      <c r="AH665" s="35"/>
      <c r="AI665">
        <v>1</v>
      </c>
      <c r="AJ665" t="s">
        <v>116</v>
      </c>
      <c r="AK665">
        <v>1</v>
      </c>
      <c r="AL665" t="s">
        <v>1543</v>
      </c>
      <c r="AM665" t="s">
        <v>1543</v>
      </c>
      <c r="AN665" t="s">
        <v>1543</v>
      </c>
      <c r="AO665" s="132" t="s">
        <v>1544</v>
      </c>
      <c r="AP665" t="s">
        <v>1543</v>
      </c>
      <c r="AQ665" s="13" t="s">
        <v>1524</v>
      </c>
      <c r="AR665" s="102">
        <v>43710</v>
      </c>
      <c r="AS665" s="72">
        <v>43830</v>
      </c>
      <c r="AT665" t="s">
        <v>1545</v>
      </c>
    </row>
    <row r="666" spans="1:46" x14ac:dyDescent="0.25">
      <c r="A666" s="91">
        <v>2019</v>
      </c>
      <c r="B666" s="30">
        <v>43466</v>
      </c>
      <c r="C666" s="30">
        <v>43830</v>
      </c>
      <c r="D666" t="s">
        <v>109</v>
      </c>
      <c r="E666" t="s">
        <v>112</v>
      </c>
      <c r="F666" s="82" t="s">
        <v>781</v>
      </c>
      <c r="G666" s="13" t="s">
        <v>1127</v>
      </c>
      <c r="H666" s="132" t="s">
        <v>1544</v>
      </c>
      <c r="I666" s="23" t="s">
        <v>2569</v>
      </c>
      <c r="J666">
        <v>657</v>
      </c>
      <c r="K666" t="s">
        <v>1128</v>
      </c>
      <c r="L666" t="s">
        <v>1128</v>
      </c>
      <c r="M666" t="s">
        <v>1128</v>
      </c>
      <c r="N666" t="s">
        <v>1229</v>
      </c>
      <c r="O666" t="s">
        <v>1542</v>
      </c>
      <c r="P666" s="13" t="s">
        <v>1524</v>
      </c>
      <c r="Q666" s="13" t="s">
        <v>1524</v>
      </c>
      <c r="R666" s="23" t="s">
        <v>781</v>
      </c>
      <c r="S666" s="102">
        <v>43713</v>
      </c>
      <c r="T666" s="33">
        <v>29566.400000000001</v>
      </c>
      <c r="U666" s="33">
        <v>34297.019999999997</v>
      </c>
      <c r="V666">
        <v>0</v>
      </c>
      <c r="W666">
        <v>0</v>
      </c>
      <c r="X666" t="s">
        <v>1534</v>
      </c>
      <c r="Y666" t="s">
        <v>1535</v>
      </c>
      <c r="Z666" t="s">
        <v>1536</v>
      </c>
      <c r="AA666" t="s">
        <v>1537</v>
      </c>
      <c r="AB666">
        <v>0</v>
      </c>
      <c r="AC666" t="s">
        <v>1543</v>
      </c>
      <c r="AD666" t="s">
        <v>1543</v>
      </c>
      <c r="AE666" s="132" t="s">
        <v>1544</v>
      </c>
      <c r="AF666" s="132" t="s">
        <v>1544</v>
      </c>
      <c r="AG666" s="35" t="s">
        <v>1540</v>
      </c>
      <c r="AH666" s="35" t="s">
        <v>1540</v>
      </c>
      <c r="AI666">
        <v>1</v>
      </c>
      <c r="AJ666" t="s">
        <v>116</v>
      </c>
      <c r="AK666">
        <v>1</v>
      </c>
      <c r="AL666" t="s">
        <v>1543</v>
      </c>
      <c r="AM666" t="s">
        <v>1543</v>
      </c>
      <c r="AN666" t="s">
        <v>1543</v>
      </c>
      <c r="AO666" s="132" t="s">
        <v>1544</v>
      </c>
      <c r="AP666" t="s">
        <v>1543</v>
      </c>
      <c r="AQ666" s="13" t="s">
        <v>1524</v>
      </c>
      <c r="AR666" s="102">
        <v>43713</v>
      </c>
      <c r="AS666" s="72">
        <v>43830</v>
      </c>
      <c r="AT666" t="s">
        <v>1545</v>
      </c>
    </row>
    <row r="667" spans="1:46" x14ac:dyDescent="0.25">
      <c r="A667" s="91">
        <v>2019</v>
      </c>
      <c r="B667" s="30">
        <v>43466</v>
      </c>
      <c r="C667" s="30">
        <v>43830</v>
      </c>
      <c r="D667" t="s">
        <v>109</v>
      </c>
      <c r="E667" t="s">
        <v>114</v>
      </c>
      <c r="F667" s="82" t="s">
        <v>782</v>
      </c>
      <c r="G667" s="13" t="s">
        <v>1127</v>
      </c>
      <c r="H667" s="132" t="s">
        <v>1544</v>
      </c>
      <c r="I667" s="23" t="s">
        <v>2570</v>
      </c>
      <c r="J667">
        <v>658</v>
      </c>
      <c r="K667" t="s">
        <v>1128</v>
      </c>
      <c r="L667" t="s">
        <v>1128</v>
      </c>
      <c r="M667" t="s">
        <v>1128</v>
      </c>
      <c r="N667" t="s">
        <v>1221</v>
      </c>
      <c r="O667" t="s">
        <v>1542</v>
      </c>
      <c r="P667" s="13" t="s">
        <v>1524</v>
      </c>
      <c r="Q667" s="13" t="s">
        <v>1524</v>
      </c>
      <c r="R667" s="23" t="s">
        <v>782</v>
      </c>
      <c r="S667" s="102">
        <v>43724</v>
      </c>
      <c r="T667" s="33">
        <v>17100.560000000001</v>
      </c>
      <c r="U667" s="33">
        <v>19836.650000000001</v>
      </c>
      <c r="V667">
        <v>0</v>
      </c>
      <c r="W667">
        <v>0</v>
      </c>
      <c r="X667" t="s">
        <v>1534</v>
      </c>
      <c r="Y667" t="s">
        <v>1535</v>
      </c>
      <c r="Z667" t="s">
        <v>1536</v>
      </c>
      <c r="AA667" t="s">
        <v>1537</v>
      </c>
      <c r="AB667">
        <v>0</v>
      </c>
      <c r="AC667" t="s">
        <v>1543</v>
      </c>
      <c r="AD667" t="s">
        <v>1543</v>
      </c>
      <c r="AE667" s="132" t="s">
        <v>1544</v>
      </c>
      <c r="AF667" s="132" t="s">
        <v>1544</v>
      </c>
      <c r="AG667" s="35" t="s">
        <v>1540</v>
      </c>
      <c r="AH667" s="35" t="s">
        <v>1540</v>
      </c>
      <c r="AI667">
        <v>1</v>
      </c>
      <c r="AJ667" t="s">
        <v>116</v>
      </c>
      <c r="AK667">
        <v>1</v>
      </c>
      <c r="AL667" t="s">
        <v>1543</v>
      </c>
      <c r="AM667" t="s">
        <v>1543</v>
      </c>
      <c r="AN667" t="s">
        <v>1543</v>
      </c>
      <c r="AO667" s="132" t="s">
        <v>1544</v>
      </c>
      <c r="AP667" t="s">
        <v>1543</v>
      </c>
      <c r="AQ667" s="13" t="s">
        <v>1524</v>
      </c>
      <c r="AR667" s="102">
        <v>43724</v>
      </c>
      <c r="AS667" s="72">
        <v>43830</v>
      </c>
      <c r="AT667" t="s">
        <v>1545</v>
      </c>
    </row>
    <row r="668" spans="1:46" x14ac:dyDescent="0.25">
      <c r="A668" s="91">
        <v>2019</v>
      </c>
      <c r="B668" s="30">
        <v>43466</v>
      </c>
      <c r="C668" s="30">
        <v>43830</v>
      </c>
      <c r="D668" t="s">
        <v>109</v>
      </c>
      <c r="E668" t="s">
        <v>114</v>
      </c>
      <c r="F668" s="82" t="s">
        <v>783</v>
      </c>
      <c r="G668" s="13" t="s">
        <v>1127</v>
      </c>
      <c r="H668" s="132" t="s">
        <v>1544</v>
      </c>
      <c r="I668" s="23" t="s">
        <v>2569</v>
      </c>
      <c r="J668">
        <v>659</v>
      </c>
      <c r="K668" t="s">
        <v>1128</v>
      </c>
      <c r="L668" t="s">
        <v>1128</v>
      </c>
      <c r="M668" t="s">
        <v>1128</v>
      </c>
      <c r="N668" t="s">
        <v>1188</v>
      </c>
      <c r="O668" t="s">
        <v>1542</v>
      </c>
      <c r="P668" s="13" t="s">
        <v>1524</v>
      </c>
      <c r="Q668" s="13" t="s">
        <v>1524</v>
      </c>
      <c r="R668" s="23" t="s">
        <v>783</v>
      </c>
      <c r="S668" s="102">
        <v>43724</v>
      </c>
      <c r="T668" s="33">
        <v>5250</v>
      </c>
      <c r="U668" s="33">
        <v>6090</v>
      </c>
      <c r="V668">
        <v>0</v>
      </c>
      <c r="W668">
        <v>0</v>
      </c>
      <c r="X668" t="s">
        <v>1534</v>
      </c>
      <c r="Y668" t="s">
        <v>1535</v>
      </c>
      <c r="Z668" t="s">
        <v>1536</v>
      </c>
      <c r="AA668" t="s">
        <v>1537</v>
      </c>
      <c r="AB668">
        <v>0</v>
      </c>
      <c r="AC668" t="s">
        <v>1543</v>
      </c>
      <c r="AD668" t="s">
        <v>1543</v>
      </c>
      <c r="AE668" s="132" t="s">
        <v>1544</v>
      </c>
      <c r="AF668" s="132" t="s">
        <v>1544</v>
      </c>
      <c r="AG668" s="35" t="s">
        <v>1540</v>
      </c>
      <c r="AH668" s="35" t="s">
        <v>1540</v>
      </c>
      <c r="AI668">
        <v>1</v>
      </c>
      <c r="AJ668" t="s">
        <v>116</v>
      </c>
      <c r="AK668">
        <v>1</v>
      </c>
      <c r="AL668" t="s">
        <v>1543</v>
      </c>
      <c r="AM668" t="s">
        <v>1543</v>
      </c>
      <c r="AN668" t="s">
        <v>1543</v>
      </c>
      <c r="AO668" s="132" t="s">
        <v>1544</v>
      </c>
      <c r="AP668" t="s">
        <v>1543</v>
      </c>
      <c r="AQ668" s="13" t="s">
        <v>1524</v>
      </c>
      <c r="AR668" s="102">
        <v>43724</v>
      </c>
      <c r="AS668" s="72">
        <v>43830</v>
      </c>
      <c r="AT668" t="s">
        <v>1545</v>
      </c>
    </row>
    <row r="669" spans="1:46" x14ac:dyDescent="0.25">
      <c r="A669" s="91">
        <v>2019</v>
      </c>
      <c r="B669" s="30">
        <v>43466</v>
      </c>
      <c r="C669" s="30">
        <v>43830</v>
      </c>
      <c r="D669" t="s">
        <v>109</v>
      </c>
      <c r="E669" t="s">
        <v>112</v>
      </c>
      <c r="F669" s="82" t="s">
        <v>784</v>
      </c>
      <c r="G669" s="13" t="s">
        <v>1127</v>
      </c>
      <c r="H669" s="132" t="s">
        <v>1544</v>
      </c>
      <c r="I669" s="23" t="s">
        <v>2570</v>
      </c>
      <c r="J669">
        <v>660</v>
      </c>
      <c r="K669" t="s">
        <v>1128</v>
      </c>
      <c r="L669" t="s">
        <v>1128</v>
      </c>
      <c r="M669" t="s">
        <v>1128</v>
      </c>
      <c r="N669" t="s">
        <v>1149</v>
      </c>
      <c r="O669" t="s">
        <v>1542</v>
      </c>
      <c r="P669" s="13" t="s">
        <v>1524</v>
      </c>
      <c r="Q669" s="13" t="s">
        <v>1524</v>
      </c>
      <c r="R669" s="23" t="s">
        <v>784</v>
      </c>
      <c r="S669" s="102">
        <v>43724</v>
      </c>
      <c r="T669" s="33">
        <v>4945.1000000000004</v>
      </c>
      <c r="U669" s="33">
        <v>5736.32</v>
      </c>
      <c r="V669">
        <v>0</v>
      </c>
      <c r="W669">
        <v>0</v>
      </c>
      <c r="X669" t="s">
        <v>1534</v>
      </c>
      <c r="Y669" t="s">
        <v>1535</v>
      </c>
      <c r="Z669" t="s">
        <v>1536</v>
      </c>
      <c r="AA669" t="s">
        <v>1537</v>
      </c>
      <c r="AB669">
        <v>0</v>
      </c>
      <c r="AC669" t="s">
        <v>1543</v>
      </c>
      <c r="AD669" t="s">
        <v>1543</v>
      </c>
      <c r="AE669" s="132" t="s">
        <v>1544</v>
      </c>
      <c r="AF669" s="132" t="s">
        <v>1544</v>
      </c>
      <c r="AG669" s="35" t="s">
        <v>1538</v>
      </c>
      <c r="AH669" s="35" t="s">
        <v>1538</v>
      </c>
      <c r="AI669">
        <v>1</v>
      </c>
      <c r="AJ669" t="s">
        <v>116</v>
      </c>
      <c r="AK669">
        <v>1</v>
      </c>
      <c r="AL669" t="s">
        <v>1543</v>
      </c>
      <c r="AM669" t="s">
        <v>1543</v>
      </c>
      <c r="AN669" t="s">
        <v>1543</v>
      </c>
      <c r="AO669" s="132" t="s">
        <v>1544</v>
      </c>
      <c r="AP669" t="s">
        <v>1543</v>
      </c>
      <c r="AQ669" s="13" t="s">
        <v>1524</v>
      </c>
      <c r="AR669" s="102">
        <v>43724</v>
      </c>
      <c r="AS669" s="72">
        <v>43830</v>
      </c>
      <c r="AT669" t="s">
        <v>1545</v>
      </c>
    </row>
    <row r="670" spans="1:46" x14ac:dyDescent="0.25">
      <c r="A670" s="91">
        <v>2019</v>
      </c>
      <c r="B670" s="30">
        <v>43466</v>
      </c>
      <c r="C670" s="30">
        <v>43830</v>
      </c>
      <c r="D670" t="s">
        <v>109</v>
      </c>
      <c r="E670" t="s">
        <v>112</v>
      </c>
      <c r="F670" s="82" t="s">
        <v>785</v>
      </c>
      <c r="G670" s="13" t="s">
        <v>1127</v>
      </c>
      <c r="H670" s="132" t="s">
        <v>1544</v>
      </c>
      <c r="I670" s="23" t="s">
        <v>2497</v>
      </c>
      <c r="J670">
        <v>661</v>
      </c>
      <c r="K670" t="s">
        <v>1128</v>
      </c>
      <c r="L670" t="s">
        <v>1128</v>
      </c>
      <c r="M670" t="s">
        <v>1128</v>
      </c>
      <c r="N670" t="s">
        <v>1373</v>
      </c>
      <c r="O670" t="s">
        <v>1542</v>
      </c>
      <c r="P670" s="13" t="s">
        <v>1524</v>
      </c>
      <c r="Q670" s="13" t="s">
        <v>1524</v>
      </c>
      <c r="R670" s="23" t="s">
        <v>785</v>
      </c>
      <c r="S670" s="102">
        <v>43726</v>
      </c>
      <c r="T670" s="33">
        <v>2458.16</v>
      </c>
      <c r="U670" s="33">
        <v>2851.47</v>
      </c>
      <c r="V670">
        <v>0</v>
      </c>
      <c r="W670">
        <v>0</v>
      </c>
      <c r="X670" t="s">
        <v>1534</v>
      </c>
      <c r="Y670" t="s">
        <v>1535</v>
      </c>
      <c r="Z670" t="s">
        <v>1536</v>
      </c>
      <c r="AA670" t="s">
        <v>1537</v>
      </c>
      <c r="AB670">
        <v>0</v>
      </c>
      <c r="AC670" t="s">
        <v>1543</v>
      </c>
      <c r="AD670" t="s">
        <v>1543</v>
      </c>
      <c r="AE670" s="132" t="s">
        <v>1544</v>
      </c>
      <c r="AF670" s="132" t="s">
        <v>1544</v>
      </c>
      <c r="AG670" s="26"/>
      <c r="AH670" s="26"/>
      <c r="AI670">
        <v>1</v>
      </c>
      <c r="AJ670" t="s">
        <v>116</v>
      </c>
      <c r="AK670">
        <v>1</v>
      </c>
      <c r="AL670" t="s">
        <v>1543</v>
      </c>
      <c r="AM670" t="s">
        <v>1543</v>
      </c>
      <c r="AN670" t="s">
        <v>1543</v>
      </c>
      <c r="AO670" s="132" t="s">
        <v>1544</v>
      </c>
      <c r="AP670" t="s">
        <v>1543</v>
      </c>
      <c r="AQ670" s="13" t="s">
        <v>1524</v>
      </c>
      <c r="AR670" s="102">
        <v>43726</v>
      </c>
      <c r="AS670" s="72">
        <v>43830</v>
      </c>
      <c r="AT670" t="s">
        <v>1545</v>
      </c>
    </row>
    <row r="671" spans="1:46" x14ac:dyDescent="0.25">
      <c r="A671" s="91">
        <v>2019</v>
      </c>
      <c r="B671" s="30">
        <v>43466</v>
      </c>
      <c r="C671" s="30">
        <v>43830</v>
      </c>
      <c r="D671" t="s">
        <v>109</v>
      </c>
      <c r="E671" t="s">
        <v>112</v>
      </c>
      <c r="F671" s="82" t="s">
        <v>786</v>
      </c>
      <c r="G671" s="13" t="s">
        <v>1127</v>
      </c>
      <c r="H671" s="132" t="s">
        <v>1544</v>
      </c>
      <c r="I671" s="23" t="s">
        <v>2472</v>
      </c>
      <c r="J671">
        <v>662</v>
      </c>
      <c r="K671" t="s">
        <v>1133</v>
      </c>
      <c r="L671" t="s">
        <v>1219</v>
      </c>
      <c r="M671" t="s">
        <v>1220</v>
      </c>
      <c r="N671" t="s">
        <v>1128</v>
      </c>
      <c r="O671" t="s">
        <v>1542</v>
      </c>
      <c r="P671" s="13" t="s">
        <v>1524</v>
      </c>
      <c r="Q671" s="13" t="s">
        <v>1524</v>
      </c>
      <c r="R671" s="23" t="s">
        <v>786</v>
      </c>
      <c r="S671" s="102">
        <v>43726</v>
      </c>
      <c r="T671" s="33">
        <v>21758.62</v>
      </c>
      <c r="U671" s="33">
        <v>25240</v>
      </c>
      <c r="V671">
        <v>0</v>
      </c>
      <c r="W671">
        <v>0</v>
      </c>
      <c r="X671" t="s">
        <v>1534</v>
      </c>
      <c r="Y671" t="s">
        <v>1535</v>
      </c>
      <c r="Z671" t="s">
        <v>1536</v>
      </c>
      <c r="AA671" t="s">
        <v>1537</v>
      </c>
      <c r="AB671">
        <v>0</v>
      </c>
      <c r="AC671" t="s">
        <v>1543</v>
      </c>
      <c r="AD671" t="s">
        <v>1543</v>
      </c>
      <c r="AE671" s="132" t="s">
        <v>1544</v>
      </c>
      <c r="AF671" s="132" t="s">
        <v>1544</v>
      </c>
      <c r="AG671" s="26"/>
      <c r="AH671" s="26"/>
      <c r="AI671">
        <v>1</v>
      </c>
      <c r="AJ671" t="s">
        <v>116</v>
      </c>
      <c r="AK671">
        <v>1</v>
      </c>
      <c r="AL671" t="s">
        <v>1543</v>
      </c>
      <c r="AM671" t="s">
        <v>1543</v>
      </c>
      <c r="AN671" t="s">
        <v>1543</v>
      </c>
      <c r="AO671" s="132" t="s">
        <v>1544</v>
      </c>
      <c r="AP671" t="s">
        <v>1543</v>
      </c>
      <c r="AQ671" s="13" t="s">
        <v>1524</v>
      </c>
      <c r="AR671" s="102">
        <v>43726</v>
      </c>
      <c r="AS671" s="72">
        <v>43830</v>
      </c>
      <c r="AT671" t="s">
        <v>1545</v>
      </c>
    </row>
    <row r="672" spans="1:46" x14ac:dyDescent="0.25">
      <c r="A672" s="91">
        <v>2019</v>
      </c>
      <c r="B672" s="30">
        <v>43466</v>
      </c>
      <c r="C672" s="30">
        <v>43830</v>
      </c>
      <c r="D672" t="s">
        <v>109</v>
      </c>
      <c r="E672" t="s">
        <v>114</v>
      </c>
      <c r="F672" s="82" t="s">
        <v>787</v>
      </c>
      <c r="G672" s="13" t="s">
        <v>1127</v>
      </c>
      <c r="H672" s="132" t="s">
        <v>1544</v>
      </c>
      <c r="I672" s="23" t="s">
        <v>2551</v>
      </c>
      <c r="J672">
        <v>663</v>
      </c>
      <c r="K672" t="s">
        <v>1133</v>
      </c>
      <c r="L672" t="s">
        <v>1132</v>
      </c>
      <c r="M672" t="s">
        <v>1134</v>
      </c>
      <c r="N672" t="s">
        <v>1128</v>
      </c>
      <c r="O672" t="s">
        <v>1542</v>
      </c>
      <c r="P672" s="13" t="s">
        <v>1524</v>
      </c>
      <c r="Q672" s="13" t="s">
        <v>1524</v>
      </c>
      <c r="R672" s="23" t="s">
        <v>787</v>
      </c>
      <c r="S672" s="102">
        <v>43729</v>
      </c>
      <c r="T672" s="33">
        <v>3000</v>
      </c>
      <c r="U672" s="33">
        <v>3480</v>
      </c>
      <c r="V672">
        <v>0</v>
      </c>
      <c r="W672">
        <v>0</v>
      </c>
      <c r="X672" t="s">
        <v>1534</v>
      </c>
      <c r="Y672" t="s">
        <v>1535</v>
      </c>
      <c r="Z672" t="s">
        <v>1536</v>
      </c>
      <c r="AA672" t="s">
        <v>1537</v>
      </c>
      <c r="AB672">
        <v>0</v>
      </c>
      <c r="AC672" t="s">
        <v>1543</v>
      </c>
      <c r="AD672" t="s">
        <v>1543</v>
      </c>
      <c r="AE672" s="132" t="s">
        <v>1544</v>
      </c>
      <c r="AF672" s="132" t="s">
        <v>1544</v>
      </c>
      <c r="AG672" s="26" t="s">
        <v>1538</v>
      </c>
      <c r="AH672" s="26" t="s">
        <v>1538</v>
      </c>
      <c r="AI672">
        <v>1</v>
      </c>
      <c r="AJ672" t="s">
        <v>116</v>
      </c>
      <c r="AK672">
        <v>1</v>
      </c>
      <c r="AL672" t="s">
        <v>1543</v>
      </c>
      <c r="AM672" t="s">
        <v>1543</v>
      </c>
      <c r="AN672" t="s">
        <v>1543</v>
      </c>
      <c r="AO672" s="132" t="s">
        <v>1544</v>
      </c>
      <c r="AP672" t="s">
        <v>1543</v>
      </c>
      <c r="AQ672" s="13" t="s">
        <v>1524</v>
      </c>
      <c r="AR672" s="102">
        <v>43729</v>
      </c>
      <c r="AS672" s="72">
        <v>43830</v>
      </c>
      <c r="AT672" t="s">
        <v>1545</v>
      </c>
    </row>
    <row r="673" spans="1:46" x14ac:dyDescent="0.25">
      <c r="A673" s="91">
        <v>2019</v>
      </c>
      <c r="B673" s="30">
        <v>43466</v>
      </c>
      <c r="C673" s="30">
        <v>43830</v>
      </c>
      <c r="D673" t="s">
        <v>109</v>
      </c>
      <c r="E673" t="s">
        <v>112</v>
      </c>
      <c r="F673" s="82" t="s">
        <v>788</v>
      </c>
      <c r="G673" s="13" t="s">
        <v>1127</v>
      </c>
      <c r="H673" s="132" t="s">
        <v>1544</v>
      </c>
      <c r="I673" s="23" t="s">
        <v>2469</v>
      </c>
      <c r="J673">
        <v>664</v>
      </c>
      <c r="K673" t="s">
        <v>1128</v>
      </c>
      <c r="L673" t="s">
        <v>1128</v>
      </c>
      <c r="M673" t="s">
        <v>1128</v>
      </c>
      <c r="N673" t="s">
        <v>1395</v>
      </c>
      <c r="O673" t="s">
        <v>1542</v>
      </c>
      <c r="P673" s="13" t="s">
        <v>1524</v>
      </c>
      <c r="Q673" s="13" t="s">
        <v>1524</v>
      </c>
      <c r="R673" s="23" t="s">
        <v>788</v>
      </c>
      <c r="S673" s="102">
        <v>43729</v>
      </c>
      <c r="T673" s="33">
        <v>13869</v>
      </c>
      <c r="U673" s="33">
        <v>16088.04</v>
      </c>
      <c r="V673">
        <v>0</v>
      </c>
      <c r="W673">
        <v>0</v>
      </c>
      <c r="X673" t="s">
        <v>1534</v>
      </c>
      <c r="Y673" t="s">
        <v>1535</v>
      </c>
      <c r="Z673" t="s">
        <v>1536</v>
      </c>
      <c r="AA673" t="s">
        <v>1537</v>
      </c>
      <c r="AB673">
        <v>0</v>
      </c>
      <c r="AC673" t="s">
        <v>1543</v>
      </c>
      <c r="AD673" t="s">
        <v>1543</v>
      </c>
      <c r="AE673" s="132" t="s">
        <v>1544</v>
      </c>
      <c r="AF673" s="132" t="s">
        <v>1544</v>
      </c>
      <c r="AG673" s="35" t="s">
        <v>1540</v>
      </c>
      <c r="AH673" s="35" t="s">
        <v>1540</v>
      </c>
      <c r="AI673">
        <v>1</v>
      </c>
      <c r="AJ673" t="s">
        <v>116</v>
      </c>
      <c r="AK673">
        <v>1</v>
      </c>
      <c r="AL673" t="s">
        <v>1543</v>
      </c>
      <c r="AM673" t="s">
        <v>1543</v>
      </c>
      <c r="AN673" t="s">
        <v>1543</v>
      </c>
      <c r="AO673" s="132" t="s">
        <v>1544</v>
      </c>
      <c r="AP673" t="s">
        <v>1543</v>
      </c>
      <c r="AQ673" s="13" t="s">
        <v>1524</v>
      </c>
      <c r="AR673" s="102">
        <v>43729</v>
      </c>
      <c r="AS673" s="72">
        <v>43830</v>
      </c>
      <c r="AT673" t="s">
        <v>1545</v>
      </c>
    </row>
    <row r="674" spans="1:46" x14ac:dyDescent="0.25">
      <c r="A674" s="91">
        <v>2019</v>
      </c>
      <c r="B674" s="30">
        <v>43466</v>
      </c>
      <c r="C674" s="30">
        <v>43830</v>
      </c>
      <c r="D674" t="s">
        <v>109</v>
      </c>
      <c r="E674" t="s">
        <v>112</v>
      </c>
      <c r="F674" s="82" t="s">
        <v>789</v>
      </c>
      <c r="G674" s="13" t="s">
        <v>1127</v>
      </c>
      <c r="H674" s="132" t="s">
        <v>1544</v>
      </c>
      <c r="I674" s="23" t="s">
        <v>2488</v>
      </c>
      <c r="J674">
        <v>665</v>
      </c>
      <c r="K674" t="s">
        <v>1234</v>
      </c>
      <c r="L674" t="s">
        <v>1235</v>
      </c>
      <c r="M674" t="s">
        <v>1236</v>
      </c>
      <c r="N674" t="s">
        <v>1128</v>
      </c>
      <c r="O674" t="s">
        <v>1542</v>
      </c>
      <c r="P674" s="13" t="s">
        <v>1524</v>
      </c>
      <c r="Q674" s="13" t="s">
        <v>1524</v>
      </c>
      <c r="R674" s="23" t="s">
        <v>789</v>
      </c>
      <c r="S674" s="102">
        <v>43729</v>
      </c>
      <c r="T674" s="33">
        <v>3337.68</v>
      </c>
      <c r="U674" s="33">
        <v>3871.71</v>
      </c>
      <c r="V674">
        <v>0</v>
      </c>
      <c r="W674">
        <v>0</v>
      </c>
      <c r="X674" t="s">
        <v>1534</v>
      </c>
      <c r="Y674" t="s">
        <v>1535</v>
      </c>
      <c r="Z674" t="s">
        <v>1536</v>
      </c>
      <c r="AA674" t="s">
        <v>1537</v>
      </c>
      <c r="AB674">
        <v>0</v>
      </c>
      <c r="AC674" t="s">
        <v>1543</v>
      </c>
      <c r="AD674" t="s">
        <v>1543</v>
      </c>
      <c r="AE674" s="132" t="s">
        <v>1544</v>
      </c>
      <c r="AF674" s="132" t="s">
        <v>1544</v>
      </c>
      <c r="AG674" s="35" t="s">
        <v>1538</v>
      </c>
      <c r="AH674" s="35" t="s">
        <v>1538</v>
      </c>
      <c r="AI674">
        <v>1</v>
      </c>
      <c r="AJ674" t="s">
        <v>116</v>
      </c>
      <c r="AK674">
        <v>1</v>
      </c>
      <c r="AL674" t="s">
        <v>1543</v>
      </c>
      <c r="AM674" t="s">
        <v>1543</v>
      </c>
      <c r="AN674" t="s">
        <v>1543</v>
      </c>
      <c r="AO674" s="132" t="s">
        <v>1544</v>
      </c>
      <c r="AP674" t="s">
        <v>1543</v>
      </c>
      <c r="AQ674" s="13" t="s">
        <v>1524</v>
      </c>
      <c r="AR674" s="102">
        <v>43729</v>
      </c>
      <c r="AS674" s="72">
        <v>43830</v>
      </c>
      <c r="AT674" t="s">
        <v>1545</v>
      </c>
    </row>
    <row r="675" spans="1:46" x14ac:dyDescent="0.25">
      <c r="A675" s="91">
        <v>2019</v>
      </c>
      <c r="B675" s="30">
        <v>43466</v>
      </c>
      <c r="C675" s="30">
        <v>43830</v>
      </c>
      <c r="D675" t="s">
        <v>109</v>
      </c>
      <c r="E675" t="s">
        <v>114</v>
      </c>
      <c r="F675" s="82" t="s">
        <v>790</v>
      </c>
      <c r="G675" s="13" t="s">
        <v>1127</v>
      </c>
      <c r="H675" s="132" t="s">
        <v>1544</v>
      </c>
      <c r="I675" s="23" t="s">
        <v>2474</v>
      </c>
      <c r="J675">
        <v>666</v>
      </c>
      <c r="K675" t="s">
        <v>1223</v>
      </c>
      <c r="L675" t="s">
        <v>1174</v>
      </c>
      <c r="M675" t="s">
        <v>1224</v>
      </c>
      <c r="N675" t="s">
        <v>1128</v>
      </c>
      <c r="O675" t="s">
        <v>1542</v>
      </c>
      <c r="P675" s="13" t="s">
        <v>1524</v>
      </c>
      <c r="Q675" s="13" t="s">
        <v>1524</v>
      </c>
      <c r="R675" s="23" t="s">
        <v>790</v>
      </c>
      <c r="S675" s="102">
        <v>43732</v>
      </c>
      <c r="T675" s="33">
        <v>539.66</v>
      </c>
      <c r="U675" s="33">
        <v>626.01</v>
      </c>
      <c r="V675">
        <v>0</v>
      </c>
      <c r="W675">
        <v>0</v>
      </c>
      <c r="X675" t="s">
        <v>1534</v>
      </c>
      <c r="Y675" t="s">
        <v>1535</v>
      </c>
      <c r="Z675" t="s">
        <v>1536</v>
      </c>
      <c r="AA675" t="s">
        <v>1537</v>
      </c>
      <c r="AB675">
        <v>0</v>
      </c>
      <c r="AC675" t="s">
        <v>1543</v>
      </c>
      <c r="AD675" t="s">
        <v>1543</v>
      </c>
      <c r="AE675" s="132" t="s">
        <v>1544</v>
      </c>
      <c r="AF675" s="132" t="s">
        <v>1544</v>
      </c>
      <c r="AG675" s="35" t="s">
        <v>1538</v>
      </c>
      <c r="AH675" s="35" t="s">
        <v>1538</v>
      </c>
      <c r="AI675">
        <v>1</v>
      </c>
      <c r="AJ675" t="s">
        <v>116</v>
      </c>
      <c r="AK675">
        <v>1</v>
      </c>
      <c r="AL675" t="s">
        <v>1543</v>
      </c>
      <c r="AM675" t="s">
        <v>1543</v>
      </c>
      <c r="AN675" t="s">
        <v>1543</v>
      </c>
      <c r="AO675" s="132" t="s">
        <v>1544</v>
      </c>
      <c r="AP675" t="s">
        <v>1543</v>
      </c>
      <c r="AQ675" s="13" t="s">
        <v>1524</v>
      </c>
      <c r="AR675" s="102">
        <v>43732</v>
      </c>
      <c r="AS675" s="72">
        <v>43830</v>
      </c>
      <c r="AT675" t="s">
        <v>1545</v>
      </c>
    </row>
    <row r="676" spans="1:46" x14ac:dyDescent="0.25">
      <c r="A676" s="91">
        <v>2019</v>
      </c>
      <c r="B676" s="30">
        <v>43466</v>
      </c>
      <c r="C676" s="30">
        <v>43830</v>
      </c>
      <c r="D676" t="s">
        <v>109</v>
      </c>
      <c r="E676" t="s">
        <v>114</v>
      </c>
      <c r="F676" s="82" t="s">
        <v>791</v>
      </c>
      <c r="G676" s="13" t="s">
        <v>1127</v>
      </c>
      <c r="H676" s="132" t="s">
        <v>1544</v>
      </c>
      <c r="I676" s="23" t="s">
        <v>2476</v>
      </c>
      <c r="J676">
        <v>667</v>
      </c>
      <c r="K676" t="s">
        <v>1128</v>
      </c>
      <c r="L676" t="s">
        <v>1128</v>
      </c>
      <c r="M676" t="s">
        <v>1128</v>
      </c>
      <c r="N676" t="s">
        <v>1188</v>
      </c>
      <c r="O676" t="s">
        <v>1542</v>
      </c>
      <c r="P676" s="13" t="s">
        <v>1524</v>
      </c>
      <c r="Q676" s="13" t="s">
        <v>1524</v>
      </c>
      <c r="R676" s="23" t="s">
        <v>791</v>
      </c>
      <c r="S676" s="102">
        <v>43732</v>
      </c>
      <c r="T676" s="33">
        <v>3500</v>
      </c>
      <c r="U676" s="33">
        <v>4060</v>
      </c>
      <c r="V676">
        <v>0</v>
      </c>
      <c r="W676">
        <v>0</v>
      </c>
      <c r="X676" t="s">
        <v>1534</v>
      </c>
      <c r="Y676" t="s">
        <v>1535</v>
      </c>
      <c r="Z676" t="s">
        <v>1536</v>
      </c>
      <c r="AA676" t="s">
        <v>1537</v>
      </c>
      <c r="AB676">
        <v>0</v>
      </c>
      <c r="AC676" t="s">
        <v>1543</v>
      </c>
      <c r="AD676" t="s">
        <v>1543</v>
      </c>
      <c r="AE676" s="132" t="s">
        <v>1544</v>
      </c>
      <c r="AF676" s="132" t="s">
        <v>1544</v>
      </c>
      <c r="AG676" s="35" t="s">
        <v>1538</v>
      </c>
      <c r="AH676" s="35" t="s">
        <v>1538</v>
      </c>
      <c r="AI676">
        <v>1</v>
      </c>
      <c r="AJ676" t="s">
        <v>116</v>
      </c>
      <c r="AK676">
        <v>1</v>
      </c>
      <c r="AL676" t="s">
        <v>1543</v>
      </c>
      <c r="AM676" t="s">
        <v>1543</v>
      </c>
      <c r="AN676" t="s">
        <v>1543</v>
      </c>
      <c r="AO676" s="132" t="s">
        <v>1544</v>
      </c>
      <c r="AP676" t="s">
        <v>1543</v>
      </c>
      <c r="AQ676" s="13" t="s">
        <v>1524</v>
      </c>
      <c r="AR676" s="102">
        <v>43732</v>
      </c>
      <c r="AS676" s="72">
        <v>43830</v>
      </c>
      <c r="AT676" t="s">
        <v>1545</v>
      </c>
    </row>
    <row r="677" spans="1:46" x14ac:dyDescent="0.25">
      <c r="A677" s="91">
        <v>2019</v>
      </c>
      <c r="B677" s="30">
        <v>43466</v>
      </c>
      <c r="C677" s="30">
        <v>43830</v>
      </c>
      <c r="D677" t="s">
        <v>109</v>
      </c>
      <c r="E677" t="s">
        <v>112</v>
      </c>
      <c r="F677" s="82" t="s">
        <v>792</v>
      </c>
      <c r="G677" s="13" t="s">
        <v>1127</v>
      </c>
      <c r="H677" s="132" t="s">
        <v>1544</v>
      </c>
      <c r="I677" s="23" t="s">
        <v>2551</v>
      </c>
      <c r="J677">
        <v>668</v>
      </c>
      <c r="K677" t="s">
        <v>1128</v>
      </c>
      <c r="L677" t="s">
        <v>1128</v>
      </c>
      <c r="M677" t="s">
        <v>1128</v>
      </c>
      <c r="N677" t="s">
        <v>1373</v>
      </c>
      <c r="O677" t="s">
        <v>1542</v>
      </c>
      <c r="P677" s="13" t="s">
        <v>1524</v>
      </c>
      <c r="Q677" s="13" t="s">
        <v>1524</v>
      </c>
      <c r="R677" s="23" t="s">
        <v>792</v>
      </c>
      <c r="S677" s="102">
        <v>43732</v>
      </c>
      <c r="T677" s="33">
        <v>4661.24</v>
      </c>
      <c r="U677" s="33">
        <v>5407.04</v>
      </c>
      <c r="V677">
        <v>0</v>
      </c>
      <c r="W677">
        <v>0</v>
      </c>
      <c r="X677" t="s">
        <v>1534</v>
      </c>
      <c r="Y677" t="s">
        <v>1535</v>
      </c>
      <c r="Z677" t="s">
        <v>1536</v>
      </c>
      <c r="AA677" t="s">
        <v>1537</v>
      </c>
      <c r="AB677">
        <v>0</v>
      </c>
      <c r="AC677" t="s">
        <v>1543</v>
      </c>
      <c r="AD677" t="s">
        <v>1543</v>
      </c>
      <c r="AE677" s="132" t="s">
        <v>1544</v>
      </c>
      <c r="AF677" s="132" t="s">
        <v>1544</v>
      </c>
      <c r="AG677" s="35" t="s">
        <v>1540</v>
      </c>
      <c r="AH677" s="35" t="s">
        <v>1540</v>
      </c>
      <c r="AI677">
        <v>1</v>
      </c>
      <c r="AJ677" t="s">
        <v>116</v>
      </c>
      <c r="AK677">
        <v>1</v>
      </c>
      <c r="AL677" t="s">
        <v>1543</v>
      </c>
      <c r="AM677" t="s">
        <v>1543</v>
      </c>
      <c r="AN677" t="s">
        <v>1543</v>
      </c>
      <c r="AO677" s="132" t="s">
        <v>1544</v>
      </c>
      <c r="AP677" t="s">
        <v>1543</v>
      </c>
      <c r="AQ677" s="13" t="s">
        <v>1524</v>
      </c>
      <c r="AR677" s="102">
        <v>43732</v>
      </c>
      <c r="AS677" s="72">
        <v>43830</v>
      </c>
      <c r="AT677" t="s">
        <v>1545</v>
      </c>
    </row>
    <row r="678" spans="1:46" x14ac:dyDescent="0.25">
      <c r="A678" s="91">
        <v>2019</v>
      </c>
      <c r="B678" s="30">
        <v>43466</v>
      </c>
      <c r="C678" s="30">
        <v>43830</v>
      </c>
      <c r="D678" t="s">
        <v>109</v>
      </c>
      <c r="E678" t="s">
        <v>114</v>
      </c>
      <c r="F678" s="82" t="s">
        <v>793</v>
      </c>
      <c r="G678" s="13" t="s">
        <v>1127</v>
      </c>
      <c r="H678" s="132" t="s">
        <v>1544</v>
      </c>
      <c r="I678" s="23" t="s">
        <v>2469</v>
      </c>
      <c r="J678">
        <v>669</v>
      </c>
      <c r="K678" t="s">
        <v>1214</v>
      </c>
      <c r="L678" t="s">
        <v>1204</v>
      </c>
      <c r="M678" t="s">
        <v>1254</v>
      </c>
      <c r="N678" t="s">
        <v>1128</v>
      </c>
      <c r="O678" t="s">
        <v>1542</v>
      </c>
      <c r="P678" s="13" t="s">
        <v>1524</v>
      </c>
      <c r="Q678" s="13" t="s">
        <v>1524</v>
      </c>
      <c r="R678" s="23" t="s">
        <v>793</v>
      </c>
      <c r="S678" s="102">
        <v>43732</v>
      </c>
      <c r="T678" s="33">
        <v>82680</v>
      </c>
      <c r="U678" s="33">
        <v>95908.800000000003</v>
      </c>
      <c r="V678">
        <v>0</v>
      </c>
      <c r="W678">
        <v>0</v>
      </c>
      <c r="X678" t="s">
        <v>1534</v>
      </c>
      <c r="Y678" t="s">
        <v>1535</v>
      </c>
      <c r="Z678" t="s">
        <v>1536</v>
      </c>
      <c r="AA678" t="s">
        <v>1537</v>
      </c>
      <c r="AB678">
        <v>0</v>
      </c>
      <c r="AC678" t="s">
        <v>1543</v>
      </c>
      <c r="AD678" t="s">
        <v>1543</v>
      </c>
      <c r="AE678" s="132" t="s">
        <v>1544</v>
      </c>
      <c r="AF678" s="132" t="s">
        <v>1544</v>
      </c>
      <c r="AG678" s="35" t="s">
        <v>1540</v>
      </c>
      <c r="AH678" s="35" t="s">
        <v>1540</v>
      </c>
      <c r="AI678">
        <v>1</v>
      </c>
      <c r="AJ678" t="s">
        <v>116</v>
      </c>
      <c r="AK678">
        <v>1</v>
      </c>
      <c r="AL678" t="s">
        <v>1543</v>
      </c>
      <c r="AM678" t="s">
        <v>1543</v>
      </c>
      <c r="AN678" t="s">
        <v>1543</v>
      </c>
      <c r="AO678" s="132" t="s">
        <v>1544</v>
      </c>
      <c r="AP678" t="s">
        <v>1543</v>
      </c>
      <c r="AQ678" s="13" t="s">
        <v>1524</v>
      </c>
      <c r="AR678" s="102">
        <v>43732</v>
      </c>
      <c r="AS678" s="72">
        <v>43830</v>
      </c>
      <c r="AT678" t="s">
        <v>1545</v>
      </c>
    </row>
    <row r="679" spans="1:46" ht="18" customHeight="1" x14ac:dyDescent="0.25">
      <c r="A679" s="91">
        <v>2019</v>
      </c>
      <c r="B679" s="30">
        <v>43466</v>
      </c>
      <c r="C679" s="30">
        <v>43830</v>
      </c>
      <c r="D679" t="s">
        <v>1126</v>
      </c>
      <c r="E679" t="s">
        <v>112</v>
      </c>
      <c r="F679" s="189" t="s">
        <v>794</v>
      </c>
      <c r="G679" s="13" t="s">
        <v>1127</v>
      </c>
      <c r="H679" s="132" t="s">
        <v>1544</v>
      </c>
      <c r="I679" s="23" t="s">
        <v>2476</v>
      </c>
      <c r="J679">
        <v>670</v>
      </c>
      <c r="K679" t="s">
        <v>1128</v>
      </c>
      <c r="L679" t="s">
        <v>1128</v>
      </c>
      <c r="M679" t="s">
        <v>1128</v>
      </c>
      <c r="N679" t="s">
        <v>1396</v>
      </c>
      <c r="O679" t="s">
        <v>1542</v>
      </c>
      <c r="P679" s="13" t="s">
        <v>1524</v>
      </c>
      <c r="Q679" s="13" t="s">
        <v>1524</v>
      </c>
      <c r="R679" s="25" t="s">
        <v>794</v>
      </c>
      <c r="S679" s="102">
        <v>43668</v>
      </c>
      <c r="T679" s="42">
        <v>446687.34</v>
      </c>
      <c r="U679" s="33">
        <v>518157.31</v>
      </c>
      <c r="V679">
        <v>0</v>
      </c>
      <c r="W679">
        <v>0</v>
      </c>
      <c r="X679" t="s">
        <v>1534</v>
      </c>
      <c r="Y679" t="s">
        <v>1535</v>
      </c>
      <c r="Z679" t="s">
        <v>1536</v>
      </c>
      <c r="AA679" t="s">
        <v>1537</v>
      </c>
      <c r="AB679">
        <v>0</v>
      </c>
      <c r="AC679" t="s">
        <v>1543</v>
      </c>
      <c r="AD679" t="s">
        <v>1543</v>
      </c>
      <c r="AE679" s="132" t="s">
        <v>1544</v>
      </c>
      <c r="AF679" s="132" t="s">
        <v>1544</v>
      </c>
      <c r="AG679" s="104" t="s">
        <v>1539</v>
      </c>
      <c r="AH679" s="104" t="s">
        <v>1539</v>
      </c>
      <c r="AI679">
        <v>1</v>
      </c>
      <c r="AJ679" t="s">
        <v>116</v>
      </c>
      <c r="AK679">
        <v>1</v>
      </c>
      <c r="AL679" t="s">
        <v>1543</v>
      </c>
      <c r="AM679" t="s">
        <v>1543</v>
      </c>
      <c r="AN679" t="s">
        <v>1543</v>
      </c>
      <c r="AO679" s="132" t="s">
        <v>1544</v>
      </c>
      <c r="AP679" t="s">
        <v>1543</v>
      </c>
      <c r="AQ679" s="13" t="s">
        <v>1524</v>
      </c>
      <c r="AR679" s="102">
        <v>43668</v>
      </c>
      <c r="AS679" s="72">
        <v>43830</v>
      </c>
      <c r="AT679" t="s">
        <v>1545</v>
      </c>
    </row>
    <row r="680" spans="1:46" x14ac:dyDescent="0.25">
      <c r="A680" s="91">
        <v>2019</v>
      </c>
      <c r="B680" s="30">
        <v>43466</v>
      </c>
      <c r="C680" s="30">
        <v>43830</v>
      </c>
      <c r="D680" t="s">
        <v>1126</v>
      </c>
      <c r="E680" t="s">
        <v>112</v>
      </c>
      <c r="F680" s="82" t="s">
        <v>795</v>
      </c>
      <c r="G680" s="13" t="s">
        <v>1127</v>
      </c>
      <c r="H680" s="132" t="s">
        <v>1544</v>
      </c>
      <c r="I680" s="23" t="s">
        <v>2487</v>
      </c>
      <c r="J680">
        <v>671</v>
      </c>
      <c r="K680" t="s">
        <v>1128</v>
      </c>
      <c r="L680" t="s">
        <v>1128</v>
      </c>
      <c r="M680" t="s">
        <v>1128</v>
      </c>
      <c r="N680" t="s">
        <v>1397</v>
      </c>
      <c r="O680" t="s">
        <v>1542</v>
      </c>
      <c r="P680" s="13" t="s">
        <v>1524</v>
      </c>
      <c r="Q680" s="13" t="s">
        <v>1524</v>
      </c>
      <c r="R680" s="23" t="s">
        <v>795</v>
      </c>
      <c r="S680" s="102">
        <v>43668</v>
      </c>
      <c r="T680" s="42">
        <v>82171</v>
      </c>
      <c r="U680" s="33">
        <v>95318.36</v>
      </c>
      <c r="V680">
        <v>0</v>
      </c>
      <c r="W680">
        <v>0</v>
      </c>
      <c r="X680" t="s">
        <v>1534</v>
      </c>
      <c r="Y680" t="s">
        <v>1535</v>
      </c>
      <c r="Z680" t="s">
        <v>1536</v>
      </c>
      <c r="AA680" t="s">
        <v>1537</v>
      </c>
      <c r="AB680">
        <v>0</v>
      </c>
      <c r="AC680" t="s">
        <v>1543</v>
      </c>
      <c r="AD680" t="s">
        <v>1543</v>
      </c>
      <c r="AE680" s="132" t="s">
        <v>1544</v>
      </c>
      <c r="AF680" s="132" t="s">
        <v>1544</v>
      </c>
      <c r="AG680" s="104" t="s">
        <v>1539</v>
      </c>
      <c r="AH680" s="104" t="s">
        <v>1539</v>
      </c>
      <c r="AI680">
        <v>1</v>
      </c>
      <c r="AJ680" t="s">
        <v>116</v>
      </c>
      <c r="AK680">
        <v>1</v>
      </c>
      <c r="AL680" t="s">
        <v>1543</v>
      </c>
      <c r="AM680" t="s">
        <v>1543</v>
      </c>
      <c r="AN680" t="s">
        <v>1543</v>
      </c>
      <c r="AO680" s="132" t="s">
        <v>1544</v>
      </c>
      <c r="AP680" t="s">
        <v>1543</v>
      </c>
      <c r="AQ680" s="13" t="s">
        <v>1524</v>
      </c>
      <c r="AR680" s="102">
        <v>43668</v>
      </c>
      <c r="AS680" s="72">
        <v>43830</v>
      </c>
      <c r="AT680" t="s">
        <v>1545</v>
      </c>
    </row>
    <row r="681" spans="1:46" x14ac:dyDescent="0.25">
      <c r="A681" s="91">
        <v>2019</v>
      </c>
      <c r="B681" s="30">
        <v>43466</v>
      </c>
      <c r="C681" s="30">
        <v>43830</v>
      </c>
      <c r="D681" t="s">
        <v>109</v>
      </c>
      <c r="E681" t="s">
        <v>114</v>
      </c>
      <c r="F681" s="82" t="s">
        <v>796</v>
      </c>
      <c r="G681" s="13" t="s">
        <v>1127</v>
      </c>
      <c r="H681" s="132" t="s">
        <v>1544</v>
      </c>
      <c r="I681" s="23" t="s">
        <v>2579</v>
      </c>
      <c r="J681">
        <v>672</v>
      </c>
      <c r="K681" t="s">
        <v>1199</v>
      </c>
      <c r="L681" t="s">
        <v>1200</v>
      </c>
      <c r="M681" t="s">
        <v>1201</v>
      </c>
      <c r="N681" t="s">
        <v>1128</v>
      </c>
      <c r="O681" t="s">
        <v>1542</v>
      </c>
      <c r="P681" s="13" t="s">
        <v>1524</v>
      </c>
      <c r="Q681" s="13" t="s">
        <v>1524</v>
      </c>
      <c r="R681" s="23" t="s">
        <v>796</v>
      </c>
      <c r="S681" s="102">
        <v>43746</v>
      </c>
      <c r="T681" s="105">
        <v>1990.0000000000002</v>
      </c>
      <c r="U681" s="33">
        <v>2308.4</v>
      </c>
      <c r="V681">
        <v>0</v>
      </c>
      <c r="W681">
        <v>0</v>
      </c>
      <c r="X681" t="s">
        <v>1534</v>
      </c>
      <c r="Y681" t="s">
        <v>1535</v>
      </c>
      <c r="Z681" t="s">
        <v>1536</v>
      </c>
      <c r="AA681" t="s">
        <v>1537</v>
      </c>
      <c r="AB681">
        <v>0</v>
      </c>
      <c r="AC681" t="s">
        <v>1543</v>
      </c>
      <c r="AD681" t="s">
        <v>1543</v>
      </c>
      <c r="AE681" s="132" t="s">
        <v>1544</v>
      </c>
      <c r="AF681" s="132" t="s">
        <v>1544</v>
      </c>
      <c r="AG681" s="35" t="s">
        <v>1540</v>
      </c>
      <c r="AH681" s="35" t="s">
        <v>1540</v>
      </c>
      <c r="AI681">
        <v>1</v>
      </c>
      <c r="AJ681" t="s">
        <v>116</v>
      </c>
      <c r="AK681">
        <v>1</v>
      </c>
      <c r="AL681" t="s">
        <v>1543</v>
      </c>
      <c r="AM681" t="s">
        <v>1543</v>
      </c>
      <c r="AN681" t="s">
        <v>1543</v>
      </c>
      <c r="AO681" s="132" t="s">
        <v>1544</v>
      </c>
      <c r="AP681" t="s">
        <v>1543</v>
      </c>
      <c r="AQ681" s="13" t="s">
        <v>1524</v>
      </c>
      <c r="AR681" s="102">
        <v>43746</v>
      </c>
      <c r="AS681" s="72">
        <v>43830</v>
      </c>
      <c r="AT681" t="s">
        <v>1545</v>
      </c>
    </row>
    <row r="682" spans="1:46" x14ac:dyDescent="0.25">
      <c r="A682" s="91">
        <v>2019</v>
      </c>
      <c r="B682" s="30">
        <v>43466</v>
      </c>
      <c r="C682" s="30">
        <v>43830</v>
      </c>
      <c r="D682" t="s">
        <v>109</v>
      </c>
      <c r="E682" t="s">
        <v>114</v>
      </c>
      <c r="F682" s="82" t="s">
        <v>797</v>
      </c>
      <c r="G682" s="13" t="s">
        <v>1127</v>
      </c>
      <c r="H682" s="132" t="s">
        <v>1544</v>
      </c>
      <c r="I682" s="23" t="s">
        <v>2505</v>
      </c>
      <c r="J682">
        <v>673</v>
      </c>
      <c r="K682" t="s">
        <v>1206</v>
      </c>
      <c r="L682" t="s">
        <v>1207</v>
      </c>
      <c r="M682" t="s">
        <v>1208</v>
      </c>
      <c r="N682" t="s">
        <v>1128</v>
      </c>
      <c r="O682" t="s">
        <v>1542</v>
      </c>
      <c r="P682" s="13" t="s">
        <v>1524</v>
      </c>
      <c r="Q682" s="13" t="s">
        <v>1524</v>
      </c>
      <c r="R682" s="23" t="s">
        <v>797</v>
      </c>
      <c r="S682" s="102">
        <v>43749</v>
      </c>
      <c r="T682" s="106">
        <v>12561.206896551725</v>
      </c>
      <c r="U682" s="33">
        <v>14571</v>
      </c>
      <c r="V682">
        <v>0</v>
      </c>
      <c r="W682">
        <v>0</v>
      </c>
      <c r="X682" t="s">
        <v>1534</v>
      </c>
      <c r="Y682" t="s">
        <v>1535</v>
      </c>
      <c r="Z682" t="s">
        <v>1536</v>
      </c>
      <c r="AA682" t="s">
        <v>1537</v>
      </c>
      <c r="AB682">
        <v>0</v>
      </c>
      <c r="AC682" t="s">
        <v>1543</v>
      </c>
      <c r="AD682" t="s">
        <v>1543</v>
      </c>
      <c r="AE682" s="132" t="s">
        <v>1544</v>
      </c>
      <c r="AF682" s="132" t="s">
        <v>1544</v>
      </c>
      <c r="AG682" s="107"/>
      <c r="AH682" s="107"/>
      <c r="AI682">
        <v>1</v>
      </c>
      <c r="AJ682" t="s">
        <v>116</v>
      </c>
      <c r="AK682">
        <v>1</v>
      </c>
      <c r="AL682" t="s">
        <v>1543</v>
      </c>
      <c r="AM682" t="s">
        <v>1543</v>
      </c>
      <c r="AN682" t="s">
        <v>1543</v>
      </c>
      <c r="AO682" s="132" t="s">
        <v>1544</v>
      </c>
      <c r="AP682" t="s">
        <v>1543</v>
      </c>
      <c r="AQ682" s="13" t="s">
        <v>1524</v>
      </c>
      <c r="AR682" s="102">
        <v>43749</v>
      </c>
      <c r="AS682" s="72">
        <v>43830</v>
      </c>
      <c r="AT682" t="s">
        <v>1545</v>
      </c>
    </row>
    <row r="683" spans="1:46" x14ac:dyDescent="0.25">
      <c r="A683" s="91">
        <v>2019</v>
      </c>
      <c r="B683" s="30">
        <v>43466</v>
      </c>
      <c r="C683" s="30">
        <v>43830</v>
      </c>
      <c r="D683" t="s">
        <v>109</v>
      </c>
      <c r="E683" t="s">
        <v>112</v>
      </c>
      <c r="F683" s="82" t="s">
        <v>798</v>
      </c>
      <c r="G683" s="13" t="s">
        <v>1127</v>
      </c>
      <c r="H683" s="132" t="s">
        <v>1544</v>
      </c>
      <c r="I683" s="23" t="s">
        <v>2544</v>
      </c>
      <c r="J683">
        <v>674</v>
      </c>
      <c r="K683" t="s">
        <v>1128</v>
      </c>
      <c r="L683" t="s">
        <v>1128</v>
      </c>
      <c r="M683" t="s">
        <v>1128</v>
      </c>
      <c r="N683" t="s">
        <v>1398</v>
      </c>
      <c r="O683" t="s">
        <v>1542</v>
      </c>
      <c r="P683" s="13" t="s">
        <v>1524</v>
      </c>
      <c r="Q683" s="13" t="s">
        <v>1524</v>
      </c>
      <c r="R683" s="23" t="s">
        <v>798</v>
      </c>
      <c r="S683" s="102">
        <v>43749</v>
      </c>
      <c r="T683" s="106">
        <v>36021.672413793101</v>
      </c>
      <c r="U683" s="33">
        <v>41785.14</v>
      </c>
      <c r="V683">
        <v>0</v>
      </c>
      <c r="W683">
        <v>0</v>
      </c>
      <c r="X683" t="s">
        <v>1534</v>
      </c>
      <c r="Y683" t="s">
        <v>1535</v>
      </c>
      <c r="Z683" t="s">
        <v>1536</v>
      </c>
      <c r="AA683" t="s">
        <v>1537</v>
      </c>
      <c r="AB683">
        <v>0</v>
      </c>
      <c r="AC683" t="s">
        <v>1543</v>
      </c>
      <c r="AD683" t="s">
        <v>1543</v>
      </c>
      <c r="AE683" s="132" t="s">
        <v>1544</v>
      </c>
      <c r="AF683" s="132" t="s">
        <v>1544</v>
      </c>
      <c r="AG683" s="108"/>
      <c r="AH683" s="108"/>
      <c r="AI683">
        <v>1</v>
      </c>
      <c r="AJ683" t="s">
        <v>116</v>
      </c>
      <c r="AK683">
        <v>1</v>
      </c>
      <c r="AL683" t="s">
        <v>1543</v>
      </c>
      <c r="AM683" t="s">
        <v>1543</v>
      </c>
      <c r="AN683" t="s">
        <v>1543</v>
      </c>
      <c r="AO683" s="132" t="s">
        <v>1544</v>
      </c>
      <c r="AP683" t="s">
        <v>1543</v>
      </c>
      <c r="AQ683" s="13" t="s">
        <v>1524</v>
      </c>
      <c r="AR683" s="102">
        <v>43749</v>
      </c>
      <c r="AS683" s="72">
        <v>43830</v>
      </c>
      <c r="AT683" t="s">
        <v>1545</v>
      </c>
    </row>
    <row r="684" spans="1:46" x14ac:dyDescent="0.25">
      <c r="A684" s="91">
        <v>2019</v>
      </c>
      <c r="B684" s="30">
        <v>43466</v>
      </c>
      <c r="C684" s="30">
        <v>43830</v>
      </c>
      <c r="D684" t="s">
        <v>109</v>
      </c>
      <c r="E684" t="s">
        <v>114</v>
      </c>
      <c r="F684" s="82" t="s">
        <v>799</v>
      </c>
      <c r="G684" s="13" t="s">
        <v>1127</v>
      </c>
      <c r="H684" s="132" t="s">
        <v>1544</v>
      </c>
      <c r="I684" s="23" t="s">
        <v>2478</v>
      </c>
      <c r="J684">
        <v>675</v>
      </c>
      <c r="K684" t="s">
        <v>1128</v>
      </c>
      <c r="L684" t="s">
        <v>1128</v>
      </c>
      <c r="M684" t="s">
        <v>1128</v>
      </c>
      <c r="N684" t="s">
        <v>1229</v>
      </c>
      <c r="O684" t="s">
        <v>1542</v>
      </c>
      <c r="P684" s="13" t="s">
        <v>1524</v>
      </c>
      <c r="Q684" s="13" t="s">
        <v>1524</v>
      </c>
      <c r="R684" s="23" t="s">
        <v>799</v>
      </c>
      <c r="S684" s="102">
        <v>43749</v>
      </c>
      <c r="T684" s="106">
        <v>8990.8879310344837</v>
      </c>
      <c r="U684" s="33">
        <v>10429.43</v>
      </c>
      <c r="V684">
        <v>0</v>
      </c>
      <c r="W684">
        <v>0</v>
      </c>
      <c r="X684" t="s">
        <v>1534</v>
      </c>
      <c r="Y684" t="s">
        <v>1535</v>
      </c>
      <c r="Z684" t="s">
        <v>1536</v>
      </c>
      <c r="AA684" t="s">
        <v>1537</v>
      </c>
      <c r="AB684">
        <v>0</v>
      </c>
      <c r="AC684" t="s">
        <v>1543</v>
      </c>
      <c r="AD684" t="s">
        <v>1543</v>
      </c>
      <c r="AE684" s="132" t="s">
        <v>1544</v>
      </c>
      <c r="AF684" s="132" t="s">
        <v>1544</v>
      </c>
      <c r="AG684" s="108"/>
      <c r="AH684" s="108"/>
      <c r="AI684">
        <v>1</v>
      </c>
      <c r="AJ684" t="s">
        <v>116</v>
      </c>
      <c r="AK684">
        <v>1</v>
      </c>
      <c r="AL684" t="s">
        <v>1543</v>
      </c>
      <c r="AM684" t="s">
        <v>1543</v>
      </c>
      <c r="AN684" t="s">
        <v>1543</v>
      </c>
      <c r="AO684" s="132" t="s">
        <v>1544</v>
      </c>
      <c r="AP684" t="s">
        <v>1543</v>
      </c>
      <c r="AQ684" s="13" t="s">
        <v>1524</v>
      </c>
      <c r="AR684" s="102">
        <v>43749</v>
      </c>
      <c r="AS684" s="72">
        <v>43830</v>
      </c>
      <c r="AT684" t="s">
        <v>1545</v>
      </c>
    </row>
    <row r="685" spans="1:46" x14ac:dyDescent="0.25">
      <c r="A685" s="91">
        <v>2019</v>
      </c>
      <c r="B685" s="30">
        <v>43466</v>
      </c>
      <c r="C685" s="30">
        <v>43830</v>
      </c>
      <c r="D685" t="s">
        <v>109</v>
      </c>
      <c r="E685" t="s">
        <v>114</v>
      </c>
      <c r="F685" s="82" t="s">
        <v>800</v>
      </c>
      <c r="G685" s="13" t="s">
        <v>1127</v>
      </c>
      <c r="H685" s="132" t="s">
        <v>1544</v>
      </c>
      <c r="I685" s="23" t="s">
        <v>2580</v>
      </c>
      <c r="J685">
        <v>676</v>
      </c>
      <c r="K685" t="s">
        <v>1128</v>
      </c>
      <c r="L685" t="s">
        <v>1128</v>
      </c>
      <c r="M685" t="s">
        <v>1128</v>
      </c>
      <c r="N685" t="s">
        <v>1229</v>
      </c>
      <c r="O685" t="s">
        <v>1542</v>
      </c>
      <c r="P685" s="13" t="s">
        <v>1524</v>
      </c>
      <c r="Q685" s="13" t="s">
        <v>1524</v>
      </c>
      <c r="R685" s="23" t="s">
        <v>800</v>
      </c>
      <c r="S685" s="102">
        <v>43766</v>
      </c>
      <c r="T685" s="106">
        <v>26283.25</v>
      </c>
      <c r="U685" s="33">
        <v>30488.57</v>
      </c>
      <c r="V685">
        <v>0</v>
      </c>
      <c r="W685">
        <v>0</v>
      </c>
      <c r="X685" t="s">
        <v>1534</v>
      </c>
      <c r="Y685" t="s">
        <v>1535</v>
      </c>
      <c r="Z685" t="s">
        <v>1536</v>
      </c>
      <c r="AA685" t="s">
        <v>1537</v>
      </c>
      <c r="AB685">
        <v>0</v>
      </c>
      <c r="AC685" t="s">
        <v>1543</v>
      </c>
      <c r="AD685" t="s">
        <v>1543</v>
      </c>
      <c r="AE685" s="132" t="s">
        <v>1544</v>
      </c>
      <c r="AF685" s="132" t="s">
        <v>1544</v>
      </c>
      <c r="AG685" s="35" t="s">
        <v>1540</v>
      </c>
      <c r="AH685" s="35" t="s">
        <v>1540</v>
      </c>
      <c r="AI685">
        <v>1</v>
      </c>
      <c r="AJ685" t="s">
        <v>116</v>
      </c>
      <c r="AK685">
        <v>1</v>
      </c>
      <c r="AL685" t="s">
        <v>1543</v>
      </c>
      <c r="AM685" t="s">
        <v>1543</v>
      </c>
      <c r="AN685" t="s">
        <v>1543</v>
      </c>
      <c r="AO685" s="132" t="s">
        <v>1544</v>
      </c>
      <c r="AP685" t="s">
        <v>1543</v>
      </c>
      <c r="AQ685" s="13" t="s">
        <v>1524</v>
      </c>
      <c r="AR685" s="102">
        <v>43766</v>
      </c>
      <c r="AS685" s="72">
        <v>43830</v>
      </c>
      <c r="AT685" t="s">
        <v>1545</v>
      </c>
    </row>
    <row r="686" spans="1:46" x14ac:dyDescent="0.25">
      <c r="A686" s="91">
        <v>2019</v>
      </c>
      <c r="B686" s="30">
        <v>43466</v>
      </c>
      <c r="C686" s="30">
        <v>43830</v>
      </c>
      <c r="D686" t="s">
        <v>109</v>
      </c>
      <c r="E686" t="s">
        <v>114</v>
      </c>
      <c r="F686" s="82" t="s">
        <v>801</v>
      </c>
      <c r="G686" s="13" t="s">
        <v>1127</v>
      </c>
      <c r="H686" s="132" t="s">
        <v>1544</v>
      </c>
      <c r="I686" s="23" t="s">
        <v>2478</v>
      </c>
      <c r="J686">
        <v>677</v>
      </c>
      <c r="K686" t="s">
        <v>1128</v>
      </c>
      <c r="L686" t="s">
        <v>1128</v>
      </c>
      <c r="M686" t="s">
        <v>1128</v>
      </c>
      <c r="N686" t="s">
        <v>1188</v>
      </c>
      <c r="O686" t="s">
        <v>1542</v>
      </c>
      <c r="P686" s="13" t="s">
        <v>1524</v>
      </c>
      <c r="Q686" s="13" t="s">
        <v>1524</v>
      </c>
      <c r="R686" s="23" t="s">
        <v>801</v>
      </c>
      <c r="S686" s="102">
        <v>43749</v>
      </c>
      <c r="T686" s="106">
        <v>3500.0000000000005</v>
      </c>
      <c r="U686" s="33">
        <v>4060</v>
      </c>
      <c r="V686">
        <v>0</v>
      </c>
      <c r="W686">
        <v>0</v>
      </c>
      <c r="X686" t="s">
        <v>1534</v>
      </c>
      <c r="Y686" t="s">
        <v>1535</v>
      </c>
      <c r="Z686" t="s">
        <v>1536</v>
      </c>
      <c r="AA686" t="s">
        <v>1537</v>
      </c>
      <c r="AB686">
        <v>0</v>
      </c>
      <c r="AC686" t="s">
        <v>1543</v>
      </c>
      <c r="AD686" t="s">
        <v>1543</v>
      </c>
      <c r="AE686" s="132" t="s">
        <v>1544</v>
      </c>
      <c r="AF686" s="132" t="s">
        <v>1544</v>
      </c>
      <c r="AG686" s="108"/>
      <c r="AH686" s="108"/>
      <c r="AI686">
        <v>1</v>
      </c>
      <c r="AJ686" t="s">
        <v>116</v>
      </c>
      <c r="AK686">
        <v>1</v>
      </c>
      <c r="AL686" t="s">
        <v>1543</v>
      </c>
      <c r="AM686" t="s">
        <v>1543</v>
      </c>
      <c r="AN686" t="s">
        <v>1543</v>
      </c>
      <c r="AO686" s="132" t="s">
        <v>1544</v>
      </c>
      <c r="AP686" t="s">
        <v>1543</v>
      </c>
      <c r="AQ686" s="13" t="s">
        <v>1524</v>
      </c>
      <c r="AR686" s="102">
        <v>43749</v>
      </c>
      <c r="AS686" s="72">
        <v>43830</v>
      </c>
      <c r="AT686" t="s">
        <v>1545</v>
      </c>
    </row>
    <row r="687" spans="1:46" x14ac:dyDescent="0.25">
      <c r="A687" s="91">
        <v>2019</v>
      </c>
      <c r="B687" s="30">
        <v>43466</v>
      </c>
      <c r="C687" s="30">
        <v>43830</v>
      </c>
      <c r="D687" t="s">
        <v>109</v>
      </c>
      <c r="E687" t="s">
        <v>114</v>
      </c>
      <c r="F687" s="82" t="s">
        <v>802</v>
      </c>
      <c r="G687" s="13" t="s">
        <v>1127</v>
      </c>
      <c r="H687" s="132" t="s">
        <v>1544</v>
      </c>
      <c r="I687" s="23" t="s">
        <v>2471</v>
      </c>
      <c r="J687">
        <v>678</v>
      </c>
      <c r="K687" t="s">
        <v>1128</v>
      </c>
      <c r="L687" t="s">
        <v>1128</v>
      </c>
      <c r="M687" t="s">
        <v>1128</v>
      </c>
      <c r="N687" t="s">
        <v>1399</v>
      </c>
      <c r="O687" t="s">
        <v>1542</v>
      </c>
      <c r="P687" s="13" t="s">
        <v>1524</v>
      </c>
      <c r="Q687" s="13" t="s">
        <v>1524</v>
      </c>
      <c r="R687" s="23" t="s">
        <v>802</v>
      </c>
      <c r="S687" s="102">
        <v>43753</v>
      </c>
      <c r="T687" s="106">
        <v>1896.1379310344828</v>
      </c>
      <c r="U687" s="33">
        <v>2199.52</v>
      </c>
      <c r="V687">
        <v>0</v>
      </c>
      <c r="W687">
        <v>0</v>
      </c>
      <c r="X687" t="s">
        <v>1534</v>
      </c>
      <c r="Y687" t="s">
        <v>1535</v>
      </c>
      <c r="Z687" t="s">
        <v>1536</v>
      </c>
      <c r="AA687" t="s">
        <v>1537</v>
      </c>
      <c r="AB687">
        <v>0</v>
      </c>
      <c r="AC687" t="s">
        <v>1543</v>
      </c>
      <c r="AD687" t="s">
        <v>1543</v>
      </c>
      <c r="AE687" s="132" t="s">
        <v>1544</v>
      </c>
      <c r="AF687" s="132" t="s">
        <v>1544</v>
      </c>
      <c r="AG687" s="108"/>
      <c r="AH687" s="108"/>
      <c r="AI687">
        <v>1</v>
      </c>
      <c r="AJ687" t="s">
        <v>116</v>
      </c>
      <c r="AK687">
        <v>1</v>
      </c>
      <c r="AL687" t="s">
        <v>1543</v>
      </c>
      <c r="AM687" t="s">
        <v>1543</v>
      </c>
      <c r="AN687" t="s">
        <v>1543</v>
      </c>
      <c r="AO687" s="132" t="s">
        <v>1544</v>
      </c>
      <c r="AP687" t="s">
        <v>1543</v>
      </c>
      <c r="AQ687" s="13" t="s">
        <v>1524</v>
      </c>
      <c r="AR687" s="102">
        <v>43753</v>
      </c>
      <c r="AS687" s="72">
        <v>43830</v>
      </c>
      <c r="AT687" t="s">
        <v>1545</v>
      </c>
    </row>
    <row r="688" spans="1:46" x14ac:dyDescent="0.25">
      <c r="A688" s="91">
        <v>2019</v>
      </c>
      <c r="B688" s="30">
        <v>43466</v>
      </c>
      <c r="C688" s="30">
        <v>43830</v>
      </c>
      <c r="D688" t="s">
        <v>109</v>
      </c>
      <c r="E688" t="s">
        <v>114</v>
      </c>
      <c r="F688" s="82" t="s">
        <v>803</v>
      </c>
      <c r="G688" s="13" t="s">
        <v>1127</v>
      </c>
      <c r="H688" s="132" t="s">
        <v>1544</v>
      </c>
      <c r="I688" s="23" t="s">
        <v>2469</v>
      </c>
      <c r="J688">
        <v>679</v>
      </c>
      <c r="K688" t="s">
        <v>1128</v>
      </c>
      <c r="L688" t="s">
        <v>1128</v>
      </c>
      <c r="M688" t="s">
        <v>1128</v>
      </c>
      <c r="N688" t="s">
        <v>1391</v>
      </c>
      <c r="O688" t="s">
        <v>1542</v>
      </c>
      <c r="P688" s="13" t="s">
        <v>1524</v>
      </c>
      <c r="Q688" s="13" t="s">
        <v>1524</v>
      </c>
      <c r="R688" s="23" t="s">
        <v>803</v>
      </c>
      <c r="S688" s="103">
        <v>43753</v>
      </c>
      <c r="T688" s="106">
        <v>3897.4137931034484</v>
      </c>
      <c r="U688" s="33">
        <v>4521</v>
      </c>
      <c r="V688">
        <v>0</v>
      </c>
      <c r="W688">
        <v>0</v>
      </c>
      <c r="X688" t="s">
        <v>1534</v>
      </c>
      <c r="Y688" t="s">
        <v>1535</v>
      </c>
      <c r="Z688" t="s">
        <v>1536</v>
      </c>
      <c r="AA688" t="s">
        <v>1537</v>
      </c>
      <c r="AB688">
        <v>0</v>
      </c>
      <c r="AC688" t="s">
        <v>1543</v>
      </c>
      <c r="AD688" t="s">
        <v>1543</v>
      </c>
      <c r="AE688" s="132" t="s">
        <v>1544</v>
      </c>
      <c r="AF688" s="132" t="s">
        <v>1544</v>
      </c>
      <c r="AG688" s="109"/>
      <c r="AH688" s="109"/>
      <c r="AI688">
        <v>1</v>
      </c>
      <c r="AJ688" t="s">
        <v>116</v>
      </c>
      <c r="AK688">
        <v>1</v>
      </c>
      <c r="AL688" t="s">
        <v>1543</v>
      </c>
      <c r="AM688" t="s">
        <v>1543</v>
      </c>
      <c r="AN688" t="s">
        <v>1543</v>
      </c>
      <c r="AO688" s="132" t="s">
        <v>1544</v>
      </c>
      <c r="AP688" t="s">
        <v>1543</v>
      </c>
      <c r="AQ688" s="13" t="s">
        <v>1524</v>
      </c>
      <c r="AR688" s="103">
        <v>43753</v>
      </c>
      <c r="AS688" s="72">
        <v>43830</v>
      </c>
      <c r="AT688" t="s">
        <v>1545</v>
      </c>
    </row>
    <row r="689" spans="1:46" x14ac:dyDescent="0.25">
      <c r="A689" s="91">
        <v>2019</v>
      </c>
      <c r="B689" s="30">
        <v>43466</v>
      </c>
      <c r="C689" s="30">
        <v>43830</v>
      </c>
      <c r="D689" t="s">
        <v>109</v>
      </c>
      <c r="E689" t="s">
        <v>114</v>
      </c>
      <c r="F689" s="82" t="s">
        <v>804</v>
      </c>
      <c r="G689" s="13" t="s">
        <v>1127</v>
      </c>
      <c r="H689" s="132" t="s">
        <v>1544</v>
      </c>
      <c r="I689" s="23" t="s">
        <v>2469</v>
      </c>
      <c r="J689">
        <v>680</v>
      </c>
      <c r="K689" t="s">
        <v>1128</v>
      </c>
      <c r="L689" t="s">
        <v>1128</v>
      </c>
      <c r="M689" t="s">
        <v>1128</v>
      </c>
      <c r="N689" t="s">
        <v>1391</v>
      </c>
      <c r="O689" t="s">
        <v>1542</v>
      </c>
      <c r="P689" s="13" t="s">
        <v>1524</v>
      </c>
      <c r="Q689" s="13" t="s">
        <v>1524</v>
      </c>
      <c r="R689" s="23" t="s">
        <v>804</v>
      </c>
      <c r="S689" s="103">
        <v>43763</v>
      </c>
      <c r="T689" s="106">
        <v>3100</v>
      </c>
      <c r="U689" s="33">
        <v>3596</v>
      </c>
      <c r="V689">
        <v>0</v>
      </c>
      <c r="W689">
        <v>0</v>
      </c>
      <c r="X689" t="s">
        <v>1534</v>
      </c>
      <c r="Y689" t="s">
        <v>1535</v>
      </c>
      <c r="Z689" t="s">
        <v>1536</v>
      </c>
      <c r="AA689" t="s">
        <v>1537</v>
      </c>
      <c r="AB689">
        <v>0</v>
      </c>
      <c r="AC689" t="s">
        <v>1543</v>
      </c>
      <c r="AD689" t="s">
        <v>1543</v>
      </c>
      <c r="AE689" s="132" t="s">
        <v>1544</v>
      </c>
      <c r="AF689" s="132" t="s">
        <v>1544</v>
      </c>
      <c r="AG689" s="35" t="s">
        <v>1540</v>
      </c>
      <c r="AH689" s="35" t="s">
        <v>1540</v>
      </c>
      <c r="AI689">
        <v>1</v>
      </c>
      <c r="AJ689" t="s">
        <v>116</v>
      </c>
      <c r="AK689">
        <v>1</v>
      </c>
      <c r="AL689" t="s">
        <v>1543</v>
      </c>
      <c r="AM689" t="s">
        <v>1543</v>
      </c>
      <c r="AN689" t="s">
        <v>1543</v>
      </c>
      <c r="AO689" s="132" t="s">
        <v>1544</v>
      </c>
      <c r="AP689" t="s">
        <v>1543</v>
      </c>
      <c r="AQ689" s="13" t="s">
        <v>1524</v>
      </c>
      <c r="AR689" s="103">
        <v>43763</v>
      </c>
      <c r="AS689" s="72">
        <v>43830</v>
      </c>
      <c r="AT689" t="s">
        <v>1545</v>
      </c>
    </row>
    <row r="690" spans="1:46" x14ac:dyDescent="0.25">
      <c r="A690" s="91">
        <v>2019</v>
      </c>
      <c r="B690" s="30">
        <v>43466</v>
      </c>
      <c r="C690" s="30">
        <v>43830</v>
      </c>
      <c r="D690" t="s">
        <v>109</v>
      </c>
      <c r="E690" t="s">
        <v>114</v>
      </c>
      <c r="F690" s="82" t="s">
        <v>805</v>
      </c>
      <c r="G690" s="13" t="s">
        <v>1127</v>
      </c>
      <c r="H690" s="132" t="s">
        <v>1544</v>
      </c>
      <c r="I690" s="23" t="s">
        <v>2544</v>
      </c>
      <c r="J690">
        <v>681</v>
      </c>
      <c r="K690" s="13" t="s">
        <v>1346</v>
      </c>
      <c r="L690" s="13" t="s">
        <v>1347</v>
      </c>
      <c r="M690" s="13" t="s">
        <v>1348</v>
      </c>
      <c r="N690" t="s">
        <v>1128</v>
      </c>
      <c r="O690" t="s">
        <v>1542</v>
      </c>
      <c r="P690" s="13" t="s">
        <v>1524</v>
      </c>
      <c r="Q690" s="13" t="s">
        <v>1524</v>
      </c>
      <c r="R690" s="23" t="s">
        <v>805</v>
      </c>
      <c r="S690" s="103">
        <v>43763</v>
      </c>
      <c r="T690" s="106">
        <v>10277.586206896554</v>
      </c>
      <c r="U690" s="33">
        <v>11922</v>
      </c>
      <c r="V690">
        <v>0</v>
      </c>
      <c r="W690">
        <v>0</v>
      </c>
      <c r="X690" t="s">
        <v>1534</v>
      </c>
      <c r="Y690" t="s">
        <v>1535</v>
      </c>
      <c r="Z690" t="s">
        <v>1536</v>
      </c>
      <c r="AA690" t="s">
        <v>1537</v>
      </c>
      <c r="AB690">
        <v>0</v>
      </c>
      <c r="AC690" t="s">
        <v>1543</v>
      </c>
      <c r="AD690" t="s">
        <v>1543</v>
      </c>
      <c r="AE690" s="132" t="s">
        <v>1544</v>
      </c>
      <c r="AF690" s="132" t="s">
        <v>1544</v>
      </c>
      <c r="AG690" s="108"/>
      <c r="AH690" s="108"/>
      <c r="AI690">
        <v>1</v>
      </c>
      <c r="AJ690" t="s">
        <v>116</v>
      </c>
      <c r="AK690">
        <v>1</v>
      </c>
      <c r="AL690" t="s">
        <v>1543</v>
      </c>
      <c r="AM690" t="s">
        <v>1543</v>
      </c>
      <c r="AN690" t="s">
        <v>1543</v>
      </c>
      <c r="AO690" s="132" t="s">
        <v>1544</v>
      </c>
      <c r="AP690" t="s">
        <v>1543</v>
      </c>
      <c r="AQ690" s="13" t="s">
        <v>1524</v>
      </c>
      <c r="AR690" s="103">
        <v>43763</v>
      </c>
      <c r="AS690" s="72">
        <v>43830</v>
      </c>
      <c r="AT690" t="s">
        <v>1545</v>
      </c>
    </row>
    <row r="691" spans="1:46" x14ac:dyDescent="0.25">
      <c r="A691" s="91">
        <v>2019</v>
      </c>
      <c r="B691" s="30">
        <v>43466</v>
      </c>
      <c r="C691" s="30">
        <v>43830</v>
      </c>
      <c r="D691" t="s">
        <v>109</v>
      </c>
      <c r="E691" t="s">
        <v>114</v>
      </c>
      <c r="F691" s="82" t="s">
        <v>806</v>
      </c>
      <c r="G691" s="13" t="s">
        <v>1127</v>
      </c>
      <c r="H691" s="132" t="s">
        <v>1544</v>
      </c>
      <c r="I691" s="23" t="s">
        <v>2487</v>
      </c>
      <c r="J691">
        <v>682</v>
      </c>
      <c r="K691" s="13" t="s">
        <v>1346</v>
      </c>
      <c r="L691" s="13" t="s">
        <v>1347</v>
      </c>
      <c r="M691" s="13" t="s">
        <v>1348</v>
      </c>
      <c r="N691" t="s">
        <v>1128</v>
      </c>
      <c r="O691" t="s">
        <v>1542</v>
      </c>
      <c r="P691" s="13" t="s">
        <v>1524</v>
      </c>
      <c r="Q691" s="13" t="s">
        <v>1524</v>
      </c>
      <c r="R691" s="23" t="s">
        <v>806</v>
      </c>
      <c r="S691" s="103">
        <v>43766</v>
      </c>
      <c r="T691" s="106">
        <v>3258.6206896551726</v>
      </c>
      <c r="U691" s="33">
        <v>3780</v>
      </c>
      <c r="V691">
        <v>0</v>
      </c>
      <c r="W691">
        <v>0</v>
      </c>
      <c r="X691" t="s">
        <v>1534</v>
      </c>
      <c r="Y691" t="s">
        <v>1535</v>
      </c>
      <c r="Z691" t="s">
        <v>1536</v>
      </c>
      <c r="AA691" t="s">
        <v>1537</v>
      </c>
      <c r="AB691">
        <v>0</v>
      </c>
      <c r="AC691" t="s">
        <v>1543</v>
      </c>
      <c r="AD691" t="s">
        <v>1543</v>
      </c>
      <c r="AE691" s="132" t="s">
        <v>1544</v>
      </c>
      <c r="AF691" s="132" t="s">
        <v>1544</v>
      </c>
      <c r="AG691" s="35" t="s">
        <v>1540</v>
      </c>
      <c r="AH691" s="35" t="s">
        <v>1540</v>
      </c>
      <c r="AI691">
        <v>1</v>
      </c>
      <c r="AJ691" t="s">
        <v>116</v>
      </c>
      <c r="AK691">
        <v>1</v>
      </c>
      <c r="AL691" t="s">
        <v>1543</v>
      </c>
      <c r="AM691" t="s">
        <v>1543</v>
      </c>
      <c r="AN691" t="s">
        <v>1543</v>
      </c>
      <c r="AO691" s="132" t="s">
        <v>1544</v>
      </c>
      <c r="AP691" t="s">
        <v>1543</v>
      </c>
      <c r="AQ691" s="13" t="s">
        <v>1524</v>
      </c>
      <c r="AR691" s="103">
        <v>43766</v>
      </c>
      <c r="AS691" s="72">
        <v>43830</v>
      </c>
      <c r="AT691" t="s">
        <v>1545</v>
      </c>
    </row>
    <row r="692" spans="1:46" x14ac:dyDescent="0.25">
      <c r="A692" s="91">
        <v>2019</v>
      </c>
      <c r="B692" s="30">
        <v>43466</v>
      </c>
      <c r="C692" s="30">
        <v>43830</v>
      </c>
      <c r="D692" t="s">
        <v>109</v>
      </c>
      <c r="E692" t="s">
        <v>114</v>
      </c>
      <c r="F692" s="82" t="s">
        <v>807</v>
      </c>
      <c r="G692" s="13" t="s">
        <v>1127</v>
      </c>
      <c r="H692" s="132" t="s">
        <v>1544</v>
      </c>
      <c r="I692" s="23" t="s">
        <v>2487</v>
      </c>
      <c r="J692">
        <v>683</v>
      </c>
      <c r="K692" t="s">
        <v>1388</v>
      </c>
      <c r="L692" t="s">
        <v>1389</v>
      </c>
      <c r="M692" t="s">
        <v>1390</v>
      </c>
      <c r="N692" t="s">
        <v>1128</v>
      </c>
      <c r="O692" t="s">
        <v>1542</v>
      </c>
      <c r="P692" s="13" t="s">
        <v>1524</v>
      </c>
      <c r="Q692" s="13" t="s">
        <v>1524</v>
      </c>
      <c r="R692" s="23" t="s">
        <v>807</v>
      </c>
      <c r="S692" s="103">
        <v>43753</v>
      </c>
      <c r="T692" s="106">
        <v>421.55172413793105</v>
      </c>
      <c r="U692" s="33">
        <v>489</v>
      </c>
      <c r="V692">
        <v>0</v>
      </c>
      <c r="W692">
        <v>0</v>
      </c>
      <c r="X692" t="s">
        <v>1534</v>
      </c>
      <c r="Y692" t="s">
        <v>1535</v>
      </c>
      <c r="Z692" t="s">
        <v>1536</v>
      </c>
      <c r="AA692" t="s">
        <v>1537</v>
      </c>
      <c r="AB692">
        <v>0</v>
      </c>
      <c r="AC692" t="s">
        <v>1543</v>
      </c>
      <c r="AD692" t="s">
        <v>1543</v>
      </c>
      <c r="AE692" s="132" t="s">
        <v>1544</v>
      </c>
      <c r="AF692" s="132" t="s">
        <v>1544</v>
      </c>
      <c r="AG692" s="35" t="s">
        <v>1540</v>
      </c>
      <c r="AH692" s="35" t="s">
        <v>1540</v>
      </c>
      <c r="AI692">
        <v>1</v>
      </c>
      <c r="AJ692" t="s">
        <v>116</v>
      </c>
      <c r="AK692">
        <v>1</v>
      </c>
      <c r="AL692" t="s">
        <v>1543</v>
      </c>
      <c r="AM692" t="s">
        <v>1543</v>
      </c>
      <c r="AN692" t="s">
        <v>1543</v>
      </c>
      <c r="AO692" s="132" t="s">
        <v>1544</v>
      </c>
      <c r="AP692" t="s">
        <v>1543</v>
      </c>
      <c r="AQ692" s="13" t="s">
        <v>1524</v>
      </c>
      <c r="AR692" s="103">
        <v>43753</v>
      </c>
      <c r="AS692" s="72">
        <v>43830</v>
      </c>
      <c r="AT692" t="s">
        <v>1545</v>
      </c>
    </row>
    <row r="693" spans="1:46" x14ac:dyDescent="0.25">
      <c r="A693" s="91">
        <v>2019</v>
      </c>
      <c r="B693" s="30">
        <v>43466</v>
      </c>
      <c r="C693" s="30">
        <v>43830</v>
      </c>
      <c r="D693" t="s">
        <v>109</v>
      </c>
      <c r="E693" t="s">
        <v>114</v>
      </c>
      <c r="F693" s="82" t="s">
        <v>808</v>
      </c>
      <c r="G693" s="13" t="s">
        <v>1127</v>
      </c>
      <c r="H693" s="132" t="s">
        <v>1544</v>
      </c>
      <c r="I693" s="185" t="s">
        <v>2469</v>
      </c>
      <c r="J693">
        <v>684</v>
      </c>
      <c r="K693" t="s">
        <v>1400</v>
      </c>
      <c r="L693" t="s">
        <v>1401</v>
      </c>
      <c r="M693" t="s">
        <v>1402</v>
      </c>
      <c r="N693" t="s">
        <v>1128</v>
      </c>
      <c r="O693" t="s">
        <v>1542</v>
      </c>
      <c r="P693" s="13" t="s">
        <v>1524</v>
      </c>
      <c r="Q693" s="13" t="s">
        <v>1524</v>
      </c>
      <c r="R693" s="23" t="s">
        <v>808</v>
      </c>
      <c r="S693" s="103">
        <v>43760</v>
      </c>
      <c r="T693" s="106">
        <v>4913.7931034482763</v>
      </c>
      <c r="U693" s="33">
        <v>5700</v>
      </c>
      <c r="V693">
        <v>0</v>
      </c>
      <c r="W693">
        <v>0</v>
      </c>
      <c r="X693" t="s">
        <v>1534</v>
      </c>
      <c r="Y693" t="s">
        <v>1535</v>
      </c>
      <c r="Z693" t="s">
        <v>1536</v>
      </c>
      <c r="AA693" t="s">
        <v>1537</v>
      </c>
      <c r="AB693">
        <v>0</v>
      </c>
      <c r="AC693" t="s">
        <v>1543</v>
      </c>
      <c r="AD693" t="s">
        <v>1543</v>
      </c>
      <c r="AE693" s="132" t="s">
        <v>1544</v>
      </c>
      <c r="AF693" s="132" t="s">
        <v>1544</v>
      </c>
      <c r="AG693" s="108" t="s">
        <v>1538</v>
      </c>
      <c r="AH693" s="108" t="s">
        <v>1538</v>
      </c>
      <c r="AI693">
        <v>1</v>
      </c>
      <c r="AJ693" t="s">
        <v>116</v>
      </c>
      <c r="AK693">
        <v>1</v>
      </c>
      <c r="AL693" t="s">
        <v>1543</v>
      </c>
      <c r="AM693" t="s">
        <v>1543</v>
      </c>
      <c r="AN693" t="s">
        <v>1543</v>
      </c>
      <c r="AO693" s="132" t="s">
        <v>1544</v>
      </c>
      <c r="AP693" t="s">
        <v>1543</v>
      </c>
      <c r="AQ693" s="13" t="s">
        <v>1524</v>
      </c>
      <c r="AR693" s="103">
        <v>43760</v>
      </c>
      <c r="AS693" s="72">
        <v>43830</v>
      </c>
      <c r="AT693" t="s">
        <v>1545</v>
      </c>
    </row>
    <row r="694" spans="1:46" x14ac:dyDescent="0.25">
      <c r="A694" s="91">
        <v>2019</v>
      </c>
      <c r="B694" s="30">
        <v>43466</v>
      </c>
      <c r="C694" s="30">
        <v>43830</v>
      </c>
      <c r="D694" t="s">
        <v>109</v>
      </c>
      <c r="E694" t="s">
        <v>114</v>
      </c>
      <c r="F694" s="82" t="s">
        <v>809</v>
      </c>
      <c r="G694" s="13" t="s">
        <v>1127</v>
      </c>
      <c r="H694" s="132" t="s">
        <v>1544</v>
      </c>
      <c r="I694" s="185" t="s">
        <v>2469</v>
      </c>
      <c r="J694">
        <v>685</v>
      </c>
      <c r="K694" t="s">
        <v>1137</v>
      </c>
      <c r="L694" t="s">
        <v>1138</v>
      </c>
      <c r="M694" t="s">
        <v>1139</v>
      </c>
      <c r="N694" t="s">
        <v>1128</v>
      </c>
      <c r="O694" t="s">
        <v>1542</v>
      </c>
      <c r="P694" s="13" t="s">
        <v>1524</v>
      </c>
      <c r="Q694" s="13" t="s">
        <v>1524</v>
      </c>
      <c r="R694" s="23" t="s">
        <v>809</v>
      </c>
      <c r="S694" s="103">
        <v>43742</v>
      </c>
      <c r="T694" s="106">
        <v>2643.1034482758623</v>
      </c>
      <c r="U694" s="33">
        <v>3066</v>
      </c>
      <c r="V694">
        <v>0</v>
      </c>
      <c r="W694">
        <v>0</v>
      </c>
      <c r="X694" t="s">
        <v>1534</v>
      </c>
      <c r="Y694" t="s">
        <v>1535</v>
      </c>
      <c r="Z694" t="s">
        <v>1536</v>
      </c>
      <c r="AA694" t="s">
        <v>1537</v>
      </c>
      <c r="AB694">
        <v>0</v>
      </c>
      <c r="AC694" t="s">
        <v>1543</v>
      </c>
      <c r="AD694" t="s">
        <v>1543</v>
      </c>
      <c r="AE694" s="132" t="s">
        <v>1544</v>
      </c>
      <c r="AF694" s="132" t="s">
        <v>1544</v>
      </c>
      <c r="AG694" s="107"/>
      <c r="AH694" s="107"/>
      <c r="AI694">
        <v>1</v>
      </c>
      <c r="AJ694" t="s">
        <v>116</v>
      </c>
      <c r="AK694">
        <v>1</v>
      </c>
      <c r="AL694" t="s">
        <v>1543</v>
      </c>
      <c r="AM694" t="s">
        <v>1543</v>
      </c>
      <c r="AN694" t="s">
        <v>1543</v>
      </c>
      <c r="AO694" s="132" t="s">
        <v>1544</v>
      </c>
      <c r="AP694" t="s">
        <v>1543</v>
      </c>
      <c r="AQ694" s="13" t="s">
        <v>1524</v>
      </c>
      <c r="AR694" s="103">
        <v>43742</v>
      </c>
      <c r="AS694" s="72">
        <v>43830</v>
      </c>
      <c r="AT694" t="s">
        <v>1545</v>
      </c>
    </row>
    <row r="695" spans="1:46" x14ac:dyDescent="0.25">
      <c r="A695" s="91">
        <v>2019</v>
      </c>
      <c r="B695" s="30">
        <v>43466</v>
      </c>
      <c r="C695" s="30">
        <v>43830</v>
      </c>
      <c r="D695" t="s">
        <v>109</v>
      </c>
      <c r="E695" t="s">
        <v>112</v>
      </c>
      <c r="F695" s="82" t="s">
        <v>810</v>
      </c>
      <c r="G695" s="13" t="s">
        <v>1127</v>
      </c>
      <c r="H695" s="132" t="s">
        <v>1544</v>
      </c>
      <c r="I695" s="185" t="s">
        <v>2497</v>
      </c>
      <c r="J695">
        <v>686</v>
      </c>
      <c r="K695" t="s">
        <v>1403</v>
      </c>
      <c r="L695" t="s">
        <v>1132</v>
      </c>
      <c r="M695" t="s">
        <v>1174</v>
      </c>
      <c r="N695" t="s">
        <v>1128</v>
      </c>
      <c r="O695" t="s">
        <v>1542</v>
      </c>
      <c r="P695" s="13" t="s">
        <v>1524</v>
      </c>
      <c r="Q695" s="13" t="s">
        <v>1524</v>
      </c>
      <c r="R695" s="23" t="s">
        <v>810</v>
      </c>
      <c r="S695" s="103">
        <v>43768</v>
      </c>
      <c r="T695" s="106">
        <v>12189.655172413793</v>
      </c>
      <c r="U695" s="33">
        <v>14140</v>
      </c>
      <c r="V695">
        <v>0</v>
      </c>
      <c r="W695">
        <v>0</v>
      </c>
      <c r="X695" t="s">
        <v>1534</v>
      </c>
      <c r="Y695" t="s">
        <v>1535</v>
      </c>
      <c r="Z695" t="s">
        <v>1536</v>
      </c>
      <c r="AA695" t="s">
        <v>1537</v>
      </c>
      <c r="AB695">
        <v>0</v>
      </c>
      <c r="AC695" t="s">
        <v>1543</v>
      </c>
      <c r="AD695" t="s">
        <v>1543</v>
      </c>
      <c r="AE695" s="132" t="s">
        <v>1544</v>
      </c>
      <c r="AF695" s="132" t="s">
        <v>1544</v>
      </c>
      <c r="AG695" s="108"/>
      <c r="AH695" s="108"/>
      <c r="AI695">
        <v>1</v>
      </c>
      <c r="AJ695" t="s">
        <v>116</v>
      </c>
      <c r="AK695">
        <v>1</v>
      </c>
      <c r="AL695" t="s">
        <v>1543</v>
      </c>
      <c r="AM695" t="s">
        <v>1543</v>
      </c>
      <c r="AN695" t="s">
        <v>1543</v>
      </c>
      <c r="AO695" s="132" t="s">
        <v>1544</v>
      </c>
      <c r="AP695" t="s">
        <v>1543</v>
      </c>
      <c r="AQ695" s="13" t="s">
        <v>1524</v>
      </c>
      <c r="AR695" s="103">
        <v>43768</v>
      </c>
      <c r="AS695" s="72">
        <v>43830</v>
      </c>
      <c r="AT695" t="s">
        <v>1545</v>
      </c>
    </row>
    <row r="696" spans="1:46" x14ac:dyDescent="0.25">
      <c r="A696" s="91">
        <v>2019</v>
      </c>
      <c r="B696" s="30">
        <v>43466</v>
      </c>
      <c r="C696" s="30">
        <v>43830</v>
      </c>
      <c r="D696" t="s">
        <v>109</v>
      </c>
      <c r="E696" t="s">
        <v>112</v>
      </c>
      <c r="F696" s="82" t="s">
        <v>811</v>
      </c>
      <c r="G696" s="13" t="s">
        <v>1127</v>
      </c>
      <c r="H696" s="132" t="s">
        <v>1544</v>
      </c>
      <c r="I696" s="185" t="s">
        <v>2497</v>
      </c>
      <c r="J696">
        <v>687</v>
      </c>
      <c r="K696" t="s">
        <v>1162</v>
      </c>
      <c r="L696" t="s">
        <v>1163</v>
      </c>
      <c r="M696" t="s">
        <v>1164</v>
      </c>
      <c r="N696" t="s">
        <v>1128</v>
      </c>
      <c r="O696" t="s">
        <v>1542</v>
      </c>
      <c r="P696" s="13" t="s">
        <v>1524</v>
      </c>
      <c r="Q696" s="13" t="s">
        <v>1524</v>
      </c>
      <c r="R696" s="23" t="s">
        <v>811</v>
      </c>
      <c r="S696" s="103">
        <v>43739</v>
      </c>
      <c r="T696" s="106">
        <v>3965.5172413793107</v>
      </c>
      <c r="U696" s="33">
        <v>4600</v>
      </c>
      <c r="V696">
        <v>0</v>
      </c>
      <c r="W696">
        <v>0</v>
      </c>
      <c r="X696" t="s">
        <v>1534</v>
      </c>
      <c r="Y696" t="s">
        <v>1535</v>
      </c>
      <c r="Z696" t="s">
        <v>1536</v>
      </c>
      <c r="AA696" t="s">
        <v>1537</v>
      </c>
      <c r="AB696">
        <v>0</v>
      </c>
      <c r="AC696" t="s">
        <v>1543</v>
      </c>
      <c r="AD696" t="s">
        <v>1543</v>
      </c>
      <c r="AE696" s="132" t="s">
        <v>1544</v>
      </c>
      <c r="AF696" s="132" t="s">
        <v>1544</v>
      </c>
      <c r="AG696" s="35" t="s">
        <v>1540</v>
      </c>
      <c r="AH696" s="35" t="s">
        <v>1540</v>
      </c>
      <c r="AI696">
        <v>1</v>
      </c>
      <c r="AJ696" t="s">
        <v>116</v>
      </c>
      <c r="AK696">
        <v>1</v>
      </c>
      <c r="AL696" t="s">
        <v>1543</v>
      </c>
      <c r="AM696" t="s">
        <v>1543</v>
      </c>
      <c r="AN696" t="s">
        <v>1543</v>
      </c>
      <c r="AO696" s="132" t="s">
        <v>1544</v>
      </c>
      <c r="AP696" t="s">
        <v>1543</v>
      </c>
      <c r="AQ696" s="13" t="s">
        <v>1524</v>
      </c>
      <c r="AR696" s="103">
        <v>43739</v>
      </c>
      <c r="AS696" s="72">
        <v>43830</v>
      </c>
      <c r="AT696" t="s">
        <v>1545</v>
      </c>
    </row>
    <row r="697" spans="1:46" x14ac:dyDescent="0.25">
      <c r="A697" s="91">
        <v>2019</v>
      </c>
      <c r="B697" s="30">
        <v>43466</v>
      </c>
      <c r="C697" s="30">
        <v>43830</v>
      </c>
      <c r="D697" t="s">
        <v>109</v>
      </c>
      <c r="E697" t="s">
        <v>112</v>
      </c>
      <c r="F697" s="82" t="s">
        <v>812</v>
      </c>
      <c r="G697" s="13" t="s">
        <v>1127</v>
      </c>
      <c r="H697" s="132" t="s">
        <v>1544</v>
      </c>
      <c r="I697" s="185" t="s">
        <v>2487</v>
      </c>
      <c r="J697">
        <v>688</v>
      </c>
      <c r="K697" t="s">
        <v>1162</v>
      </c>
      <c r="L697" t="s">
        <v>1163</v>
      </c>
      <c r="M697" t="s">
        <v>1164</v>
      </c>
      <c r="N697" t="s">
        <v>1128</v>
      </c>
      <c r="O697" t="s">
        <v>1542</v>
      </c>
      <c r="P697" s="13" t="s">
        <v>1524</v>
      </c>
      <c r="Q697" s="13" t="s">
        <v>1524</v>
      </c>
      <c r="R697" s="23" t="s">
        <v>812</v>
      </c>
      <c r="S697" s="103">
        <v>43753</v>
      </c>
      <c r="T697" s="106">
        <v>24466.37931034483</v>
      </c>
      <c r="U697" s="33">
        <v>28381</v>
      </c>
      <c r="V697">
        <v>0</v>
      </c>
      <c r="W697">
        <v>0</v>
      </c>
      <c r="X697" t="s">
        <v>1534</v>
      </c>
      <c r="Y697" t="s">
        <v>1535</v>
      </c>
      <c r="Z697" t="s">
        <v>1536</v>
      </c>
      <c r="AA697" t="s">
        <v>1537</v>
      </c>
      <c r="AB697">
        <v>0</v>
      </c>
      <c r="AC697" t="s">
        <v>1543</v>
      </c>
      <c r="AD697" t="s">
        <v>1543</v>
      </c>
      <c r="AE697" s="132" t="s">
        <v>1544</v>
      </c>
      <c r="AF697" s="132" t="s">
        <v>1544</v>
      </c>
      <c r="AG697" s="108"/>
      <c r="AH697" s="108"/>
      <c r="AI697">
        <v>1</v>
      </c>
      <c r="AJ697" t="s">
        <v>116</v>
      </c>
      <c r="AK697">
        <v>1</v>
      </c>
      <c r="AL697" t="s">
        <v>1543</v>
      </c>
      <c r="AM697" t="s">
        <v>1543</v>
      </c>
      <c r="AN697" t="s">
        <v>1543</v>
      </c>
      <c r="AO697" s="132" t="s">
        <v>1544</v>
      </c>
      <c r="AP697" t="s">
        <v>1543</v>
      </c>
      <c r="AQ697" s="13" t="s">
        <v>1524</v>
      </c>
      <c r="AR697" s="103">
        <v>43753</v>
      </c>
      <c r="AS697" s="72">
        <v>43830</v>
      </c>
      <c r="AT697" t="s">
        <v>1545</v>
      </c>
    </row>
    <row r="698" spans="1:46" x14ac:dyDescent="0.25">
      <c r="A698" s="91">
        <v>2019</v>
      </c>
      <c r="B698" s="30">
        <v>43466</v>
      </c>
      <c r="C698" s="30">
        <v>43830</v>
      </c>
      <c r="D698" t="s">
        <v>109</v>
      </c>
      <c r="E698" t="s">
        <v>114</v>
      </c>
      <c r="F698" s="82" t="s">
        <v>813</v>
      </c>
      <c r="G698" s="13" t="s">
        <v>1127</v>
      </c>
      <c r="H698" s="132" t="s">
        <v>1544</v>
      </c>
      <c r="I698" s="185" t="s">
        <v>2469</v>
      </c>
      <c r="J698">
        <v>689</v>
      </c>
      <c r="K698" t="s">
        <v>1404</v>
      </c>
      <c r="L698" t="s">
        <v>1405</v>
      </c>
      <c r="M698" t="s">
        <v>1276</v>
      </c>
      <c r="N698" t="s">
        <v>1128</v>
      </c>
      <c r="O698" t="s">
        <v>1542</v>
      </c>
      <c r="P698" s="13" t="s">
        <v>1524</v>
      </c>
      <c r="Q698" s="13" t="s">
        <v>1524</v>
      </c>
      <c r="R698" s="23" t="s">
        <v>813</v>
      </c>
      <c r="S698" s="103">
        <v>43768</v>
      </c>
      <c r="T698" s="106">
        <v>206.89655172413794</v>
      </c>
      <c r="U698" s="33">
        <v>240</v>
      </c>
      <c r="V698">
        <v>0</v>
      </c>
      <c r="W698">
        <v>0</v>
      </c>
      <c r="X698" t="s">
        <v>1534</v>
      </c>
      <c r="Y698" t="s">
        <v>1535</v>
      </c>
      <c r="Z698" t="s">
        <v>1536</v>
      </c>
      <c r="AA698" t="s">
        <v>1537</v>
      </c>
      <c r="AB698">
        <v>0</v>
      </c>
      <c r="AC698" t="s">
        <v>1543</v>
      </c>
      <c r="AD698" t="s">
        <v>1543</v>
      </c>
      <c r="AE698" s="132" t="s">
        <v>1544</v>
      </c>
      <c r="AF698" s="132" t="s">
        <v>1544</v>
      </c>
      <c r="AG698" s="108"/>
      <c r="AH698" s="108"/>
      <c r="AI698">
        <v>1</v>
      </c>
      <c r="AJ698" t="s">
        <v>116</v>
      </c>
      <c r="AK698">
        <v>1</v>
      </c>
      <c r="AL698" t="s">
        <v>1543</v>
      </c>
      <c r="AM698" t="s">
        <v>1543</v>
      </c>
      <c r="AN698" t="s">
        <v>1543</v>
      </c>
      <c r="AO698" s="132" t="s">
        <v>1544</v>
      </c>
      <c r="AP698" t="s">
        <v>1543</v>
      </c>
      <c r="AQ698" s="13" t="s">
        <v>1524</v>
      </c>
      <c r="AR698" s="103">
        <v>43768</v>
      </c>
      <c r="AS698" s="72">
        <v>43830</v>
      </c>
      <c r="AT698" t="s">
        <v>1545</v>
      </c>
    </row>
    <row r="699" spans="1:46" x14ac:dyDescent="0.25">
      <c r="A699" s="91">
        <v>2019</v>
      </c>
      <c r="B699" s="30">
        <v>43466</v>
      </c>
      <c r="C699" s="30">
        <v>43830</v>
      </c>
      <c r="D699" t="s">
        <v>109</v>
      </c>
      <c r="E699" t="s">
        <v>114</v>
      </c>
      <c r="F699" s="82" t="s">
        <v>814</v>
      </c>
      <c r="G699" s="13" t="s">
        <v>1127</v>
      </c>
      <c r="H699" s="132" t="s">
        <v>1544</v>
      </c>
      <c r="I699" s="185" t="s">
        <v>2469</v>
      </c>
      <c r="J699">
        <v>690</v>
      </c>
      <c r="K699" t="s">
        <v>1180</v>
      </c>
      <c r="L699" t="s">
        <v>1181</v>
      </c>
      <c r="M699" t="s">
        <v>1182</v>
      </c>
      <c r="N699" t="s">
        <v>1128</v>
      </c>
      <c r="O699" t="s">
        <v>1542</v>
      </c>
      <c r="P699" s="13" t="s">
        <v>1524</v>
      </c>
      <c r="Q699" s="13" t="s">
        <v>1524</v>
      </c>
      <c r="R699" s="23" t="s">
        <v>814</v>
      </c>
      <c r="S699" s="103">
        <v>43742</v>
      </c>
      <c r="T699" s="106">
        <v>12758.620689655174</v>
      </c>
      <c r="U699" s="33">
        <v>14800</v>
      </c>
      <c r="V699">
        <v>0</v>
      </c>
      <c r="W699">
        <v>0</v>
      </c>
      <c r="X699" t="s">
        <v>1534</v>
      </c>
      <c r="Y699" t="s">
        <v>1535</v>
      </c>
      <c r="Z699" t="s">
        <v>1536</v>
      </c>
      <c r="AA699" t="s">
        <v>1537</v>
      </c>
      <c r="AB699">
        <v>0</v>
      </c>
      <c r="AC699" t="s">
        <v>1543</v>
      </c>
      <c r="AD699" t="s">
        <v>1543</v>
      </c>
      <c r="AE699" s="132" t="s">
        <v>1544</v>
      </c>
      <c r="AF699" s="132" t="s">
        <v>1544</v>
      </c>
      <c r="AG699" s="107"/>
      <c r="AH699" s="107"/>
      <c r="AI699">
        <v>1</v>
      </c>
      <c r="AJ699" t="s">
        <v>116</v>
      </c>
      <c r="AK699">
        <v>1</v>
      </c>
      <c r="AL699" t="s">
        <v>1543</v>
      </c>
      <c r="AM699" t="s">
        <v>1543</v>
      </c>
      <c r="AN699" t="s">
        <v>1543</v>
      </c>
      <c r="AO699" s="132" t="s">
        <v>1544</v>
      </c>
      <c r="AP699" t="s">
        <v>1543</v>
      </c>
      <c r="AQ699" s="13" t="s">
        <v>1524</v>
      </c>
      <c r="AR699" s="103">
        <v>43742</v>
      </c>
      <c r="AS699" s="72">
        <v>43830</v>
      </c>
      <c r="AT699" t="s">
        <v>1545</v>
      </c>
    </row>
    <row r="700" spans="1:46" x14ac:dyDescent="0.25">
      <c r="A700" s="91">
        <v>2019</v>
      </c>
      <c r="B700" s="30">
        <v>43466</v>
      </c>
      <c r="C700" s="30">
        <v>43830</v>
      </c>
      <c r="D700" t="s">
        <v>109</v>
      </c>
      <c r="E700" t="s">
        <v>112</v>
      </c>
      <c r="F700" s="82" t="s">
        <v>815</v>
      </c>
      <c r="G700" s="13" t="s">
        <v>1127</v>
      </c>
      <c r="H700" s="132" t="s">
        <v>1544</v>
      </c>
      <c r="I700" s="185" t="s">
        <v>2478</v>
      </c>
      <c r="J700">
        <v>691</v>
      </c>
      <c r="K700" t="s">
        <v>1128</v>
      </c>
      <c r="L700" t="s">
        <v>1128</v>
      </c>
      <c r="M700" t="s">
        <v>1128</v>
      </c>
      <c r="N700" t="s">
        <v>1149</v>
      </c>
      <c r="O700" t="s">
        <v>1542</v>
      </c>
      <c r="P700" s="13" t="s">
        <v>1524</v>
      </c>
      <c r="Q700" s="13" t="s">
        <v>1524</v>
      </c>
      <c r="R700" s="23" t="s">
        <v>815</v>
      </c>
      <c r="S700" s="103">
        <v>43739</v>
      </c>
      <c r="T700" s="106">
        <v>825.57758620689663</v>
      </c>
      <c r="U700" s="33">
        <v>957.67</v>
      </c>
      <c r="V700">
        <v>0</v>
      </c>
      <c r="W700">
        <v>0</v>
      </c>
      <c r="X700" t="s">
        <v>1534</v>
      </c>
      <c r="Y700" t="s">
        <v>1535</v>
      </c>
      <c r="Z700" t="s">
        <v>1536</v>
      </c>
      <c r="AA700" t="s">
        <v>1537</v>
      </c>
      <c r="AB700">
        <v>0</v>
      </c>
      <c r="AC700" t="s">
        <v>1543</v>
      </c>
      <c r="AD700" t="s">
        <v>1543</v>
      </c>
      <c r="AE700" s="132" t="s">
        <v>1544</v>
      </c>
      <c r="AF700" s="132" t="s">
        <v>1544</v>
      </c>
      <c r="AG700" s="107" t="s">
        <v>1538</v>
      </c>
      <c r="AH700" s="107" t="s">
        <v>1538</v>
      </c>
      <c r="AI700">
        <v>1</v>
      </c>
      <c r="AJ700" t="s">
        <v>116</v>
      </c>
      <c r="AK700">
        <v>1</v>
      </c>
      <c r="AL700" t="s">
        <v>1543</v>
      </c>
      <c r="AM700" t="s">
        <v>1543</v>
      </c>
      <c r="AN700" t="s">
        <v>1543</v>
      </c>
      <c r="AO700" s="132" t="s">
        <v>1544</v>
      </c>
      <c r="AP700" t="s">
        <v>1543</v>
      </c>
      <c r="AQ700" s="13" t="s">
        <v>1524</v>
      </c>
      <c r="AR700" s="103">
        <v>43739</v>
      </c>
      <c r="AS700" s="72">
        <v>43830</v>
      </c>
      <c r="AT700" t="s">
        <v>1545</v>
      </c>
    </row>
    <row r="701" spans="1:46" x14ac:dyDescent="0.25">
      <c r="A701" s="91">
        <v>2019</v>
      </c>
      <c r="B701" s="30">
        <v>43466</v>
      </c>
      <c r="C701" s="30">
        <v>43830</v>
      </c>
      <c r="D701" t="s">
        <v>109</v>
      </c>
      <c r="E701" t="s">
        <v>114</v>
      </c>
      <c r="F701" s="82" t="s">
        <v>816</v>
      </c>
      <c r="G701" s="13" t="s">
        <v>1127</v>
      </c>
      <c r="H701" s="132" t="s">
        <v>1544</v>
      </c>
      <c r="I701" s="185" t="s">
        <v>2478</v>
      </c>
      <c r="J701">
        <v>692</v>
      </c>
      <c r="K701" t="s">
        <v>1128</v>
      </c>
      <c r="L701" t="s">
        <v>1128</v>
      </c>
      <c r="M701" t="s">
        <v>1128</v>
      </c>
      <c r="N701" t="s">
        <v>1373</v>
      </c>
      <c r="O701" t="s">
        <v>1542</v>
      </c>
      <c r="P701" s="13" t="s">
        <v>1524</v>
      </c>
      <c r="Q701" s="13" t="s">
        <v>1524</v>
      </c>
      <c r="R701" s="23" t="s">
        <v>816</v>
      </c>
      <c r="S701" s="103">
        <v>43749</v>
      </c>
      <c r="T701" s="106">
        <v>1726.7068965517242</v>
      </c>
      <c r="U701" s="33">
        <v>2002.98</v>
      </c>
      <c r="V701">
        <v>0</v>
      </c>
      <c r="W701">
        <v>0</v>
      </c>
      <c r="X701" t="s">
        <v>1534</v>
      </c>
      <c r="Y701" t="s">
        <v>1535</v>
      </c>
      <c r="Z701" t="s">
        <v>1536</v>
      </c>
      <c r="AA701" t="s">
        <v>1537</v>
      </c>
      <c r="AB701">
        <v>0</v>
      </c>
      <c r="AC701" t="s">
        <v>1543</v>
      </c>
      <c r="AD701" t="s">
        <v>1543</v>
      </c>
      <c r="AE701" s="132" t="s">
        <v>1544</v>
      </c>
      <c r="AF701" s="132" t="s">
        <v>1544</v>
      </c>
      <c r="AG701" s="35" t="s">
        <v>1540</v>
      </c>
      <c r="AH701" s="35" t="s">
        <v>1540</v>
      </c>
      <c r="AI701">
        <v>1</v>
      </c>
      <c r="AJ701" t="s">
        <v>116</v>
      </c>
      <c r="AK701">
        <v>1</v>
      </c>
      <c r="AL701" t="s">
        <v>1543</v>
      </c>
      <c r="AM701" t="s">
        <v>1543</v>
      </c>
      <c r="AN701" t="s">
        <v>1543</v>
      </c>
      <c r="AO701" s="132" t="s">
        <v>1544</v>
      </c>
      <c r="AP701" t="s">
        <v>1543</v>
      </c>
      <c r="AQ701" s="13" t="s">
        <v>1524</v>
      </c>
      <c r="AR701" s="103">
        <v>43749</v>
      </c>
      <c r="AS701" s="72">
        <v>43830</v>
      </c>
      <c r="AT701" t="s">
        <v>1545</v>
      </c>
    </row>
    <row r="702" spans="1:46" x14ac:dyDescent="0.25">
      <c r="A702" s="91">
        <v>2019</v>
      </c>
      <c r="B702" s="30">
        <v>43466</v>
      </c>
      <c r="C702" s="30">
        <v>43830</v>
      </c>
      <c r="D702" t="s">
        <v>109</v>
      </c>
      <c r="E702" t="s">
        <v>114</v>
      </c>
      <c r="F702" s="82" t="s">
        <v>817</v>
      </c>
      <c r="G702" s="13" t="s">
        <v>1127</v>
      </c>
      <c r="H702" s="132" t="s">
        <v>1544</v>
      </c>
      <c r="I702" s="185" t="s">
        <v>2478</v>
      </c>
      <c r="J702">
        <v>693</v>
      </c>
      <c r="K702" t="s">
        <v>1128</v>
      </c>
      <c r="L702" t="s">
        <v>1128</v>
      </c>
      <c r="M702" t="s">
        <v>1128</v>
      </c>
      <c r="N702" t="s">
        <v>1373</v>
      </c>
      <c r="O702" t="s">
        <v>1542</v>
      </c>
      <c r="P702" s="13" t="s">
        <v>1524</v>
      </c>
      <c r="Q702" s="13" t="s">
        <v>1524</v>
      </c>
      <c r="R702" s="23" t="s">
        <v>817</v>
      </c>
      <c r="S702" s="103">
        <v>43753</v>
      </c>
      <c r="T702" s="106">
        <v>7923.7068965517246</v>
      </c>
      <c r="U702" s="33">
        <v>9191.5</v>
      </c>
      <c r="V702">
        <v>0</v>
      </c>
      <c r="W702">
        <v>0</v>
      </c>
      <c r="X702" t="s">
        <v>1534</v>
      </c>
      <c r="Y702" t="s">
        <v>1535</v>
      </c>
      <c r="Z702" t="s">
        <v>1536</v>
      </c>
      <c r="AA702" t="s">
        <v>1537</v>
      </c>
      <c r="AB702">
        <v>0</v>
      </c>
      <c r="AC702" t="s">
        <v>1543</v>
      </c>
      <c r="AD702" t="s">
        <v>1543</v>
      </c>
      <c r="AE702" s="132" t="s">
        <v>1544</v>
      </c>
      <c r="AF702" s="132" t="s">
        <v>1544</v>
      </c>
      <c r="AG702" s="108"/>
      <c r="AH702" s="108"/>
      <c r="AI702">
        <v>1</v>
      </c>
      <c r="AJ702" t="s">
        <v>116</v>
      </c>
      <c r="AK702">
        <v>1</v>
      </c>
      <c r="AL702" t="s">
        <v>1543</v>
      </c>
      <c r="AM702" t="s">
        <v>1543</v>
      </c>
      <c r="AN702" t="s">
        <v>1543</v>
      </c>
      <c r="AO702" s="132" t="s">
        <v>1544</v>
      </c>
      <c r="AP702" t="s">
        <v>1543</v>
      </c>
      <c r="AQ702" s="13" t="s">
        <v>1524</v>
      </c>
      <c r="AR702" s="103">
        <v>43753</v>
      </c>
      <c r="AS702" s="72">
        <v>43830</v>
      </c>
      <c r="AT702" t="s">
        <v>1545</v>
      </c>
    </row>
    <row r="703" spans="1:46" x14ac:dyDescent="0.25">
      <c r="A703" s="91">
        <v>2019</v>
      </c>
      <c r="B703" s="30">
        <v>43466</v>
      </c>
      <c r="C703" s="30">
        <v>43830</v>
      </c>
      <c r="D703" t="s">
        <v>109</v>
      </c>
      <c r="E703" t="s">
        <v>114</v>
      </c>
      <c r="F703" s="82" t="s">
        <v>818</v>
      </c>
      <c r="G703" s="13" t="s">
        <v>1127</v>
      </c>
      <c r="H703" s="132" t="s">
        <v>1544</v>
      </c>
      <c r="I703" s="185" t="s">
        <v>2478</v>
      </c>
      <c r="J703">
        <v>694</v>
      </c>
      <c r="K703" t="s">
        <v>1128</v>
      </c>
      <c r="L703" t="s">
        <v>1128</v>
      </c>
      <c r="M703" t="s">
        <v>1128</v>
      </c>
      <c r="N703" t="s">
        <v>1258</v>
      </c>
      <c r="O703" t="s">
        <v>1542</v>
      </c>
      <c r="P703" s="13" t="s">
        <v>1524</v>
      </c>
      <c r="Q703" s="13" t="s">
        <v>1524</v>
      </c>
      <c r="R703" s="23" t="s">
        <v>818</v>
      </c>
      <c r="S703" s="103">
        <v>43739</v>
      </c>
      <c r="T703" s="106">
        <v>20833.939655172417</v>
      </c>
      <c r="U703" s="33">
        <v>24167.37</v>
      </c>
      <c r="V703">
        <v>0</v>
      </c>
      <c r="W703">
        <v>0</v>
      </c>
      <c r="X703" t="s">
        <v>1534</v>
      </c>
      <c r="Y703" t="s">
        <v>1535</v>
      </c>
      <c r="Z703" t="s">
        <v>1536</v>
      </c>
      <c r="AA703" t="s">
        <v>1537</v>
      </c>
      <c r="AB703">
        <v>0</v>
      </c>
      <c r="AC703" t="s">
        <v>1543</v>
      </c>
      <c r="AD703" t="s">
        <v>1543</v>
      </c>
      <c r="AE703" s="132" t="s">
        <v>1544</v>
      </c>
      <c r="AF703" s="132" t="s">
        <v>1544</v>
      </c>
      <c r="AG703" s="35" t="s">
        <v>1540</v>
      </c>
      <c r="AH703" s="35" t="s">
        <v>1540</v>
      </c>
      <c r="AI703">
        <v>1</v>
      </c>
      <c r="AJ703" t="s">
        <v>116</v>
      </c>
      <c r="AK703">
        <v>1</v>
      </c>
      <c r="AL703" t="s">
        <v>1543</v>
      </c>
      <c r="AM703" t="s">
        <v>1543</v>
      </c>
      <c r="AN703" t="s">
        <v>1543</v>
      </c>
      <c r="AO703" s="132" t="s">
        <v>1544</v>
      </c>
      <c r="AP703" t="s">
        <v>1543</v>
      </c>
      <c r="AQ703" s="13" t="s">
        <v>1524</v>
      </c>
      <c r="AR703" s="103">
        <v>43739</v>
      </c>
      <c r="AS703" s="72">
        <v>43830</v>
      </c>
      <c r="AT703" t="s">
        <v>1545</v>
      </c>
    </row>
    <row r="704" spans="1:46" x14ac:dyDescent="0.25">
      <c r="A704" s="91">
        <v>2019</v>
      </c>
      <c r="B704" s="30">
        <v>43466</v>
      </c>
      <c r="C704" s="30">
        <v>43830</v>
      </c>
      <c r="D704" t="s">
        <v>109</v>
      </c>
      <c r="E704" t="s">
        <v>114</v>
      </c>
      <c r="F704" s="82" t="s">
        <v>819</v>
      </c>
      <c r="G704" s="13" t="s">
        <v>1127</v>
      </c>
      <c r="H704" s="132" t="s">
        <v>1544</v>
      </c>
      <c r="I704" s="185" t="s">
        <v>2551</v>
      </c>
      <c r="J704">
        <v>695</v>
      </c>
      <c r="K704" t="s">
        <v>1128</v>
      </c>
      <c r="L704" t="s">
        <v>1128</v>
      </c>
      <c r="M704" t="s">
        <v>1128</v>
      </c>
      <c r="N704" t="s">
        <v>1259</v>
      </c>
      <c r="O704" t="s">
        <v>1542</v>
      </c>
      <c r="P704" s="13" t="s">
        <v>1524</v>
      </c>
      <c r="Q704" s="13" t="s">
        <v>1524</v>
      </c>
      <c r="R704" s="23" t="s">
        <v>819</v>
      </c>
      <c r="S704" s="103">
        <v>43753</v>
      </c>
      <c r="T704" s="106">
        <v>775.86206896551732</v>
      </c>
      <c r="U704" s="33">
        <v>900</v>
      </c>
      <c r="V704">
        <v>0</v>
      </c>
      <c r="W704">
        <v>0</v>
      </c>
      <c r="X704" t="s">
        <v>1534</v>
      </c>
      <c r="Y704" t="s">
        <v>1535</v>
      </c>
      <c r="Z704" t="s">
        <v>1536</v>
      </c>
      <c r="AA704" t="s">
        <v>1537</v>
      </c>
      <c r="AB704">
        <v>0</v>
      </c>
      <c r="AC704" t="s">
        <v>1543</v>
      </c>
      <c r="AD704" t="s">
        <v>1543</v>
      </c>
      <c r="AE704" s="132" t="s">
        <v>1544</v>
      </c>
      <c r="AF704" s="132" t="s">
        <v>1544</v>
      </c>
      <c r="AG704" s="35" t="s">
        <v>1540</v>
      </c>
      <c r="AH704" s="35" t="s">
        <v>1540</v>
      </c>
      <c r="AI704">
        <v>1</v>
      </c>
      <c r="AJ704" t="s">
        <v>116</v>
      </c>
      <c r="AK704">
        <v>1</v>
      </c>
      <c r="AL704" t="s">
        <v>1543</v>
      </c>
      <c r="AM704" t="s">
        <v>1543</v>
      </c>
      <c r="AN704" t="s">
        <v>1543</v>
      </c>
      <c r="AO704" s="132" t="s">
        <v>1544</v>
      </c>
      <c r="AP704" t="s">
        <v>1543</v>
      </c>
      <c r="AQ704" s="13" t="s">
        <v>1524</v>
      </c>
      <c r="AR704" s="103">
        <v>43753</v>
      </c>
      <c r="AS704" s="72">
        <v>43830</v>
      </c>
      <c r="AT704" t="s">
        <v>1545</v>
      </c>
    </row>
    <row r="705" spans="1:46" x14ac:dyDescent="0.25">
      <c r="A705" s="91">
        <v>2019</v>
      </c>
      <c r="B705" s="30">
        <v>43466</v>
      </c>
      <c r="C705" s="30">
        <v>43830</v>
      </c>
      <c r="D705" t="s">
        <v>109</v>
      </c>
      <c r="E705" t="s">
        <v>112</v>
      </c>
      <c r="F705" s="82" t="s">
        <v>820</v>
      </c>
      <c r="G705" s="13" t="s">
        <v>1127</v>
      </c>
      <c r="H705" s="132" t="s">
        <v>1544</v>
      </c>
      <c r="I705" s="185" t="s">
        <v>2505</v>
      </c>
      <c r="J705">
        <v>696</v>
      </c>
      <c r="K705" t="s">
        <v>1211</v>
      </c>
      <c r="L705" t="s">
        <v>1212</v>
      </c>
      <c r="M705" t="s">
        <v>1213</v>
      </c>
      <c r="N705" t="s">
        <v>1128</v>
      </c>
      <c r="O705" t="s">
        <v>1542</v>
      </c>
      <c r="P705" s="13" t="s">
        <v>1524</v>
      </c>
      <c r="Q705" s="13" t="s">
        <v>1524</v>
      </c>
      <c r="R705" s="23" t="s">
        <v>820</v>
      </c>
      <c r="S705" s="103">
        <v>43763</v>
      </c>
      <c r="T705" s="105">
        <v>1120.0000000000002</v>
      </c>
      <c r="U705" s="33">
        <v>1299.2</v>
      </c>
      <c r="V705">
        <v>0</v>
      </c>
      <c r="W705">
        <v>0</v>
      </c>
      <c r="X705" t="s">
        <v>1534</v>
      </c>
      <c r="Y705" t="s">
        <v>1535</v>
      </c>
      <c r="Z705" t="s">
        <v>1536</v>
      </c>
      <c r="AA705" t="s">
        <v>1537</v>
      </c>
      <c r="AB705">
        <v>0</v>
      </c>
      <c r="AC705" t="s">
        <v>1543</v>
      </c>
      <c r="AD705" t="s">
        <v>1543</v>
      </c>
      <c r="AE705" s="132" t="s">
        <v>1544</v>
      </c>
      <c r="AF705" s="132" t="s">
        <v>1544</v>
      </c>
      <c r="AG705" s="68"/>
      <c r="AH705" s="68"/>
      <c r="AI705">
        <v>1</v>
      </c>
      <c r="AJ705" t="s">
        <v>116</v>
      </c>
      <c r="AK705">
        <v>1</v>
      </c>
      <c r="AL705" t="s">
        <v>1543</v>
      </c>
      <c r="AM705" t="s">
        <v>1543</v>
      </c>
      <c r="AN705" t="s">
        <v>1543</v>
      </c>
      <c r="AO705" s="132" t="s">
        <v>1544</v>
      </c>
      <c r="AP705" t="s">
        <v>1543</v>
      </c>
      <c r="AQ705" s="13" t="s">
        <v>1524</v>
      </c>
      <c r="AR705" s="103">
        <v>43763</v>
      </c>
      <c r="AS705" s="72">
        <v>43830</v>
      </c>
      <c r="AT705" t="s">
        <v>1545</v>
      </c>
    </row>
    <row r="706" spans="1:46" x14ac:dyDescent="0.25">
      <c r="A706" s="91">
        <v>2019</v>
      </c>
      <c r="B706" s="30">
        <v>43466</v>
      </c>
      <c r="C706" s="30">
        <v>43830</v>
      </c>
      <c r="D706" t="s">
        <v>109</v>
      </c>
      <c r="E706" t="s">
        <v>112</v>
      </c>
      <c r="F706" s="82" t="s">
        <v>821</v>
      </c>
      <c r="G706" s="13" t="s">
        <v>1127</v>
      </c>
      <c r="H706" s="132" t="s">
        <v>1544</v>
      </c>
      <c r="I706" s="185" t="s">
        <v>2581</v>
      </c>
      <c r="J706">
        <v>697</v>
      </c>
      <c r="K706" t="s">
        <v>1211</v>
      </c>
      <c r="L706" t="s">
        <v>1212</v>
      </c>
      <c r="M706" t="s">
        <v>1213</v>
      </c>
      <c r="N706" t="s">
        <v>1128</v>
      </c>
      <c r="O706" t="s">
        <v>1542</v>
      </c>
      <c r="P706" s="13" t="s">
        <v>1524</v>
      </c>
      <c r="Q706" s="13" t="s">
        <v>1524</v>
      </c>
      <c r="R706" s="23" t="s">
        <v>821</v>
      </c>
      <c r="S706" s="103">
        <v>43766</v>
      </c>
      <c r="T706" s="105">
        <v>5700</v>
      </c>
      <c r="U706" s="33">
        <v>6612</v>
      </c>
      <c r="V706">
        <v>0</v>
      </c>
      <c r="W706">
        <v>0</v>
      </c>
      <c r="X706" t="s">
        <v>1534</v>
      </c>
      <c r="Y706" t="s">
        <v>1535</v>
      </c>
      <c r="Z706" t="s">
        <v>1536</v>
      </c>
      <c r="AA706" t="s">
        <v>1537</v>
      </c>
      <c r="AB706">
        <v>0</v>
      </c>
      <c r="AC706" t="s">
        <v>1543</v>
      </c>
      <c r="AD706" t="s">
        <v>1543</v>
      </c>
      <c r="AE706" s="132" t="s">
        <v>1544</v>
      </c>
      <c r="AF706" s="132" t="s">
        <v>1544</v>
      </c>
      <c r="AG706" s="35" t="s">
        <v>1540</v>
      </c>
      <c r="AH706" s="35" t="s">
        <v>1540</v>
      </c>
      <c r="AI706">
        <v>1</v>
      </c>
      <c r="AJ706" t="s">
        <v>116</v>
      </c>
      <c r="AK706">
        <v>1</v>
      </c>
      <c r="AL706" t="s">
        <v>1543</v>
      </c>
      <c r="AM706" t="s">
        <v>1543</v>
      </c>
      <c r="AN706" t="s">
        <v>1543</v>
      </c>
      <c r="AO706" s="132" t="s">
        <v>1544</v>
      </c>
      <c r="AP706" t="s">
        <v>1543</v>
      </c>
      <c r="AQ706" s="13" t="s">
        <v>1524</v>
      </c>
      <c r="AR706" s="103">
        <v>43766</v>
      </c>
      <c r="AS706" s="72">
        <v>43830</v>
      </c>
      <c r="AT706" t="s">
        <v>1545</v>
      </c>
    </row>
    <row r="707" spans="1:46" x14ac:dyDescent="0.25">
      <c r="A707" s="91">
        <v>2019</v>
      </c>
      <c r="B707" s="30">
        <v>43466</v>
      </c>
      <c r="C707" s="30">
        <v>43830</v>
      </c>
      <c r="D707" t="s">
        <v>109</v>
      </c>
      <c r="E707" t="s">
        <v>114</v>
      </c>
      <c r="F707" s="82" t="s">
        <v>822</v>
      </c>
      <c r="G707" s="13" t="s">
        <v>1127</v>
      </c>
      <c r="H707" s="132" t="s">
        <v>1544</v>
      </c>
      <c r="I707" s="185" t="s">
        <v>2582</v>
      </c>
      <c r="J707">
        <v>698</v>
      </c>
      <c r="K707" t="s">
        <v>1199</v>
      </c>
      <c r="L707" t="s">
        <v>1200</v>
      </c>
      <c r="M707" t="s">
        <v>1201</v>
      </c>
      <c r="N707" t="s">
        <v>1128</v>
      </c>
      <c r="O707" t="s">
        <v>1542</v>
      </c>
      <c r="P707" s="13" t="s">
        <v>1524</v>
      </c>
      <c r="Q707" s="13" t="s">
        <v>1524</v>
      </c>
      <c r="R707" s="23" t="s">
        <v>822</v>
      </c>
      <c r="S707" s="102">
        <v>43782</v>
      </c>
      <c r="T707" s="105">
        <v>1990.0000000000002</v>
      </c>
      <c r="U707" s="33">
        <v>2308.4</v>
      </c>
      <c r="V707">
        <v>0</v>
      </c>
      <c r="W707">
        <v>0</v>
      </c>
      <c r="X707" t="s">
        <v>1534</v>
      </c>
      <c r="Y707" t="s">
        <v>1535</v>
      </c>
      <c r="Z707" t="s">
        <v>1536</v>
      </c>
      <c r="AA707" t="s">
        <v>1537</v>
      </c>
      <c r="AB707">
        <v>0</v>
      </c>
      <c r="AC707" t="s">
        <v>1543</v>
      </c>
      <c r="AD707" t="s">
        <v>1543</v>
      </c>
      <c r="AE707" s="132" t="s">
        <v>1544</v>
      </c>
      <c r="AF707" s="132" t="s">
        <v>1544</v>
      </c>
      <c r="AG707" s="35" t="s">
        <v>1540</v>
      </c>
      <c r="AH707" s="35" t="s">
        <v>1540</v>
      </c>
      <c r="AI707">
        <v>1</v>
      </c>
      <c r="AJ707" t="s">
        <v>116</v>
      </c>
      <c r="AK707">
        <v>1</v>
      </c>
      <c r="AL707" t="s">
        <v>1543</v>
      </c>
      <c r="AM707" t="s">
        <v>1543</v>
      </c>
      <c r="AN707" t="s">
        <v>1543</v>
      </c>
      <c r="AO707" s="132" t="s">
        <v>1544</v>
      </c>
      <c r="AP707" t="s">
        <v>1543</v>
      </c>
      <c r="AQ707" s="13" t="s">
        <v>1524</v>
      </c>
      <c r="AR707" s="102">
        <v>43782</v>
      </c>
      <c r="AS707" s="72">
        <v>43830</v>
      </c>
      <c r="AT707" t="s">
        <v>1545</v>
      </c>
    </row>
    <row r="708" spans="1:46" x14ac:dyDescent="0.25">
      <c r="A708" s="91">
        <v>2019</v>
      </c>
      <c r="B708" s="30">
        <v>43466</v>
      </c>
      <c r="C708" s="30">
        <v>43830</v>
      </c>
      <c r="D708" t="s">
        <v>109</v>
      </c>
      <c r="E708" t="s">
        <v>112</v>
      </c>
      <c r="F708" s="82" t="s">
        <v>823</v>
      </c>
      <c r="G708" s="13" t="s">
        <v>1127</v>
      </c>
      <c r="H708" s="132" t="s">
        <v>1544</v>
      </c>
      <c r="I708" s="185" t="s">
        <v>2564</v>
      </c>
      <c r="J708">
        <v>699</v>
      </c>
      <c r="K708" t="s">
        <v>1128</v>
      </c>
      <c r="L708" t="s">
        <v>1128</v>
      </c>
      <c r="M708" t="s">
        <v>1128</v>
      </c>
      <c r="N708" t="s">
        <v>1296</v>
      </c>
      <c r="O708" t="s">
        <v>1542</v>
      </c>
      <c r="P708" s="13" t="s">
        <v>1524</v>
      </c>
      <c r="Q708" s="13" t="s">
        <v>1524</v>
      </c>
      <c r="R708" s="23" t="s">
        <v>823</v>
      </c>
      <c r="S708" s="103">
        <v>43780</v>
      </c>
      <c r="T708" s="106">
        <v>1067.24</v>
      </c>
      <c r="U708" s="33">
        <v>1238</v>
      </c>
      <c r="V708">
        <v>0</v>
      </c>
      <c r="W708">
        <v>0</v>
      </c>
      <c r="X708" t="s">
        <v>1534</v>
      </c>
      <c r="Y708" t="s">
        <v>1535</v>
      </c>
      <c r="Z708" t="s">
        <v>1536</v>
      </c>
      <c r="AA708" t="s">
        <v>1537</v>
      </c>
      <c r="AB708">
        <v>0</v>
      </c>
      <c r="AC708" t="s">
        <v>1543</v>
      </c>
      <c r="AD708" t="s">
        <v>1543</v>
      </c>
      <c r="AE708" s="132" t="s">
        <v>1544</v>
      </c>
      <c r="AF708" s="132" t="s">
        <v>1544</v>
      </c>
      <c r="AG708" s="35" t="s">
        <v>1540</v>
      </c>
      <c r="AH708" s="35" t="s">
        <v>1540</v>
      </c>
      <c r="AI708">
        <v>1</v>
      </c>
      <c r="AJ708" t="s">
        <v>116</v>
      </c>
      <c r="AK708">
        <v>1</v>
      </c>
      <c r="AL708" t="s">
        <v>1543</v>
      </c>
      <c r="AM708" t="s">
        <v>1543</v>
      </c>
      <c r="AN708" t="s">
        <v>1543</v>
      </c>
      <c r="AO708" s="132" t="s">
        <v>1544</v>
      </c>
      <c r="AP708" t="s">
        <v>1543</v>
      </c>
      <c r="AQ708" s="13" t="s">
        <v>1524</v>
      </c>
      <c r="AR708" s="103">
        <v>43780</v>
      </c>
      <c r="AS708" s="72">
        <v>43830</v>
      </c>
      <c r="AT708" t="s">
        <v>1545</v>
      </c>
    </row>
    <row r="709" spans="1:46" x14ac:dyDescent="0.25">
      <c r="A709" s="91">
        <v>2019</v>
      </c>
      <c r="B709" s="30">
        <v>43466</v>
      </c>
      <c r="C709" s="30">
        <v>43830</v>
      </c>
      <c r="D709" t="s">
        <v>109</v>
      </c>
      <c r="E709" t="s">
        <v>112</v>
      </c>
      <c r="F709" s="82" t="s">
        <v>824</v>
      </c>
      <c r="G709" s="13" t="s">
        <v>1127</v>
      </c>
      <c r="H709" s="132" t="s">
        <v>1544</v>
      </c>
      <c r="I709" s="185" t="s">
        <v>2583</v>
      </c>
      <c r="J709">
        <v>700</v>
      </c>
      <c r="K709" t="s">
        <v>1128</v>
      </c>
      <c r="L709" t="s">
        <v>1128</v>
      </c>
      <c r="M709" t="s">
        <v>1128</v>
      </c>
      <c r="N709" t="s">
        <v>1229</v>
      </c>
      <c r="O709" t="s">
        <v>1542</v>
      </c>
      <c r="P709" s="13" t="s">
        <v>1524</v>
      </c>
      <c r="Q709" s="13" t="s">
        <v>1524</v>
      </c>
      <c r="R709" s="23" t="s">
        <v>824</v>
      </c>
      <c r="S709" s="102">
        <v>43777</v>
      </c>
      <c r="T709" s="106">
        <v>2055.4499999999998</v>
      </c>
      <c r="U709" s="33">
        <v>2384.3200000000002</v>
      </c>
      <c r="V709">
        <v>0</v>
      </c>
      <c r="W709">
        <v>0</v>
      </c>
      <c r="X709" t="s">
        <v>1534</v>
      </c>
      <c r="Y709" t="s">
        <v>1535</v>
      </c>
      <c r="Z709" t="s">
        <v>1536</v>
      </c>
      <c r="AA709" t="s">
        <v>1537</v>
      </c>
      <c r="AB709">
        <v>0</v>
      </c>
      <c r="AC709" t="s">
        <v>1543</v>
      </c>
      <c r="AD709" t="s">
        <v>1543</v>
      </c>
      <c r="AE709" s="132" t="s">
        <v>1544</v>
      </c>
      <c r="AF709" s="132" t="s">
        <v>1544</v>
      </c>
      <c r="AG709" s="85"/>
      <c r="AH709" s="85"/>
      <c r="AI709">
        <v>1</v>
      </c>
      <c r="AJ709" t="s">
        <v>116</v>
      </c>
      <c r="AK709">
        <v>1</v>
      </c>
      <c r="AL709" t="s">
        <v>1543</v>
      </c>
      <c r="AM709" t="s">
        <v>1543</v>
      </c>
      <c r="AN709" t="s">
        <v>1543</v>
      </c>
      <c r="AO709" s="132" t="s">
        <v>1544</v>
      </c>
      <c r="AP709" t="s">
        <v>1543</v>
      </c>
      <c r="AQ709" s="13" t="s">
        <v>1524</v>
      </c>
      <c r="AR709" s="102">
        <v>43777</v>
      </c>
      <c r="AS709" s="72">
        <v>43830</v>
      </c>
      <c r="AT709" t="s">
        <v>1545</v>
      </c>
    </row>
    <row r="710" spans="1:46" x14ac:dyDescent="0.25">
      <c r="A710" s="91">
        <v>2019</v>
      </c>
      <c r="B710" s="30">
        <v>43466</v>
      </c>
      <c r="C710" s="30">
        <v>43830</v>
      </c>
      <c r="D710" t="s">
        <v>109</v>
      </c>
      <c r="E710" t="s">
        <v>112</v>
      </c>
      <c r="F710" s="82" t="s">
        <v>825</v>
      </c>
      <c r="G710" s="13" t="s">
        <v>1127</v>
      </c>
      <c r="H710" s="132" t="s">
        <v>1544</v>
      </c>
      <c r="I710" s="185" t="s">
        <v>2584</v>
      </c>
      <c r="J710">
        <v>701</v>
      </c>
      <c r="K710" t="s">
        <v>1128</v>
      </c>
      <c r="L710" t="s">
        <v>1128</v>
      </c>
      <c r="M710" t="s">
        <v>1128</v>
      </c>
      <c r="N710" t="s">
        <v>1229</v>
      </c>
      <c r="O710" t="s">
        <v>1542</v>
      </c>
      <c r="P710" s="13" t="s">
        <v>1524</v>
      </c>
      <c r="Q710" s="13" t="s">
        <v>1524</v>
      </c>
      <c r="R710" s="23" t="s">
        <v>825</v>
      </c>
      <c r="S710" s="102">
        <v>43780</v>
      </c>
      <c r="T710" s="106">
        <v>12417.06</v>
      </c>
      <c r="U710" s="33">
        <v>14403.79</v>
      </c>
      <c r="V710">
        <v>0</v>
      </c>
      <c r="W710">
        <v>0</v>
      </c>
      <c r="X710" t="s">
        <v>1534</v>
      </c>
      <c r="Y710" t="s">
        <v>1535</v>
      </c>
      <c r="Z710" t="s">
        <v>1536</v>
      </c>
      <c r="AA710" t="s">
        <v>1537</v>
      </c>
      <c r="AB710">
        <v>0</v>
      </c>
      <c r="AC710" t="s">
        <v>1543</v>
      </c>
      <c r="AD710" t="s">
        <v>1543</v>
      </c>
      <c r="AE710" s="132" t="s">
        <v>1544</v>
      </c>
      <c r="AF710" s="132" t="s">
        <v>1544</v>
      </c>
      <c r="AG710" s="110" t="s">
        <v>1538</v>
      </c>
      <c r="AH710" s="110" t="s">
        <v>1538</v>
      </c>
      <c r="AI710">
        <v>1</v>
      </c>
      <c r="AJ710" t="s">
        <v>116</v>
      </c>
      <c r="AK710">
        <v>1</v>
      </c>
      <c r="AL710" t="s">
        <v>1543</v>
      </c>
      <c r="AM710" t="s">
        <v>1543</v>
      </c>
      <c r="AN710" t="s">
        <v>1543</v>
      </c>
      <c r="AO710" s="132" t="s">
        <v>1544</v>
      </c>
      <c r="AP710" t="s">
        <v>1543</v>
      </c>
      <c r="AQ710" s="13" t="s">
        <v>1524</v>
      </c>
      <c r="AR710" s="102">
        <v>43780</v>
      </c>
      <c r="AS710" s="72">
        <v>43830</v>
      </c>
      <c r="AT710" t="s">
        <v>1545</v>
      </c>
    </row>
    <row r="711" spans="1:46" x14ac:dyDescent="0.25">
      <c r="A711" s="91">
        <v>2019</v>
      </c>
      <c r="B711" s="30">
        <v>43466</v>
      </c>
      <c r="C711" s="30">
        <v>43830</v>
      </c>
      <c r="D711" t="s">
        <v>109</v>
      </c>
      <c r="E711" t="s">
        <v>114</v>
      </c>
      <c r="F711" s="82" t="s">
        <v>826</v>
      </c>
      <c r="G711" s="13" t="s">
        <v>1127</v>
      </c>
      <c r="H711" s="132" t="s">
        <v>1544</v>
      </c>
      <c r="I711" s="185" t="s">
        <v>2564</v>
      </c>
      <c r="J711">
        <v>702</v>
      </c>
      <c r="K711" t="s">
        <v>1299</v>
      </c>
      <c r="L711" t="s">
        <v>1300</v>
      </c>
      <c r="M711" t="s">
        <v>1301</v>
      </c>
      <c r="N711" t="s">
        <v>1128</v>
      </c>
      <c r="O711" t="s">
        <v>1542</v>
      </c>
      <c r="P711" s="13" t="s">
        <v>1524</v>
      </c>
      <c r="Q711" s="13" t="s">
        <v>1524</v>
      </c>
      <c r="R711" s="23" t="s">
        <v>826</v>
      </c>
      <c r="S711" s="102">
        <v>43789</v>
      </c>
      <c r="T711" s="106">
        <v>77410</v>
      </c>
      <c r="U711" s="33">
        <v>89795.6</v>
      </c>
      <c r="V711">
        <v>0</v>
      </c>
      <c r="W711">
        <v>0</v>
      </c>
      <c r="X711" t="s">
        <v>1534</v>
      </c>
      <c r="Y711" t="s">
        <v>1535</v>
      </c>
      <c r="Z711" t="s">
        <v>1536</v>
      </c>
      <c r="AA711" t="s">
        <v>1537</v>
      </c>
      <c r="AB711">
        <v>0</v>
      </c>
      <c r="AC711" t="s">
        <v>1543</v>
      </c>
      <c r="AD711" t="s">
        <v>1543</v>
      </c>
      <c r="AE711" s="132" t="s">
        <v>1544</v>
      </c>
      <c r="AF711" s="132" t="s">
        <v>1544</v>
      </c>
      <c r="AG711" s="85"/>
      <c r="AH711" s="85"/>
      <c r="AI711">
        <v>1</v>
      </c>
      <c r="AJ711" t="s">
        <v>116</v>
      </c>
      <c r="AK711">
        <v>1</v>
      </c>
      <c r="AL711" t="s">
        <v>1543</v>
      </c>
      <c r="AM711" t="s">
        <v>1543</v>
      </c>
      <c r="AN711" t="s">
        <v>1543</v>
      </c>
      <c r="AO711" s="132" t="s">
        <v>1544</v>
      </c>
      <c r="AP711" t="s">
        <v>1543</v>
      </c>
      <c r="AQ711" s="13" t="s">
        <v>1524</v>
      </c>
      <c r="AR711" s="102">
        <v>43789</v>
      </c>
      <c r="AS711" s="72">
        <v>43830</v>
      </c>
      <c r="AT711" t="s">
        <v>1545</v>
      </c>
    </row>
    <row r="712" spans="1:46" x14ac:dyDescent="0.25">
      <c r="A712" s="91">
        <v>2019</v>
      </c>
      <c r="B712" s="30">
        <v>43466</v>
      </c>
      <c r="C712" s="30">
        <v>43830</v>
      </c>
      <c r="D712" t="s">
        <v>109</v>
      </c>
      <c r="E712" t="s">
        <v>112</v>
      </c>
      <c r="F712" s="82" t="s">
        <v>827</v>
      </c>
      <c r="G712" s="13" t="s">
        <v>1127</v>
      </c>
      <c r="H712" s="132" t="s">
        <v>1544</v>
      </c>
      <c r="I712" s="185" t="s">
        <v>2583</v>
      </c>
      <c r="J712">
        <v>703</v>
      </c>
      <c r="K712" t="s">
        <v>1223</v>
      </c>
      <c r="L712" t="s">
        <v>1174</v>
      </c>
      <c r="M712" t="s">
        <v>1224</v>
      </c>
      <c r="N712" t="s">
        <v>1128</v>
      </c>
      <c r="O712" t="s">
        <v>1542</v>
      </c>
      <c r="P712" s="13" t="s">
        <v>1524</v>
      </c>
      <c r="Q712" s="13" t="s">
        <v>1524</v>
      </c>
      <c r="R712" s="23" t="s">
        <v>827</v>
      </c>
      <c r="S712" s="103">
        <v>43780</v>
      </c>
      <c r="T712" s="106">
        <v>15350</v>
      </c>
      <c r="U712" s="33">
        <v>17806</v>
      </c>
      <c r="V712">
        <v>0</v>
      </c>
      <c r="W712">
        <v>0</v>
      </c>
      <c r="X712" t="s">
        <v>1534</v>
      </c>
      <c r="Y712" t="s">
        <v>1535</v>
      </c>
      <c r="Z712" t="s">
        <v>1536</v>
      </c>
      <c r="AA712" t="s">
        <v>1537</v>
      </c>
      <c r="AB712">
        <v>0</v>
      </c>
      <c r="AC712" t="s">
        <v>1543</v>
      </c>
      <c r="AD712" t="s">
        <v>1543</v>
      </c>
      <c r="AE712" s="132" t="s">
        <v>1544</v>
      </c>
      <c r="AF712" s="132" t="s">
        <v>1544</v>
      </c>
      <c r="AG712" s="85"/>
      <c r="AH712" s="85"/>
      <c r="AI712">
        <v>1</v>
      </c>
      <c r="AJ712" t="s">
        <v>116</v>
      </c>
      <c r="AK712">
        <v>1</v>
      </c>
      <c r="AL712" t="s">
        <v>1543</v>
      </c>
      <c r="AM712" t="s">
        <v>1543</v>
      </c>
      <c r="AN712" t="s">
        <v>1543</v>
      </c>
      <c r="AO712" s="132" t="s">
        <v>1544</v>
      </c>
      <c r="AP712" t="s">
        <v>1543</v>
      </c>
      <c r="AQ712" s="13" t="s">
        <v>1524</v>
      </c>
      <c r="AR712" s="103">
        <v>43780</v>
      </c>
      <c r="AS712" s="72">
        <v>43830</v>
      </c>
      <c r="AT712" t="s">
        <v>1545</v>
      </c>
    </row>
    <row r="713" spans="1:46" x14ac:dyDescent="0.25">
      <c r="A713" s="91">
        <v>2019</v>
      </c>
      <c r="B713" s="30">
        <v>43466</v>
      </c>
      <c r="C713" s="30">
        <v>43830</v>
      </c>
      <c r="D713" t="s">
        <v>109</v>
      </c>
      <c r="E713" t="s">
        <v>114</v>
      </c>
      <c r="F713" s="82" t="s">
        <v>828</v>
      </c>
      <c r="G713" s="13" t="s">
        <v>1127</v>
      </c>
      <c r="H713" s="132" t="s">
        <v>1544</v>
      </c>
      <c r="I713" s="185" t="s">
        <v>2584</v>
      </c>
      <c r="J713">
        <v>704</v>
      </c>
      <c r="K713" t="s">
        <v>1128</v>
      </c>
      <c r="L713" t="s">
        <v>1128</v>
      </c>
      <c r="M713" t="s">
        <v>1128</v>
      </c>
      <c r="N713" t="s">
        <v>1188</v>
      </c>
      <c r="O713" t="s">
        <v>1542</v>
      </c>
      <c r="P713" s="13" t="s">
        <v>1524</v>
      </c>
      <c r="Q713" s="13" t="s">
        <v>1524</v>
      </c>
      <c r="R713" s="23" t="s">
        <v>828</v>
      </c>
      <c r="S713" s="103">
        <v>43780</v>
      </c>
      <c r="T713" s="106">
        <v>3500</v>
      </c>
      <c r="U713" s="33">
        <v>4060</v>
      </c>
      <c r="V713">
        <v>0</v>
      </c>
      <c r="W713">
        <v>0</v>
      </c>
      <c r="X713" t="s">
        <v>1534</v>
      </c>
      <c r="Y713" t="s">
        <v>1535</v>
      </c>
      <c r="Z713" t="s">
        <v>1536</v>
      </c>
      <c r="AA713" t="s">
        <v>1537</v>
      </c>
      <c r="AB713">
        <v>0</v>
      </c>
      <c r="AC713" t="s">
        <v>1543</v>
      </c>
      <c r="AD713" t="s">
        <v>1543</v>
      </c>
      <c r="AE713" s="132" t="s">
        <v>1544</v>
      </c>
      <c r="AF713" s="132" t="s">
        <v>1544</v>
      </c>
      <c r="AG713" s="35" t="s">
        <v>1540</v>
      </c>
      <c r="AH713" s="35" t="s">
        <v>1540</v>
      </c>
      <c r="AI713">
        <v>1</v>
      </c>
      <c r="AJ713" t="s">
        <v>116</v>
      </c>
      <c r="AK713">
        <v>1</v>
      </c>
      <c r="AL713" t="s">
        <v>1543</v>
      </c>
      <c r="AM713" t="s">
        <v>1543</v>
      </c>
      <c r="AN713" t="s">
        <v>1543</v>
      </c>
      <c r="AO713" s="132" t="s">
        <v>1544</v>
      </c>
      <c r="AP713" t="s">
        <v>1543</v>
      </c>
      <c r="AQ713" s="13" t="s">
        <v>1524</v>
      </c>
      <c r="AR713" s="103">
        <v>43780</v>
      </c>
      <c r="AS713" s="72">
        <v>43830</v>
      </c>
      <c r="AT713" t="s">
        <v>1545</v>
      </c>
    </row>
    <row r="714" spans="1:46" x14ac:dyDescent="0.25">
      <c r="A714" s="91">
        <v>2019</v>
      </c>
      <c r="B714" s="30">
        <v>43466</v>
      </c>
      <c r="C714" s="30">
        <v>43830</v>
      </c>
      <c r="D714" t="s">
        <v>109</v>
      </c>
      <c r="E714" t="s">
        <v>112</v>
      </c>
      <c r="F714" s="82" t="s">
        <v>829</v>
      </c>
      <c r="G714" s="13" t="s">
        <v>1127</v>
      </c>
      <c r="H714" s="132" t="s">
        <v>1544</v>
      </c>
      <c r="I714" s="185" t="s">
        <v>2503</v>
      </c>
      <c r="J714">
        <v>705</v>
      </c>
      <c r="K714" t="s">
        <v>1128</v>
      </c>
      <c r="L714" t="s">
        <v>1128</v>
      </c>
      <c r="M714" t="s">
        <v>1128</v>
      </c>
      <c r="N714" t="s">
        <v>1406</v>
      </c>
      <c r="O714" t="s">
        <v>1542</v>
      </c>
      <c r="P714" s="13" t="s">
        <v>1524</v>
      </c>
      <c r="Q714" s="13" t="s">
        <v>1524</v>
      </c>
      <c r="R714" s="23" t="s">
        <v>829</v>
      </c>
      <c r="S714" s="103">
        <v>43795</v>
      </c>
      <c r="T714" s="106">
        <v>1578.83</v>
      </c>
      <c r="U714" s="33">
        <v>1831.44</v>
      </c>
      <c r="V714">
        <v>0</v>
      </c>
      <c r="W714">
        <v>0</v>
      </c>
      <c r="X714" t="s">
        <v>1534</v>
      </c>
      <c r="Y714" t="s">
        <v>1535</v>
      </c>
      <c r="Z714" t="s">
        <v>1536</v>
      </c>
      <c r="AA714" t="s">
        <v>1537</v>
      </c>
      <c r="AB714">
        <v>0</v>
      </c>
      <c r="AC714" t="s">
        <v>1543</v>
      </c>
      <c r="AD714" t="s">
        <v>1543</v>
      </c>
      <c r="AE714" s="132" t="s">
        <v>1544</v>
      </c>
      <c r="AF714" s="132" t="s">
        <v>1544</v>
      </c>
      <c r="AG714" s="85"/>
      <c r="AH714" s="85"/>
      <c r="AI714">
        <v>1</v>
      </c>
      <c r="AJ714" t="s">
        <v>116</v>
      </c>
      <c r="AK714">
        <v>1</v>
      </c>
      <c r="AL714" t="s">
        <v>1543</v>
      </c>
      <c r="AM714" t="s">
        <v>1543</v>
      </c>
      <c r="AN714" t="s">
        <v>1543</v>
      </c>
      <c r="AO714" s="132" t="s">
        <v>1544</v>
      </c>
      <c r="AP714" t="s">
        <v>1543</v>
      </c>
      <c r="AQ714" s="13" t="s">
        <v>1524</v>
      </c>
      <c r="AR714" s="103">
        <v>43795</v>
      </c>
      <c r="AS714" s="72">
        <v>43830</v>
      </c>
      <c r="AT714" t="s">
        <v>1545</v>
      </c>
    </row>
    <row r="715" spans="1:46" x14ac:dyDescent="0.25">
      <c r="A715" s="91">
        <v>2019</v>
      </c>
      <c r="B715" s="30">
        <v>43466</v>
      </c>
      <c r="C715" s="30">
        <v>43830</v>
      </c>
      <c r="D715" t="s">
        <v>109</v>
      </c>
      <c r="E715" t="s">
        <v>114</v>
      </c>
      <c r="F715" s="82" t="s">
        <v>830</v>
      </c>
      <c r="G715" s="13" t="s">
        <v>1127</v>
      </c>
      <c r="H715" s="132" t="s">
        <v>1544</v>
      </c>
      <c r="I715" s="185" t="s">
        <v>2504</v>
      </c>
      <c r="J715">
        <v>706</v>
      </c>
      <c r="K715" t="s">
        <v>1128</v>
      </c>
      <c r="L715" t="s">
        <v>1128</v>
      </c>
      <c r="M715" t="s">
        <v>1128</v>
      </c>
      <c r="N715" t="s">
        <v>1391</v>
      </c>
      <c r="O715" t="s">
        <v>1542</v>
      </c>
      <c r="P715" s="13" t="s">
        <v>1524</v>
      </c>
      <c r="Q715" s="13" t="s">
        <v>1524</v>
      </c>
      <c r="R715" s="23" t="s">
        <v>830</v>
      </c>
      <c r="S715" s="103">
        <v>43789</v>
      </c>
      <c r="T715" s="106">
        <v>7074</v>
      </c>
      <c r="U715" s="33">
        <v>8205.84</v>
      </c>
      <c r="V715">
        <v>0</v>
      </c>
      <c r="W715">
        <v>0</v>
      </c>
      <c r="X715" t="s">
        <v>1534</v>
      </c>
      <c r="Y715" t="s">
        <v>1535</v>
      </c>
      <c r="Z715" t="s">
        <v>1536</v>
      </c>
      <c r="AA715" t="s">
        <v>1537</v>
      </c>
      <c r="AB715">
        <v>0</v>
      </c>
      <c r="AC715" t="s">
        <v>1543</v>
      </c>
      <c r="AD715" t="s">
        <v>1543</v>
      </c>
      <c r="AE715" s="132" t="s">
        <v>1544</v>
      </c>
      <c r="AF715" s="132" t="s">
        <v>1544</v>
      </c>
      <c r="AG715" s="35" t="s">
        <v>1540</v>
      </c>
      <c r="AH715" s="35" t="s">
        <v>1540</v>
      </c>
      <c r="AI715">
        <v>1</v>
      </c>
      <c r="AJ715" t="s">
        <v>116</v>
      </c>
      <c r="AK715">
        <v>1</v>
      </c>
      <c r="AL715" t="s">
        <v>1543</v>
      </c>
      <c r="AM715" t="s">
        <v>1543</v>
      </c>
      <c r="AN715" t="s">
        <v>1543</v>
      </c>
      <c r="AO715" s="132" t="s">
        <v>1544</v>
      </c>
      <c r="AP715" t="s">
        <v>1543</v>
      </c>
      <c r="AQ715" s="13" t="s">
        <v>1524</v>
      </c>
      <c r="AR715" s="103">
        <v>43789</v>
      </c>
      <c r="AS715" s="72">
        <v>43830</v>
      </c>
      <c r="AT715" t="s">
        <v>1545</v>
      </c>
    </row>
    <row r="716" spans="1:46" x14ac:dyDescent="0.25">
      <c r="A716" s="91">
        <v>2019</v>
      </c>
      <c r="B716" s="30">
        <v>43466</v>
      </c>
      <c r="C716" s="30">
        <v>43830</v>
      </c>
      <c r="D716" t="s">
        <v>109</v>
      </c>
      <c r="E716" t="s">
        <v>114</v>
      </c>
      <c r="F716" s="82" t="s">
        <v>831</v>
      </c>
      <c r="G716" s="13" t="s">
        <v>1127</v>
      </c>
      <c r="H716" s="132" t="s">
        <v>1544</v>
      </c>
      <c r="I716" s="185" t="s">
        <v>2503</v>
      </c>
      <c r="J716">
        <v>707</v>
      </c>
      <c r="K716" s="13" t="s">
        <v>1346</v>
      </c>
      <c r="L716" s="13" t="s">
        <v>1347</v>
      </c>
      <c r="M716" s="13" t="s">
        <v>1348</v>
      </c>
      <c r="N716" t="s">
        <v>1128</v>
      </c>
      <c r="O716" t="s">
        <v>1542</v>
      </c>
      <c r="P716" s="13" t="s">
        <v>1524</v>
      </c>
      <c r="Q716" s="13" t="s">
        <v>1524</v>
      </c>
      <c r="R716" s="23" t="s">
        <v>831</v>
      </c>
      <c r="S716" s="103">
        <v>43780</v>
      </c>
      <c r="T716" s="106">
        <v>708.62</v>
      </c>
      <c r="U716" s="33">
        <v>822</v>
      </c>
      <c r="V716">
        <v>0</v>
      </c>
      <c r="W716">
        <v>0</v>
      </c>
      <c r="X716" t="s">
        <v>1534</v>
      </c>
      <c r="Y716" t="s">
        <v>1535</v>
      </c>
      <c r="Z716" t="s">
        <v>1536</v>
      </c>
      <c r="AA716" t="s">
        <v>1537</v>
      </c>
      <c r="AB716">
        <v>0</v>
      </c>
      <c r="AC716" t="s">
        <v>1543</v>
      </c>
      <c r="AD716" t="s">
        <v>1543</v>
      </c>
      <c r="AE716" s="132" t="s">
        <v>1544</v>
      </c>
      <c r="AF716" s="132" t="s">
        <v>1544</v>
      </c>
      <c r="AG716" s="111"/>
      <c r="AH716" s="111"/>
      <c r="AI716">
        <v>1</v>
      </c>
      <c r="AJ716" t="s">
        <v>116</v>
      </c>
      <c r="AK716">
        <v>1</v>
      </c>
      <c r="AL716" t="s">
        <v>1543</v>
      </c>
      <c r="AM716" t="s">
        <v>1543</v>
      </c>
      <c r="AN716" t="s">
        <v>1543</v>
      </c>
      <c r="AO716" s="132" t="s">
        <v>1544</v>
      </c>
      <c r="AP716" t="s">
        <v>1543</v>
      </c>
      <c r="AQ716" s="13" t="s">
        <v>1524</v>
      </c>
      <c r="AR716" s="103">
        <v>43780</v>
      </c>
      <c r="AS716" s="72">
        <v>43830</v>
      </c>
      <c r="AT716" t="s">
        <v>1545</v>
      </c>
    </row>
    <row r="717" spans="1:46" x14ac:dyDescent="0.25">
      <c r="A717" s="91">
        <v>2019</v>
      </c>
      <c r="B717" s="30">
        <v>43466</v>
      </c>
      <c r="C717" s="30">
        <v>43830</v>
      </c>
      <c r="D717" t="s">
        <v>109</v>
      </c>
      <c r="E717" t="s">
        <v>114</v>
      </c>
      <c r="F717" s="82" t="s">
        <v>832</v>
      </c>
      <c r="G717" s="13" t="s">
        <v>1127</v>
      </c>
      <c r="H717" s="132" t="s">
        <v>1544</v>
      </c>
      <c r="I717" s="185" t="s">
        <v>2504</v>
      </c>
      <c r="J717">
        <v>708</v>
      </c>
      <c r="K717" t="s">
        <v>1242</v>
      </c>
      <c r="L717" t="s">
        <v>1243</v>
      </c>
      <c r="M717" t="s">
        <v>1244</v>
      </c>
      <c r="N717" t="s">
        <v>1128</v>
      </c>
      <c r="O717" t="s">
        <v>1542</v>
      </c>
      <c r="P717" s="13" t="s">
        <v>1524</v>
      </c>
      <c r="Q717" s="13" t="s">
        <v>1524</v>
      </c>
      <c r="R717" s="23" t="s">
        <v>832</v>
      </c>
      <c r="S717" s="103">
        <v>43788</v>
      </c>
      <c r="T717" s="106">
        <v>3000</v>
      </c>
      <c r="U717" s="33">
        <v>3480</v>
      </c>
      <c r="V717">
        <v>0</v>
      </c>
      <c r="W717">
        <v>0</v>
      </c>
      <c r="X717" t="s">
        <v>1534</v>
      </c>
      <c r="Y717" t="s">
        <v>1535</v>
      </c>
      <c r="Z717" t="s">
        <v>1536</v>
      </c>
      <c r="AA717" t="s">
        <v>1537</v>
      </c>
      <c r="AB717">
        <v>0</v>
      </c>
      <c r="AC717" t="s">
        <v>1543</v>
      </c>
      <c r="AD717" t="s">
        <v>1543</v>
      </c>
      <c r="AE717" s="132" t="s">
        <v>1544</v>
      </c>
      <c r="AF717" s="132" t="s">
        <v>1544</v>
      </c>
      <c r="AG717" s="35" t="s">
        <v>1540</v>
      </c>
      <c r="AH717" s="35" t="s">
        <v>1540</v>
      </c>
      <c r="AI717">
        <v>1</v>
      </c>
      <c r="AJ717" t="s">
        <v>116</v>
      </c>
      <c r="AK717">
        <v>1</v>
      </c>
      <c r="AL717" t="s">
        <v>1543</v>
      </c>
      <c r="AM717" t="s">
        <v>1543</v>
      </c>
      <c r="AN717" t="s">
        <v>1543</v>
      </c>
      <c r="AO717" s="132" t="s">
        <v>1544</v>
      </c>
      <c r="AP717" t="s">
        <v>1543</v>
      </c>
      <c r="AQ717" s="13" t="s">
        <v>1524</v>
      </c>
      <c r="AR717" s="103">
        <v>43788</v>
      </c>
      <c r="AS717" s="72">
        <v>43830</v>
      </c>
      <c r="AT717" t="s">
        <v>1545</v>
      </c>
    </row>
    <row r="718" spans="1:46" x14ac:dyDescent="0.25">
      <c r="A718" s="91">
        <v>2019</v>
      </c>
      <c r="B718" s="30">
        <v>43466</v>
      </c>
      <c r="C718" s="30">
        <v>43830</v>
      </c>
      <c r="D718" t="s">
        <v>109</v>
      </c>
      <c r="E718" t="s">
        <v>114</v>
      </c>
      <c r="F718" s="82" t="s">
        <v>833</v>
      </c>
      <c r="G718" s="13" t="s">
        <v>1127</v>
      </c>
      <c r="H718" s="132" t="s">
        <v>1544</v>
      </c>
      <c r="I718" s="185" t="s">
        <v>2505</v>
      </c>
      <c r="J718">
        <v>709</v>
      </c>
      <c r="K718" t="s">
        <v>1133</v>
      </c>
      <c r="L718" t="s">
        <v>1219</v>
      </c>
      <c r="M718" t="s">
        <v>1220</v>
      </c>
      <c r="N718" t="s">
        <v>1128</v>
      </c>
      <c r="O718" t="s">
        <v>1542</v>
      </c>
      <c r="P718" s="13" t="s">
        <v>1524</v>
      </c>
      <c r="Q718" s="13" t="s">
        <v>1524</v>
      </c>
      <c r="R718" s="23" t="s">
        <v>833</v>
      </c>
      <c r="S718" s="103">
        <v>43773</v>
      </c>
      <c r="T718" s="106">
        <v>5950</v>
      </c>
      <c r="U718" s="33">
        <v>6902</v>
      </c>
      <c r="V718">
        <v>0</v>
      </c>
      <c r="W718">
        <v>0</v>
      </c>
      <c r="X718" t="s">
        <v>1534</v>
      </c>
      <c r="Y718" t="s">
        <v>1535</v>
      </c>
      <c r="Z718" t="s">
        <v>1536</v>
      </c>
      <c r="AA718" t="s">
        <v>1537</v>
      </c>
      <c r="AB718">
        <v>0</v>
      </c>
      <c r="AC718" t="s">
        <v>1543</v>
      </c>
      <c r="AD718" t="s">
        <v>1543</v>
      </c>
      <c r="AE718" s="132" t="s">
        <v>1544</v>
      </c>
      <c r="AF718" s="132" t="s">
        <v>1544</v>
      </c>
      <c r="AG718" s="111" t="s">
        <v>1538</v>
      </c>
      <c r="AH718" s="111" t="s">
        <v>1538</v>
      </c>
      <c r="AI718">
        <v>1</v>
      </c>
      <c r="AJ718" t="s">
        <v>116</v>
      </c>
      <c r="AK718">
        <v>1</v>
      </c>
      <c r="AL718" t="s">
        <v>1543</v>
      </c>
      <c r="AM718" t="s">
        <v>1543</v>
      </c>
      <c r="AN718" t="s">
        <v>1543</v>
      </c>
      <c r="AO718" s="132" t="s">
        <v>1544</v>
      </c>
      <c r="AP718" t="s">
        <v>1543</v>
      </c>
      <c r="AQ718" s="13" t="s">
        <v>1524</v>
      </c>
      <c r="AR718" s="103">
        <v>43773</v>
      </c>
      <c r="AS718" s="72">
        <v>43830</v>
      </c>
      <c r="AT718" t="s">
        <v>1545</v>
      </c>
    </row>
    <row r="719" spans="1:46" x14ac:dyDescent="0.25">
      <c r="A719" s="91">
        <v>2019</v>
      </c>
      <c r="B719" s="30">
        <v>43466</v>
      </c>
      <c r="C719" s="30">
        <v>43830</v>
      </c>
      <c r="D719" t="s">
        <v>109</v>
      </c>
      <c r="E719" t="s">
        <v>114</v>
      </c>
      <c r="F719" s="82" t="s">
        <v>834</v>
      </c>
      <c r="G719" s="13" t="s">
        <v>1127</v>
      </c>
      <c r="H719" s="132" t="s">
        <v>1544</v>
      </c>
      <c r="I719" s="185" t="s">
        <v>2497</v>
      </c>
      <c r="J719">
        <v>710</v>
      </c>
      <c r="K719" t="s">
        <v>1214</v>
      </c>
      <c r="L719" t="s">
        <v>1407</v>
      </c>
      <c r="M719" t="s">
        <v>1408</v>
      </c>
      <c r="N719" t="s">
        <v>1128</v>
      </c>
      <c r="O719" t="s">
        <v>1542</v>
      </c>
      <c r="P719" s="13" t="s">
        <v>1524</v>
      </c>
      <c r="Q719" s="13" t="s">
        <v>1524</v>
      </c>
      <c r="R719" s="23" t="s">
        <v>834</v>
      </c>
      <c r="S719" s="103">
        <v>43775</v>
      </c>
      <c r="T719" s="106">
        <v>2000</v>
      </c>
      <c r="U719" s="33">
        <v>2320</v>
      </c>
      <c r="V719">
        <v>0</v>
      </c>
      <c r="W719">
        <v>0</v>
      </c>
      <c r="X719" t="s">
        <v>1534</v>
      </c>
      <c r="Y719" t="s">
        <v>1535</v>
      </c>
      <c r="Z719" t="s">
        <v>1536</v>
      </c>
      <c r="AA719" t="s">
        <v>1537</v>
      </c>
      <c r="AB719">
        <v>0</v>
      </c>
      <c r="AC719" t="s">
        <v>1543</v>
      </c>
      <c r="AD719" t="s">
        <v>1543</v>
      </c>
      <c r="AE719" s="132" t="s">
        <v>1544</v>
      </c>
      <c r="AF719" s="132" t="s">
        <v>1544</v>
      </c>
      <c r="AG719" s="85"/>
      <c r="AH719" s="85"/>
      <c r="AI719">
        <v>1</v>
      </c>
      <c r="AJ719" t="s">
        <v>116</v>
      </c>
      <c r="AK719">
        <v>1</v>
      </c>
      <c r="AL719" t="s">
        <v>1543</v>
      </c>
      <c r="AM719" t="s">
        <v>1543</v>
      </c>
      <c r="AN719" t="s">
        <v>1543</v>
      </c>
      <c r="AO719" s="132" t="s">
        <v>1544</v>
      </c>
      <c r="AP719" t="s">
        <v>1543</v>
      </c>
      <c r="AQ719" s="13" t="s">
        <v>1524</v>
      </c>
      <c r="AR719" s="103">
        <v>43775</v>
      </c>
      <c r="AS719" s="72">
        <v>43830</v>
      </c>
      <c r="AT719" t="s">
        <v>1545</v>
      </c>
    </row>
    <row r="720" spans="1:46" x14ac:dyDescent="0.25">
      <c r="A720" s="91">
        <v>2019</v>
      </c>
      <c r="B720" s="30">
        <v>43466</v>
      </c>
      <c r="C720" s="30">
        <v>43830</v>
      </c>
      <c r="D720" t="s">
        <v>109</v>
      </c>
      <c r="E720" t="s">
        <v>112</v>
      </c>
      <c r="F720" s="82" t="s">
        <v>835</v>
      </c>
      <c r="G720" s="13" t="s">
        <v>1127</v>
      </c>
      <c r="H720" s="132" t="s">
        <v>1544</v>
      </c>
      <c r="I720" s="185" t="s">
        <v>2489</v>
      </c>
      <c r="J720">
        <v>711</v>
      </c>
      <c r="K720" t="s">
        <v>1128</v>
      </c>
      <c r="L720" t="s">
        <v>1128</v>
      </c>
      <c r="M720" t="s">
        <v>1128</v>
      </c>
      <c r="N720" t="s">
        <v>1409</v>
      </c>
      <c r="O720" t="s">
        <v>1542</v>
      </c>
      <c r="P720" s="13" t="s">
        <v>1524</v>
      </c>
      <c r="Q720" s="13" t="s">
        <v>1524</v>
      </c>
      <c r="R720" s="23" t="s">
        <v>835</v>
      </c>
      <c r="S720" s="103">
        <v>43782</v>
      </c>
      <c r="T720" s="106">
        <v>610.35</v>
      </c>
      <c r="U720" s="33">
        <v>708.01</v>
      </c>
      <c r="V720">
        <v>0</v>
      </c>
      <c r="W720">
        <v>0</v>
      </c>
      <c r="X720" t="s">
        <v>1534</v>
      </c>
      <c r="Y720" t="s">
        <v>1535</v>
      </c>
      <c r="Z720" t="s">
        <v>1536</v>
      </c>
      <c r="AA720" t="s">
        <v>1537</v>
      </c>
      <c r="AB720">
        <v>0</v>
      </c>
      <c r="AC720" t="s">
        <v>1543</v>
      </c>
      <c r="AD720" t="s">
        <v>1543</v>
      </c>
      <c r="AE720" s="132" t="s">
        <v>1544</v>
      </c>
      <c r="AF720" s="132" t="s">
        <v>1544</v>
      </c>
      <c r="AG720" s="35" t="s">
        <v>1540</v>
      </c>
      <c r="AH720" s="35" t="s">
        <v>1540</v>
      </c>
      <c r="AI720">
        <v>1</v>
      </c>
      <c r="AJ720" t="s">
        <v>116</v>
      </c>
      <c r="AK720">
        <v>1</v>
      </c>
      <c r="AL720" t="s">
        <v>1543</v>
      </c>
      <c r="AM720" t="s">
        <v>1543</v>
      </c>
      <c r="AN720" t="s">
        <v>1543</v>
      </c>
      <c r="AO720" s="132" t="s">
        <v>1544</v>
      </c>
      <c r="AP720" t="s">
        <v>1543</v>
      </c>
      <c r="AQ720" s="13" t="s">
        <v>1524</v>
      </c>
      <c r="AR720" s="103">
        <v>43782</v>
      </c>
      <c r="AS720" s="72">
        <v>43830</v>
      </c>
      <c r="AT720" t="s">
        <v>1545</v>
      </c>
    </row>
    <row r="721" spans="1:46" x14ac:dyDescent="0.25">
      <c r="A721" s="91">
        <v>2019</v>
      </c>
      <c r="B721" s="30">
        <v>43466</v>
      </c>
      <c r="C721" s="30">
        <v>43830</v>
      </c>
      <c r="D721" t="s">
        <v>109</v>
      </c>
      <c r="E721" t="s">
        <v>112</v>
      </c>
      <c r="F721" s="82" t="s">
        <v>836</v>
      </c>
      <c r="G721" s="13" t="s">
        <v>1127</v>
      </c>
      <c r="H721" s="132" t="s">
        <v>1544</v>
      </c>
      <c r="I721" s="185" t="s">
        <v>2510</v>
      </c>
      <c r="J721">
        <v>712</v>
      </c>
      <c r="K721" t="s">
        <v>1137</v>
      </c>
      <c r="L721" t="s">
        <v>1138</v>
      </c>
      <c r="M721" t="s">
        <v>1139</v>
      </c>
      <c r="N721" t="s">
        <v>1128</v>
      </c>
      <c r="O721" t="s">
        <v>1542</v>
      </c>
      <c r="P721" s="13" t="s">
        <v>1524</v>
      </c>
      <c r="Q721" s="13" t="s">
        <v>1524</v>
      </c>
      <c r="R721" s="23" t="s">
        <v>836</v>
      </c>
      <c r="S721" s="103">
        <v>43773</v>
      </c>
      <c r="T721" s="106">
        <v>2552.59</v>
      </c>
      <c r="U721" s="33">
        <v>2961</v>
      </c>
      <c r="V721">
        <v>0</v>
      </c>
      <c r="W721">
        <v>0</v>
      </c>
      <c r="X721" t="s">
        <v>1534</v>
      </c>
      <c r="Y721" t="s">
        <v>1535</v>
      </c>
      <c r="Z721" t="s">
        <v>1536</v>
      </c>
      <c r="AA721" t="s">
        <v>1537</v>
      </c>
      <c r="AB721">
        <v>0</v>
      </c>
      <c r="AC721" t="s">
        <v>1543</v>
      </c>
      <c r="AD721" t="s">
        <v>1543</v>
      </c>
      <c r="AE721" s="132" t="s">
        <v>1544</v>
      </c>
      <c r="AF721" s="132" t="s">
        <v>1544</v>
      </c>
      <c r="AG721" s="35" t="s">
        <v>1540</v>
      </c>
      <c r="AH721" s="35" t="s">
        <v>1540</v>
      </c>
      <c r="AI721">
        <v>1</v>
      </c>
      <c r="AJ721" t="s">
        <v>116</v>
      </c>
      <c r="AK721">
        <v>1</v>
      </c>
      <c r="AL721" t="s">
        <v>1543</v>
      </c>
      <c r="AM721" t="s">
        <v>1543</v>
      </c>
      <c r="AN721" t="s">
        <v>1543</v>
      </c>
      <c r="AO721" s="132" t="s">
        <v>1544</v>
      </c>
      <c r="AP721" t="s">
        <v>1543</v>
      </c>
      <c r="AQ721" s="13" t="s">
        <v>1524</v>
      </c>
      <c r="AR721" s="103">
        <v>43773</v>
      </c>
      <c r="AS721" s="72">
        <v>43830</v>
      </c>
      <c r="AT721" t="s">
        <v>1545</v>
      </c>
    </row>
    <row r="722" spans="1:46" x14ac:dyDescent="0.25">
      <c r="A722" s="91">
        <v>2019</v>
      </c>
      <c r="B722" s="30">
        <v>43466</v>
      </c>
      <c r="C722" s="30">
        <v>43830</v>
      </c>
      <c r="D722" t="s">
        <v>109</v>
      </c>
      <c r="E722" t="s">
        <v>112</v>
      </c>
      <c r="F722" s="82" t="s">
        <v>837</v>
      </c>
      <c r="G722" s="13" t="s">
        <v>1127</v>
      </c>
      <c r="H722" s="132" t="s">
        <v>1544</v>
      </c>
      <c r="I722" s="185" t="s">
        <v>2489</v>
      </c>
      <c r="J722">
        <v>713</v>
      </c>
      <c r="K722" t="s">
        <v>1403</v>
      </c>
      <c r="L722" t="s">
        <v>1132</v>
      </c>
      <c r="M722" t="s">
        <v>1174</v>
      </c>
      <c r="N722" t="s">
        <v>1128</v>
      </c>
      <c r="O722" t="s">
        <v>1542</v>
      </c>
      <c r="P722" s="13" t="s">
        <v>1524</v>
      </c>
      <c r="Q722" s="13" t="s">
        <v>1524</v>
      </c>
      <c r="R722" s="23" t="s">
        <v>837</v>
      </c>
      <c r="S722" s="103">
        <v>43782</v>
      </c>
      <c r="T722" s="106">
        <v>1379.31</v>
      </c>
      <c r="U722" s="33">
        <v>1600</v>
      </c>
      <c r="V722">
        <v>0</v>
      </c>
      <c r="W722">
        <v>0</v>
      </c>
      <c r="X722" t="s">
        <v>1534</v>
      </c>
      <c r="Y722" t="s">
        <v>1535</v>
      </c>
      <c r="Z722" t="s">
        <v>1536</v>
      </c>
      <c r="AA722" t="s">
        <v>1537</v>
      </c>
      <c r="AB722">
        <v>0</v>
      </c>
      <c r="AC722" t="s">
        <v>1543</v>
      </c>
      <c r="AD722" t="s">
        <v>1543</v>
      </c>
      <c r="AE722" s="132" t="s">
        <v>1544</v>
      </c>
      <c r="AF722" s="132" t="s">
        <v>1544</v>
      </c>
      <c r="AG722" s="35" t="s">
        <v>1540</v>
      </c>
      <c r="AH722" s="35" t="s">
        <v>1540</v>
      </c>
      <c r="AI722">
        <v>1</v>
      </c>
      <c r="AJ722" t="s">
        <v>116</v>
      </c>
      <c r="AK722">
        <v>1</v>
      </c>
      <c r="AL722" t="s">
        <v>1543</v>
      </c>
      <c r="AM722" t="s">
        <v>1543</v>
      </c>
      <c r="AN722" t="s">
        <v>1543</v>
      </c>
      <c r="AO722" s="132" t="s">
        <v>1544</v>
      </c>
      <c r="AP722" t="s">
        <v>1543</v>
      </c>
      <c r="AQ722" s="13" t="s">
        <v>1524</v>
      </c>
      <c r="AR722" s="103">
        <v>43782</v>
      </c>
      <c r="AS722" s="72">
        <v>43830</v>
      </c>
      <c r="AT722" t="s">
        <v>1545</v>
      </c>
    </row>
    <row r="723" spans="1:46" x14ac:dyDescent="0.25">
      <c r="A723" s="91">
        <v>2019</v>
      </c>
      <c r="B723" s="30">
        <v>43466</v>
      </c>
      <c r="C723" s="30">
        <v>43830</v>
      </c>
      <c r="D723" t="s">
        <v>109</v>
      </c>
      <c r="E723" t="s">
        <v>114</v>
      </c>
      <c r="F723" s="82" t="s">
        <v>838</v>
      </c>
      <c r="G723" s="13" t="s">
        <v>1127</v>
      </c>
      <c r="H723" s="132" t="s">
        <v>1544</v>
      </c>
      <c r="I723" s="185" t="s">
        <v>2510</v>
      </c>
      <c r="J723">
        <v>714</v>
      </c>
      <c r="K723" t="s">
        <v>1403</v>
      </c>
      <c r="L723" t="s">
        <v>1132</v>
      </c>
      <c r="M723" t="s">
        <v>1174</v>
      </c>
      <c r="N723" t="s">
        <v>1128</v>
      </c>
      <c r="O723" t="s">
        <v>1542</v>
      </c>
      <c r="P723" s="13" t="s">
        <v>1524</v>
      </c>
      <c r="Q723" s="13" t="s">
        <v>1524</v>
      </c>
      <c r="R723" s="23" t="s">
        <v>838</v>
      </c>
      <c r="S723" s="103">
        <v>43796</v>
      </c>
      <c r="T723" s="106">
        <v>7646.4</v>
      </c>
      <c r="U723" s="33">
        <v>8869.82</v>
      </c>
      <c r="V723">
        <v>0</v>
      </c>
      <c r="W723">
        <v>0</v>
      </c>
      <c r="X723" t="s">
        <v>1534</v>
      </c>
      <c r="Y723" t="s">
        <v>1535</v>
      </c>
      <c r="Z723" t="s">
        <v>1536</v>
      </c>
      <c r="AA723" t="s">
        <v>1537</v>
      </c>
      <c r="AB723">
        <v>0</v>
      </c>
      <c r="AC723" t="s">
        <v>1543</v>
      </c>
      <c r="AD723" t="s">
        <v>1543</v>
      </c>
      <c r="AE723" s="132" t="s">
        <v>1544</v>
      </c>
      <c r="AF723" s="132" t="s">
        <v>1544</v>
      </c>
      <c r="AG723" s="85"/>
      <c r="AH723" s="85"/>
      <c r="AI723">
        <v>1</v>
      </c>
      <c r="AJ723" t="s">
        <v>116</v>
      </c>
      <c r="AK723">
        <v>1</v>
      </c>
      <c r="AL723" t="s">
        <v>1543</v>
      </c>
      <c r="AM723" t="s">
        <v>1543</v>
      </c>
      <c r="AN723" t="s">
        <v>1543</v>
      </c>
      <c r="AO723" s="132" t="s">
        <v>1544</v>
      </c>
      <c r="AP723" t="s">
        <v>1543</v>
      </c>
      <c r="AQ723" s="13" t="s">
        <v>1524</v>
      </c>
      <c r="AR723" s="103">
        <v>43796</v>
      </c>
      <c r="AS723" s="72">
        <v>43830</v>
      </c>
      <c r="AT723" t="s">
        <v>1545</v>
      </c>
    </row>
    <row r="724" spans="1:46" x14ac:dyDescent="0.25">
      <c r="A724" s="91">
        <v>2019</v>
      </c>
      <c r="B724" s="30">
        <v>43466</v>
      </c>
      <c r="C724" s="30">
        <v>43830</v>
      </c>
      <c r="D724" t="s">
        <v>109</v>
      </c>
      <c r="E724" t="s">
        <v>114</v>
      </c>
      <c r="F724" s="82" t="s">
        <v>839</v>
      </c>
      <c r="G724" s="13" t="s">
        <v>1127</v>
      </c>
      <c r="H724" s="132" t="s">
        <v>1544</v>
      </c>
      <c r="I724" s="185" t="s">
        <v>2531</v>
      </c>
      <c r="J724">
        <v>715</v>
      </c>
      <c r="K724" t="s">
        <v>1403</v>
      </c>
      <c r="L724" t="s">
        <v>1132</v>
      </c>
      <c r="M724" t="s">
        <v>1174</v>
      </c>
      <c r="N724" t="s">
        <v>1128</v>
      </c>
      <c r="O724" t="s">
        <v>1542</v>
      </c>
      <c r="P724" s="13" t="s">
        <v>1524</v>
      </c>
      <c r="Q724" s="13" t="s">
        <v>1524</v>
      </c>
      <c r="R724" s="23" t="s">
        <v>839</v>
      </c>
      <c r="S724" s="103">
        <v>43783</v>
      </c>
      <c r="T724" s="106">
        <v>756.8</v>
      </c>
      <c r="U724" s="33">
        <v>877.89</v>
      </c>
      <c r="V724">
        <v>0</v>
      </c>
      <c r="W724">
        <v>0</v>
      </c>
      <c r="X724" t="s">
        <v>1534</v>
      </c>
      <c r="Y724" t="s">
        <v>1535</v>
      </c>
      <c r="Z724" t="s">
        <v>1536</v>
      </c>
      <c r="AA724" t="s">
        <v>1537</v>
      </c>
      <c r="AB724">
        <v>0</v>
      </c>
      <c r="AC724" t="s">
        <v>1543</v>
      </c>
      <c r="AD724" t="s">
        <v>1543</v>
      </c>
      <c r="AE724" s="132" t="s">
        <v>1544</v>
      </c>
      <c r="AF724" s="132" t="s">
        <v>1544</v>
      </c>
      <c r="AG724" s="35" t="s">
        <v>1540</v>
      </c>
      <c r="AH724" s="35" t="s">
        <v>1540</v>
      </c>
      <c r="AI724">
        <v>1</v>
      </c>
      <c r="AJ724" t="s">
        <v>116</v>
      </c>
      <c r="AK724">
        <v>1</v>
      </c>
      <c r="AL724" t="s">
        <v>1543</v>
      </c>
      <c r="AM724" t="s">
        <v>1543</v>
      </c>
      <c r="AN724" t="s">
        <v>1543</v>
      </c>
      <c r="AO724" s="132" t="s">
        <v>1544</v>
      </c>
      <c r="AP724" t="s">
        <v>1543</v>
      </c>
      <c r="AQ724" s="13" t="s">
        <v>1524</v>
      </c>
      <c r="AR724" s="103">
        <v>43783</v>
      </c>
      <c r="AS724" s="72">
        <v>43830</v>
      </c>
      <c r="AT724" t="s">
        <v>1545</v>
      </c>
    </row>
    <row r="725" spans="1:46" x14ac:dyDescent="0.25">
      <c r="A725" s="91">
        <v>2019</v>
      </c>
      <c r="B725" s="30">
        <v>43466</v>
      </c>
      <c r="C725" s="30">
        <v>43830</v>
      </c>
      <c r="D725" t="s">
        <v>109</v>
      </c>
      <c r="E725" t="s">
        <v>112</v>
      </c>
      <c r="F725" s="82" t="s">
        <v>840</v>
      </c>
      <c r="G725" s="13" t="s">
        <v>1127</v>
      </c>
      <c r="H725" s="132" t="s">
        <v>1544</v>
      </c>
      <c r="I725" s="23" t="s">
        <v>2505</v>
      </c>
      <c r="J725">
        <v>716</v>
      </c>
      <c r="K725" t="s">
        <v>1128</v>
      </c>
      <c r="L725" t="s">
        <v>1128</v>
      </c>
      <c r="M725" t="s">
        <v>1128</v>
      </c>
      <c r="N725" t="s">
        <v>1368</v>
      </c>
      <c r="O725" t="s">
        <v>1542</v>
      </c>
      <c r="P725" s="13" t="s">
        <v>1524</v>
      </c>
      <c r="Q725" s="13" t="s">
        <v>1524</v>
      </c>
      <c r="R725" s="23" t="s">
        <v>840</v>
      </c>
      <c r="S725" s="103">
        <v>43776</v>
      </c>
      <c r="T725" s="106">
        <v>525.86</v>
      </c>
      <c r="U725" s="33">
        <v>610</v>
      </c>
      <c r="V725">
        <v>0</v>
      </c>
      <c r="W725">
        <v>0</v>
      </c>
      <c r="X725" t="s">
        <v>1534</v>
      </c>
      <c r="Y725" t="s">
        <v>1535</v>
      </c>
      <c r="Z725" t="s">
        <v>1536</v>
      </c>
      <c r="AA725" t="s">
        <v>1537</v>
      </c>
      <c r="AB725">
        <v>0</v>
      </c>
      <c r="AC725" t="s">
        <v>1543</v>
      </c>
      <c r="AD725" t="s">
        <v>1543</v>
      </c>
      <c r="AE725" s="132" t="s">
        <v>1544</v>
      </c>
      <c r="AF725" s="132" t="s">
        <v>1544</v>
      </c>
      <c r="AG725" s="85"/>
      <c r="AH725" s="85"/>
      <c r="AI725">
        <v>1</v>
      </c>
      <c r="AJ725" t="s">
        <v>116</v>
      </c>
      <c r="AK725">
        <v>1</v>
      </c>
      <c r="AL725" t="s">
        <v>1543</v>
      </c>
      <c r="AM725" t="s">
        <v>1543</v>
      </c>
      <c r="AN725" t="s">
        <v>1543</v>
      </c>
      <c r="AO725" s="132" t="s">
        <v>1544</v>
      </c>
      <c r="AP725" t="s">
        <v>1543</v>
      </c>
      <c r="AQ725" s="13" t="s">
        <v>1524</v>
      </c>
      <c r="AR725" s="103">
        <v>43776</v>
      </c>
      <c r="AS725" s="72">
        <v>43830</v>
      </c>
      <c r="AT725" t="s">
        <v>1545</v>
      </c>
    </row>
    <row r="726" spans="1:46" x14ac:dyDescent="0.25">
      <c r="A726" s="91">
        <v>2019</v>
      </c>
      <c r="B726" s="30">
        <v>43466</v>
      </c>
      <c r="C726" s="30">
        <v>43830</v>
      </c>
      <c r="D726" t="s">
        <v>109</v>
      </c>
      <c r="E726" t="s">
        <v>112</v>
      </c>
      <c r="F726" s="82" t="s">
        <v>841</v>
      </c>
      <c r="G726" s="13" t="s">
        <v>1127</v>
      </c>
      <c r="H726" s="132" t="s">
        <v>1544</v>
      </c>
      <c r="I726" s="23" t="s">
        <v>2549</v>
      </c>
      <c r="J726">
        <v>717</v>
      </c>
      <c r="K726" t="s">
        <v>1128</v>
      </c>
      <c r="L726" t="s">
        <v>1128</v>
      </c>
      <c r="M726" t="s">
        <v>1128</v>
      </c>
      <c r="N726" t="s">
        <v>1149</v>
      </c>
      <c r="O726" t="s">
        <v>1542</v>
      </c>
      <c r="P726" s="13" t="s">
        <v>1524</v>
      </c>
      <c r="Q726" s="13" t="s">
        <v>1524</v>
      </c>
      <c r="R726" s="23" t="s">
        <v>841</v>
      </c>
      <c r="S726" s="103">
        <v>43780</v>
      </c>
      <c r="T726" s="106">
        <v>5432.42</v>
      </c>
      <c r="U726" s="33">
        <v>6301.61</v>
      </c>
      <c r="V726">
        <v>0</v>
      </c>
      <c r="W726">
        <v>0</v>
      </c>
      <c r="X726" t="s">
        <v>1534</v>
      </c>
      <c r="Y726" t="s">
        <v>1535</v>
      </c>
      <c r="Z726" t="s">
        <v>1536</v>
      </c>
      <c r="AA726" t="s">
        <v>1537</v>
      </c>
      <c r="AB726">
        <v>0</v>
      </c>
      <c r="AC726" t="s">
        <v>1543</v>
      </c>
      <c r="AD726" t="s">
        <v>1543</v>
      </c>
      <c r="AE726" s="132" t="s">
        <v>1544</v>
      </c>
      <c r="AF726" s="132" t="s">
        <v>1544</v>
      </c>
      <c r="AG726" s="85"/>
      <c r="AH726" s="85"/>
      <c r="AI726">
        <v>1</v>
      </c>
      <c r="AJ726" t="s">
        <v>116</v>
      </c>
      <c r="AK726">
        <v>1</v>
      </c>
      <c r="AL726" t="s">
        <v>1543</v>
      </c>
      <c r="AM726" t="s">
        <v>1543</v>
      </c>
      <c r="AN726" t="s">
        <v>1543</v>
      </c>
      <c r="AO726" s="132" t="s">
        <v>1544</v>
      </c>
      <c r="AP726" t="s">
        <v>1543</v>
      </c>
      <c r="AQ726" s="13" t="s">
        <v>1524</v>
      </c>
      <c r="AR726" s="103">
        <v>43780</v>
      </c>
      <c r="AS726" s="72">
        <v>43830</v>
      </c>
      <c r="AT726" t="s">
        <v>1545</v>
      </c>
    </row>
    <row r="727" spans="1:46" x14ac:dyDescent="0.25">
      <c r="A727" s="91">
        <v>2019</v>
      </c>
      <c r="B727" s="30">
        <v>43466</v>
      </c>
      <c r="C727" s="30">
        <v>43830</v>
      </c>
      <c r="D727" t="s">
        <v>109</v>
      </c>
      <c r="E727" t="s">
        <v>112</v>
      </c>
      <c r="F727" s="82" t="s">
        <v>842</v>
      </c>
      <c r="G727" s="13" t="s">
        <v>1127</v>
      </c>
      <c r="H727" s="132" t="s">
        <v>1544</v>
      </c>
      <c r="I727" s="23" t="s">
        <v>2488</v>
      </c>
      <c r="J727">
        <v>718</v>
      </c>
      <c r="K727" t="s">
        <v>1128</v>
      </c>
      <c r="L727" t="s">
        <v>1128</v>
      </c>
      <c r="M727" t="s">
        <v>1128</v>
      </c>
      <c r="N727" t="s">
        <v>1373</v>
      </c>
      <c r="O727" t="s">
        <v>1542</v>
      </c>
      <c r="P727" s="13" t="s">
        <v>1524</v>
      </c>
      <c r="Q727" s="13" t="s">
        <v>1524</v>
      </c>
      <c r="R727" s="23" t="s">
        <v>842</v>
      </c>
      <c r="S727" s="103">
        <v>43773</v>
      </c>
      <c r="T727" s="106">
        <v>4484.8500000000004</v>
      </c>
      <c r="U727" s="33">
        <v>5202.43</v>
      </c>
      <c r="V727">
        <v>0</v>
      </c>
      <c r="W727">
        <v>0</v>
      </c>
      <c r="X727" t="s">
        <v>1534</v>
      </c>
      <c r="Y727" t="s">
        <v>1535</v>
      </c>
      <c r="Z727" t="s">
        <v>1536</v>
      </c>
      <c r="AA727" t="s">
        <v>1537</v>
      </c>
      <c r="AB727">
        <v>0</v>
      </c>
      <c r="AC727" t="s">
        <v>1543</v>
      </c>
      <c r="AD727" t="s">
        <v>1543</v>
      </c>
      <c r="AE727" s="132" t="s">
        <v>1544</v>
      </c>
      <c r="AF727" s="132" t="s">
        <v>1544</v>
      </c>
      <c r="AG727" s="35" t="s">
        <v>1540</v>
      </c>
      <c r="AH727" s="35" t="s">
        <v>1540</v>
      </c>
      <c r="AI727">
        <v>1</v>
      </c>
      <c r="AJ727" t="s">
        <v>116</v>
      </c>
      <c r="AK727">
        <v>1</v>
      </c>
      <c r="AL727" t="s">
        <v>1543</v>
      </c>
      <c r="AM727" t="s">
        <v>1543</v>
      </c>
      <c r="AN727" t="s">
        <v>1543</v>
      </c>
      <c r="AO727" s="132" t="s">
        <v>1544</v>
      </c>
      <c r="AP727" t="s">
        <v>1543</v>
      </c>
      <c r="AQ727" s="13" t="s">
        <v>1524</v>
      </c>
      <c r="AR727" s="103">
        <v>43773</v>
      </c>
      <c r="AS727" s="72">
        <v>43830</v>
      </c>
      <c r="AT727" t="s">
        <v>1545</v>
      </c>
    </row>
    <row r="728" spans="1:46" x14ac:dyDescent="0.25">
      <c r="A728" s="91">
        <v>2019</v>
      </c>
      <c r="B728" s="30">
        <v>43466</v>
      </c>
      <c r="C728" s="30">
        <v>43830</v>
      </c>
      <c r="D728" t="s">
        <v>109</v>
      </c>
      <c r="E728" t="s">
        <v>112</v>
      </c>
      <c r="F728" s="82" t="s">
        <v>843</v>
      </c>
      <c r="G728" s="13" t="s">
        <v>1127</v>
      </c>
      <c r="H728" s="132" t="s">
        <v>1544</v>
      </c>
      <c r="I728" s="23" t="s">
        <v>2474</v>
      </c>
      <c r="J728">
        <v>719</v>
      </c>
      <c r="K728" t="s">
        <v>1128</v>
      </c>
      <c r="L728" t="s">
        <v>1128</v>
      </c>
      <c r="M728" t="s">
        <v>1128</v>
      </c>
      <c r="N728" t="s">
        <v>1373</v>
      </c>
      <c r="O728" t="s">
        <v>1542</v>
      </c>
      <c r="P728" s="13" t="s">
        <v>1524</v>
      </c>
      <c r="Q728" s="13" t="s">
        <v>1524</v>
      </c>
      <c r="R728" s="23" t="s">
        <v>843</v>
      </c>
      <c r="S728" s="103">
        <v>43777</v>
      </c>
      <c r="T728" s="106">
        <v>3648.23</v>
      </c>
      <c r="U728" s="33">
        <v>4231.95</v>
      </c>
      <c r="V728">
        <v>0</v>
      </c>
      <c r="W728">
        <v>0</v>
      </c>
      <c r="X728" t="s">
        <v>1534</v>
      </c>
      <c r="Y728" t="s">
        <v>1535</v>
      </c>
      <c r="Z728" t="s">
        <v>1536</v>
      </c>
      <c r="AA728" t="s">
        <v>1537</v>
      </c>
      <c r="AB728">
        <v>0</v>
      </c>
      <c r="AC728" t="s">
        <v>1543</v>
      </c>
      <c r="AD728" t="s">
        <v>1543</v>
      </c>
      <c r="AE728" s="132" t="s">
        <v>1544</v>
      </c>
      <c r="AF728" s="132" t="s">
        <v>1544</v>
      </c>
      <c r="AG728" s="85"/>
      <c r="AH728" s="85"/>
      <c r="AI728">
        <v>1</v>
      </c>
      <c r="AJ728" t="s">
        <v>116</v>
      </c>
      <c r="AK728">
        <v>1</v>
      </c>
      <c r="AL728" t="s">
        <v>1543</v>
      </c>
      <c r="AM728" t="s">
        <v>1543</v>
      </c>
      <c r="AN728" t="s">
        <v>1543</v>
      </c>
      <c r="AO728" s="132" t="s">
        <v>1544</v>
      </c>
      <c r="AP728" t="s">
        <v>1543</v>
      </c>
      <c r="AQ728" s="13" t="s">
        <v>1524</v>
      </c>
      <c r="AR728" s="103">
        <v>43777</v>
      </c>
      <c r="AS728" s="72">
        <v>43830</v>
      </c>
      <c r="AT728" t="s">
        <v>1545</v>
      </c>
    </row>
    <row r="729" spans="1:46" x14ac:dyDescent="0.25">
      <c r="A729" s="91">
        <v>2019</v>
      </c>
      <c r="B729" s="30">
        <v>43466</v>
      </c>
      <c r="C729" s="30">
        <v>43830</v>
      </c>
      <c r="D729" t="s">
        <v>109</v>
      </c>
      <c r="E729" t="s">
        <v>114</v>
      </c>
      <c r="F729" s="82" t="s">
        <v>844</v>
      </c>
      <c r="G729" s="13" t="s">
        <v>1127</v>
      </c>
      <c r="H729" s="132" t="s">
        <v>1544</v>
      </c>
      <c r="I729" s="23" t="s">
        <v>2483</v>
      </c>
      <c r="J729">
        <v>720</v>
      </c>
      <c r="K729" t="s">
        <v>1247</v>
      </c>
      <c r="L729" t="s">
        <v>1132</v>
      </c>
      <c r="M729" t="s">
        <v>1248</v>
      </c>
      <c r="N729" t="s">
        <v>1128</v>
      </c>
      <c r="O729" t="s">
        <v>1542</v>
      </c>
      <c r="P729" s="13" t="s">
        <v>1524</v>
      </c>
      <c r="Q729" s="13" t="s">
        <v>1524</v>
      </c>
      <c r="R729" s="23" t="s">
        <v>844</v>
      </c>
      <c r="S729" s="103">
        <v>43789</v>
      </c>
      <c r="T729" s="106">
        <v>7800</v>
      </c>
      <c r="U729" s="33">
        <v>9048</v>
      </c>
      <c r="V729">
        <v>0</v>
      </c>
      <c r="W729">
        <v>0</v>
      </c>
      <c r="X729" t="s">
        <v>1534</v>
      </c>
      <c r="Y729" t="s">
        <v>1535</v>
      </c>
      <c r="Z729" t="s">
        <v>1536</v>
      </c>
      <c r="AA729" t="s">
        <v>1537</v>
      </c>
      <c r="AB729">
        <v>0</v>
      </c>
      <c r="AC729" t="s">
        <v>1543</v>
      </c>
      <c r="AD729" t="s">
        <v>1543</v>
      </c>
      <c r="AE729" s="132" t="s">
        <v>1544</v>
      </c>
      <c r="AF729" s="132" t="s">
        <v>1544</v>
      </c>
      <c r="AG729" s="35" t="s">
        <v>1540</v>
      </c>
      <c r="AH729" s="35" t="s">
        <v>1540</v>
      </c>
      <c r="AI729">
        <v>1</v>
      </c>
      <c r="AJ729" t="s">
        <v>116</v>
      </c>
      <c r="AK729">
        <v>1</v>
      </c>
      <c r="AL729" t="s">
        <v>1543</v>
      </c>
      <c r="AM729" t="s">
        <v>1543</v>
      </c>
      <c r="AN729" t="s">
        <v>1543</v>
      </c>
      <c r="AO729" s="132" t="s">
        <v>1544</v>
      </c>
      <c r="AP729" t="s">
        <v>1543</v>
      </c>
      <c r="AQ729" s="13" t="s">
        <v>1524</v>
      </c>
      <c r="AR729" s="103">
        <v>43789</v>
      </c>
      <c r="AS729" s="72">
        <v>43830</v>
      </c>
      <c r="AT729" t="s">
        <v>1545</v>
      </c>
    </row>
    <row r="730" spans="1:46" x14ac:dyDescent="0.25">
      <c r="A730" s="91">
        <v>2019</v>
      </c>
      <c r="B730" s="30">
        <v>43466</v>
      </c>
      <c r="C730" s="30">
        <v>43830</v>
      </c>
      <c r="D730" t="s">
        <v>109</v>
      </c>
      <c r="E730" t="s">
        <v>114</v>
      </c>
      <c r="F730" s="82" t="s">
        <v>845</v>
      </c>
      <c r="G730" s="13" t="s">
        <v>1127</v>
      </c>
      <c r="H730" s="132" t="s">
        <v>1544</v>
      </c>
      <c r="I730" s="23" t="s">
        <v>2585</v>
      </c>
      <c r="J730">
        <v>721</v>
      </c>
      <c r="K730" t="s">
        <v>1128</v>
      </c>
      <c r="L730" t="s">
        <v>1128</v>
      </c>
      <c r="M730" t="s">
        <v>1128</v>
      </c>
      <c r="N730" t="s">
        <v>1258</v>
      </c>
      <c r="O730" t="s">
        <v>1542</v>
      </c>
      <c r="P730" s="13" t="s">
        <v>1524</v>
      </c>
      <c r="Q730" s="13" t="s">
        <v>1524</v>
      </c>
      <c r="R730" s="23" t="s">
        <v>845</v>
      </c>
      <c r="S730" s="103">
        <v>43782</v>
      </c>
      <c r="T730" s="106">
        <v>29512.7</v>
      </c>
      <c r="U730" s="33">
        <v>34234.730000000003</v>
      </c>
      <c r="V730">
        <v>0</v>
      </c>
      <c r="W730">
        <v>0</v>
      </c>
      <c r="X730" t="s">
        <v>1534</v>
      </c>
      <c r="Y730" t="s">
        <v>1535</v>
      </c>
      <c r="Z730" t="s">
        <v>1536</v>
      </c>
      <c r="AA730" t="s">
        <v>1537</v>
      </c>
      <c r="AB730">
        <v>0</v>
      </c>
      <c r="AC730" t="s">
        <v>1543</v>
      </c>
      <c r="AD730" t="s">
        <v>1543</v>
      </c>
      <c r="AE730" s="132" t="s">
        <v>1544</v>
      </c>
      <c r="AF730" s="132" t="s">
        <v>1544</v>
      </c>
      <c r="AG730" s="85"/>
      <c r="AH730" s="85"/>
      <c r="AI730">
        <v>1</v>
      </c>
      <c r="AJ730" t="s">
        <v>116</v>
      </c>
      <c r="AK730">
        <v>1</v>
      </c>
      <c r="AL730" t="s">
        <v>1543</v>
      </c>
      <c r="AM730" t="s">
        <v>1543</v>
      </c>
      <c r="AN730" t="s">
        <v>1543</v>
      </c>
      <c r="AO730" s="132" t="s">
        <v>1544</v>
      </c>
      <c r="AP730" t="s">
        <v>1543</v>
      </c>
      <c r="AQ730" s="13" t="s">
        <v>1524</v>
      </c>
      <c r="AR730" s="103">
        <v>43782</v>
      </c>
      <c r="AS730" s="72">
        <v>43830</v>
      </c>
      <c r="AT730" t="s">
        <v>1545</v>
      </c>
    </row>
    <row r="731" spans="1:46" x14ac:dyDescent="0.25">
      <c r="A731" s="91">
        <v>2019</v>
      </c>
      <c r="B731" s="30">
        <v>43466</v>
      </c>
      <c r="C731" s="30">
        <v>43830</v>
      </c>
      <c r="D731" t="s">
        <v>109</v>
      </c>
      <c r="E731" t="s">
        <v>114</v>
      </c>
      <c r="F731" s="82" t="s">
        <v>846</v>
      </c>
      <c r="G731" s="13" t="s">
        <v>1127</v>
      </c>
      <c r="H731" s="132" t="s">
        <v>1544</v>
      </c>
      <c r="I731" s="23" t="s">
        <v>2586</v>
      </c>
      <c r="J731">
        <v>722</v>
      </c>
      <c r="K731" t="s">
        <v>1128</v>
      </c>
      <c r="L731" t="s">
        <v>1128</v>
      </c>
      <c r="M731" t="s">
        <v>1128</v>
      </c>
      <c r="N731" s="13" t="s">
        <v>1341</v>
      </c>
      <c r="O731" t="s">
        <v>1542</v>
      </c>
      <c r="P731" s="13" t="s">
        <v>1524</v>
      </c>
      <c r="Q731" s="13" t="s">
        <v>1524</v>
      </c>
      <c r="R731" s="23" t="s">
        <v>846</v>
      </c>
      <c r="S731" s="103">
        <v>43777</v>
      </c>
      <c r="T731" s="106">
        <v>54500</v>
      </c>
      <c r="U731" s="33">
        <v>63220</v>
      </c>
      <c r="V731">
        <v>0</v>
      </c>
      <c r="W731">
        <v>0</v>
      </c>
      <c r="X731" t="s">
        <v>1534</v>
      </c>
      <c r="Y731" t="s">
        <v>1535</v>
      </c>
      <c r="Z731" t="s">
        <v>1536</v>
      </c>
      <c r="AA731" t="s">
        <v>1537</v>
      </c>
      <c r="AB731">
        <v>0</v>
      </c>
      <c r="AC731" t="s">
        <v>1543</v>
      </c>
      <c r="AD731" t="s">
        <v>1543</v>
      </c>
      <c r="AE731" s="132" t="s">
        <v>1544</v>
      </c>
      <c r="AF731" s="132" t="s">
        <v>1544</v>
      </c>
      <c r="AG731" s="35" t="s">
        <v>1540</v>
      </c>
      <c r="AH731" s="35" t="s">
        <v>1540</v>
      </c>
      <c r="AI731">
        <v>1</v>
      </c>
      <c r="AJ731" t="s">
        <v>116</v>
      </c>
      <c r="AK731">
        <v>1</v>
      </c>
      <c r="AL731" t="s">
        <v>1543</v>
      </c>
      <c r="AM731" t="s">
        <v>1543</v>
      </c>
      <c r="AN731" t="s">
        <v>1543</v>
      </c>
      <c r="AO731" s="132" t="s">
        <v>1544</v>
      </c>
      <c r="AP731" t="s">
        <v>1543</v>
      </c>
      <c r="AQ731" s="13" t="s">
        <v>1524</v>
      </c>
      <c r="AR731" s="103">
        <v>43777</v>
      </c>
      <c r="AS731" s="72">
        <v>43830</v>
      </c>
      <c r="AT731" t="s">
        <v>1545</v>
      </c>
    </row>
    <row r="732" spans="1:46" x14ac:dyDescent="0.25">
      <c r="A732" s="91">
        <v>2019</v>
      </c>
      <c r="B732" s="30">
        <v>43466</v>
      </c>
      <c r="C732" s="30">
        <v>43830</v>
      </c>
      <c r="D732" t="s">
        <v>109</v>
      </c>
      <c r="E732" t="s">
        <v>114</v>
      </c>
      <c r="F732" s="82" t="s">
        <v>847</v>
      </c>
      <c r="G732" s="13" t="s">
        <v>1127</v>
      </c>
      <c r="H732" s="132" t="s">
        <v>1544</v>
      </c>
      <c r="I732" s="185" t="s">
        <v>2564</v>
      </c>
      <c r="J732">
        <v>723</v>
      </c>
      <c r="K732" t="s">
        <v>1128</v>
      </c>
      <c r="L732" t="s">
        <v>1128</v>
      </c>
      <c r="M732" t="s">
        <v>1128</v>
      </c>
      <c r="N732" s="13" t="s">
        <v>1341</v>
      </c>
      <c r="O732" t="s">
        <v>1542</v>
      </c>
      <c r="P732" s="13" t="s">
        <v>1524</v>
      </c>
      <c r="Q732" s="13" t="s">
        <v>1524</v>
      </c>
      <c r="R732" s="23" t="s">
        <v>847</v>
      </c>
      <c r="S732" s="103">
        <v>43777</v>
      </c>
      <c r="T732" s="106">
        <v>8300</v>
      </c>
      <c r="U732" s="33">
        <v>9628</v>
      </c>
      <c r="V732">
        <v>0</v>
      </c>
      <c r="W732">
        <v>0</v>
      </c>
      <c r="X732" t="s">
        <v>1534</v>
      </c>
      <c r="Y732" t="s">
        <v>1535</v>
      </c>
      <c r="Z732" t="s">
        <v>1536</v>
      </c>
      <c r="AA732" t="s">
        <v>1537</v>
      </c>
      <c r="AB732">
        <v>0</v>
      </c>
      <c r="AC732" t="s">
        <v>1543</v>
      </c>
      <c r="AD732" t="s">
        <v>1543</v>
      </c>
      <c r="AE732" s="132" t="s">
        <v>1544</v>
      </c>
      <c r="AF732" s="132" t="s">
        <v>1544</v>
      </c>
      <c r="AG732" s="85"/>
      <c r="AH732" s="85"/>
      <c r="AI732">
        <v>1</v>
      </c>
      <c r="AJ732" t="s">
        <v>116</v>
      </c>
      <c r="AK732">
        <v>1</v>
      </c>
      <c r="AL732" t="s">
        <v>1543</v>
      </c>
      <c r="AM732" t="s">
        <v>1543</v>
      </c>
      <c r="AN732" t="s">
        <v>1543</v>
      </c>
      <c r="AO732" s="132" t="s">
        <v>1544</v>
      </c>
      <c r="AP732" t="s">
        <v>1543</v>
      </c>
      <c r="AQ732" s="13" t="s">
        <v>1524</v>
      </c>
      <c r="AR732" s="103">
        <v>43777</v>
      </c>
      <c r="AS732" s="72">
        <v>43830</v>
      </c>
      <c r="AT732" t="s">
        <v>1545</v>
      </c>
    </row>
    <row r="733" spans="1:46" x14ac:dyDescent="0.25">
      <c r="A733" s="91">
        <v>2019</v>
      </c>
      <c r="B733" s="30">
        <v>43466</v>
      </c>
      <c r="C733" s="30">
        <v>43830</v>
      </c>
      <c r="D733" t="s">
        <v>109</v>
      </c>
      <c r="E733" t="s">
        <v>112</v>
      </c>
      <c r="F733" s="82" t="s">
        <v>848</v>
      </c>
      <c r="G733" s="13" t="s">
        <v>1127</v>
      </c>
      <c r="H733" s="132" t="s">
        <v>1544</v>
      </c>
      <c r="I733" s="185" t="s">
        <v>2583</v>
      </c>
      <c r="J733">
        <v>724</v>
      </c>
      <c r="K733" t="s">
        <v>1128</v>
      </c>
      <c r="L733" t="s">
        <v>1128</v>
      </c>
      <c r="M733" t="s">
        <v>1128</v>
      </c>
      <c r="N733" t="s">
        <v>1361</v>
      </c>
      <c r="O733" t="s">
        <v>1542</v>
      </c>
      <c r="P733" s="13" t="s">
        <v>1524</v>
      </c>
      <c r="Q733" s="13" t="s">
        <v>1524</v>
      </c>
      <c r="R733" s="23" t="s">
        <v>848</v>
      </c>
      <c r="S733" s="103">
        <v>43776</v>
      </c>
      <c r="T733" s="106">
        <v>7021.11</v>
      </c>
      <c r="U733" s="33">
        <v>8144.49</v>
      </c>
      <c r="V733">
        <v>0</v>
      </c>
      <c r="W733">
        <v>0</v>
      </c>
      <c r="X733" t="s">
        <v>1534</v>
      </c>
      <c r="Y733" t="s">
        <v>1535</v>
      </c>
      <c r="Z733" t="s">
        <v>1536</v>
      </c>
      <c r="AA733" t="s">
        <v>1537</v>
      </c>
      <c r="AB733">
        <v>0</v>
      </c>
      <c r="AC733" t="s">
        <v>1543</v>
      </c>
      <c r="AD733" t="s">
        <v>1543</v>
      </c>
      <c r="AE733" s="132" t="s">
        <v>1544</v>
      </c>
      <c r="AF733" s="132" t="s">
        <v>1544</v>
      </c>
      <c r="AG733" s="85"/>
      <c r="AH733" s="85"/>
      <c r="AI733">
        <v>1</v>
      </c>
      <c r="AJ733" t="s">
        <v>116</v>
      </c>
      <c r="AK733">
        <v>1</v>
      </c>
      <c r="AL733" t="s">
        <v>1543</v>
      </c>
      <c r="AM733" t="s">
        <v>1543</v>
      </c>
      <c r="AN733" t="s">
        <v>1543</v>
      </c>
      <c r="AO733" s="132" t="s">
        <v>1544</v>
      </c>
      <c r="AP733" t="s">
        <v>1543</v>
      </c>
      <c r="AQ733" s="13" t="s">
        <v>1524</v>
      </c>
      <c r="AR733" s="103">
        <v>43776</v>
      </c>
      <c r="AS733" s="72">
        <v>43830</v>
      </c>
      <c r="AT733" t="s">
        <v>1545</v>
      </c>
    </row>
    <row r="734" spans="1:46" x14ac:dyDescent="0.25">
      <c r="A734" s="91">
        <v>2019</v>
      </c>
      <c r="B734" s="30">
        <v>43466</v>
      </c>
      <c r="C734" s="30">
        <v>43830</v>
      </c>
      <c r="D734" t="s">
        <v>109</v>
      </c>
      <c r="E734" t="s">
        <v>112</v>
      </c>
      <c r="F734" s="82" t="s">
        <v>849</v>
      </c>
      <c r="G734" s="13" t="s">
        <v>1127</v>
      </c>
      <c r="H734" s="132" t="s">
        <v>1544</v>
      </c>
      <c r="I734" s="185" t="s">
        <v>2584</v>
      </c>
      <c r="J734">
        <v>725</v>
      </c>
      <c r="K734" t="s">
        <v>1128</v>
      </c>
      <c r="L734" t="s">
        <v>1128</v>
      </c>
      <c r="M734" t="s">
        <v>1128</v>
      </c>
      <c r="N734" t="s">
        <v>1361</v>
      </c>
      <c r="O734" t="s">
        <v>1542</v>
      </c>
      <c r="P734" s="13" t="s">
        <v>1524</v>
      </c>
      <c r="Q734" s="13" t="s">
        <v>1524</v>
      </c>
      <c r="R734" s="23" t="s">
        <v>849</v>
      </c>
      <c r="S734" s="103">
        <v>43780</v>
      </c>
      <c r="T734" s="106">
        <v>9977.4599999999991</v>
      </c>
      <c r="U734" s="33">
        <v>11573.85</v>
      </c>
      <c r="V734">
        <v>0</v>
      </c>
      <c r="W734">
        <v>0</v>
      </c>
      <c r="X734" t="s">
        <v>1534</v>
      </c>
      <c r="Y734" t="s">
        <v>1535</v>
      </c>
      <c r="Z734" t="s">
        <v>1536</v>
      </c>
      <c r="AA734" t="s">
        <v>1537</v>
      </c>
      <c r="AB734">
        <v>0</v>
      </c>
      <c r="AC734" t="s">
        <v>1543</v>
      </c>
      <c r="AD734" t="s">
        <v>1543</v>
      </c>
      <c r="AE734" s="132" t="s">
        <v>1544</v>
      </c>
      <c r="AF734" s="132" t="s">
        <v>1544</v>
      </c>
      <c r="AG734" s="85"/>
      <c r="AH734" s="85"/>
      <c r="AI734">
        <v>1</v>
      </c>
      <c r="AJ734" t="s">
        <v>116</v>
      </c>
      <c r="AK734">
        <v>1</v>
      </c>
      <c r="AL734" t="s">
        <v>1543</v>
      </c>
      <c r="AM734" t="s">
        <v>1543</v>
      </c>
      <c r="AN734" t="s">
        <v>1543</v>
      </c>
      <c r="AO734" s="132" t="s">
        <v>1544</v>
      </c>
      <c r="AP734" t="s">
        <v>1543</v>
      </c>
      <c r="AQ734" s="13" t="s">
        <v>1524</v>
      </c>
      <c r="AR734" s="103">
        <v>43780</v>
      </c>
      <c r="AS734" s="72">
        <v>43830</v>
      </c>
      <c r="AT734" t="s">
        <v>1545</v>
      </c>
    </row>
    <row r="735" spans="1:46" x14ac:dyDescent="0.25">
      <c r="A735" s="91">
        <v>2019</v>
      </c>
      <c r="B735" s="30">
        <v>43466</v>
      </c>
      <c r="C735" s="30">
        <v>43830</v>
      </c>
      <c r="D735" t="s">
        <v>109</v>
      </c>
      <c r="E735" t="s">
        <v>112</v>
      </c>
      <c r="F735" s="82" t="s">
        <v>850</v>
      </c>
      <c r="G735" s="13" t="s">
        <v>1127</v>
      </c>
      <c r="H735" s="132" t="s">
        <v>1544</v>
      </c>
      <c r="I735" s="23" t="s">
        <v>2497</v>
      </c>
      <c r="J735">
        <v>726</v>
      </c>
      <c r="K735" t="s">
        <v>1128</v>
      </c>
      <c r="L735" t="s">
        <v>1128</v>
      </c>
      <c r="M735" t="s">
        <v>1128</v>
      </c>
      <c r="N735" t="s">
        <v>1361</v>
      </c>
      <c r="O735" t="s">
        <v>1542</v>
      </c>
      <c r="P735" s="13" t="s">
        <v>1524</v>
      </c>
      <c r="Q735" s="13" t="s">
        <v>1524</v>
      </c>
      <c r="R735" s="23" t="s">
        <v>850</v>
      </c>
      <c r="S735" s="103">
        <v>43780</v>
      </c>
      <c r="T735" s="106">
        <v>2299.02</v>
      </c>
      <c r="U735" s="33">
        <v>2666.86</v>
      </c>
      <c r="V735">
        <v>0</v>
      </c>
      <c r="W735">
        <v>0</v>
      </c>
      <c r="X735" t="s">
        <v>1534</v>
      </c>
      <c r="Y735" t="s">
        <v>1535</v>
      </c>
      <c r="Z735" t="s">
        <v>1536</v>
      </c>
      <c r="AA735" t="s">
        <v>1537</v>
      </c>
      <c r="AB735">
        <v>0</v>
      </c>
      <c r="AC735" t="s">
        <v>1543</v>
      </c>
      <c r="AD735" t="s">
        <v>1543</v>
      </c>
      <c r="AE735" s="132" t="s">
        <v>1544</v>
      </c>
      <c r="AF735" s="132" t="s">
        <v>1544</v>
      </c>
      <c r="AG735" s="85"/>
      <c r="AH735" s="85"/>
      <c r="AI735">
        <v>1</v>
      </c>
      <c r="AJ735" t="s">
        <v>116</v>
      </c>
      <c r="AK735">
        <v>1</v>
      </c>
      <c r="AL735" t="s">
        <v>1543</v>
      </c>
      <c r="AM735" t="s">
        <v>1543</v>
      </c>
      <c r="AN735" t="s">
        <v>1543</v>
      </c>
      <c r="AO735" s="132" t="s">
        <v>1544</v>
      </c>
      <c r="AP735" t="s">
        <v>1543</v>
      </c>
      <c r="AQ735" s="13" t="s">
        <v>1524</v>
      </c>
      <c r="AR735" s="103">
        <v>43780</v>
      </c>
      <c r="AS735" s="72">
        <v>43830</v>
      </c>
      <c r="AT735" t="s">
        <v>1545</v>
      </c>
    </row>
    <row r="736" spans="1:46" x14ac:dyDescent="0.25">
      <c r="A736" s="91">
        <v>2019</v>
      </c>
      <c r="B736" s="30">
        <v>43466</v>
      </c>
      <c r="C736" s="30">
        <v>43830</v>
      </c>
      <c r="D736" t="s">
        <v>109</v>
      </c>
      <c r="E736" t="s">
        <v>112</v>
      </c>
      <c r="F736" s="82" t="s">
        <v>851</v>
      </c>
      <c r="G736" s="13" t="s">
        <v>1127</v>
      </c>
      <c r="H736" s="132" t="s">
        <v>1544</v>
      </c>
      <c r="I736" s="23" t="s">
        <v>2497</v>
      </c>
      <c r="J736">
        <v>727</v>
      </c>
      <c r="K736" t="s">
        <v>1199</v>
      </c>
      <c r="L736" t="s">
        <v>1200</v>
      </c>
      <c r="M736" t="s">
        <v>1201</v>
      </c>
      <c r="N736" t="s">
        <v>1128</v>
      </c>
      <c r="O736" t="s">
        <v>1542</v>
      </c>
      <c r="P736" s="13" t="s">
        <v>1524</v>
      </c>
      <c r="Q736" s="13" t="s">
        <v>1524</v>
      </c>
      <c r="R736" s="23" t="s">
        <v>851</v>
      </c>
      <c r="S736" s="102">
        <v>43813</v>
      </c>
      <c r="T736" s="112">
        <v>2430</v>
      </c>
      <c r="U736" s="33">
        <v>2818.8</v>
      </c>
      <c r="V736">
        <v>0</v>
      </c>
      <c r="W736">
        <v>0</v>
      </c>
      <c r="X736" t="s">
        <v>1534</v>
      </c>
      <c r="Y736" t="s">
        <v>1535</v>
      </c>
      <c r="Z736" t="s">
        <v>1536</v>
      </c>
      <c r="AA736" t="s">
        <v>1537</v>
      </c>
      <c r="AB736">
        <v>0</v>
      </c>
      <c r="AC736" t="s">
        <v>1543</v>
      </c>
      <c r="AD736" t="s">
        <v>1543</v>
      </c>
      <c r="AE736" s="132" t="s">
        <v>1544</v>
      </c>
      <c r="AF736" s="132" t="s">
        <v>1544</v>
      </c>
      <c r="AG736" s="85"/>
      <c r="AH736" s="85"/>
      <c r="AI736">
        <v>1</v>
      </c>
      <c r="AJ736" t="s">
        <v>116</v>
      </c>
      <c r="AK736">
        <v>1</v>
      </c>
      <c r="AL736" t="s">
        <v>1543</v>
      </c>
      <c r="AM736" t="s">
        <v>1543</v>
      </c>
      <c r="AN736" t="s">
        <v>1543</v>
      </c>
      <c r="AO736" s="132" t="s">
        <v>1544</v>
      </c>
      <c r="AP736" t="s">
        <v>1543</v>
      </c>
      <c r="AQ736" s="13" t="s">
        <v>1524</v>
      </c>
      <c r="AR736" s="102">
        <v>43813</v>
      </c>
      <c r="AS736" s="72">
        <v>43830</v>
      </c>
      <c r="AT736" t="s">
        <v>1545</v>
      </c>
    </row>
    <row r="737" spans="1:46" x14ac:dyDescent="0.25">
      <c r="A737" s="91">
        <v>2019</v>
      </c>
      <c r="B737" s="30">
        <v>43466</v>
      </c>
      <c r="C737" s="30">
        <v>43830</v>
      </c>
      <c r="D737" t="s">
        <v>109</v>
      </c>
      <c r="E737" t="s">
        <v>114</v>
      </c>
      <c r="F737" s="82" t="s">
        <v>852</v>
      </c>
      <c r="G737" s="13" t="s">
        <v>1127</v>
      </c>
      <c r="H737" s="132" t="s">
        <v>1544</v>
      </c>
      <c r="I737" s="185" t="s">
        <v>2587</v>
      </c>
      <c r="J737">
        <v>728</v>
      </c>
      <c r="K737" s="13" t="s">
        <v>1344</v>
      </c>
      <c r="L737" s="13" t="s">
        <v>1345</v>
      </c>
      <c r="M737" s="13" t="s">
        <v>1163</v>
      </c>
      <c r="N737" t="s">
        <v>1128</v>
      </c>
      <c r="O737" t="s">
        <v>1542</v>
      </c>
      <c r="P737" s="13" t="s">
        <v>1524</v>
      </c>
      <c r="Q737" s="13" t="s">
        <v>1524</v>
      </c>
      <c r="R737" s="23" t="s">
        <v>852</v>
      </c>
      <c r="S737" s="103">
        <v>43825</v>
      </c>
      <c r="T737" s="113">
        <v>1293.0999999999999</v>
      </c>
      <c r="U737" s="33">
        <v>1500</v>
      </c>
      <c r="V737">
        <v>0</v>
      </c>
      <c r="W737">
        <v>0</v>
      </c>
      <c r="X737" t="s">
        <v>1534</v>
      </c>
      <c r="Y737" t="s">
        <v>1535</v>
      </c>
      <c r="Z737" t="s">
        <v>1536</v>
      </c>
      <c r="AA737" t="s">
        <v>1537</v>
      </c>
      <c r="AB737">
        <v>0</v>
      </c>
      <c r="AC737" t="s">
        <v>1543</v>
      </c>
      <c r="AD737" t="s">
        <v>1543</v>
      </c>
      <c r="AE737" s="132" t="s">
        <v>1544</v>
      </c>
      <c r="AF737" s="132" t="s">
        <v>1544</v>
      </c>
      <c r="AG737" s="158" t="s">
        <v>1538</v>
      </c>
      <c r="AH737" s="158" t="s">
        <v>1538</v>
      </c>
      <c r="AI737">
        <v>1</v>
      </c>
      <c r="AJ737" t="s">
        <v>116</v>
      </c>
      <c r="AK737">
        <v>1</v>
      </c>
      <c r="AL737" t="s">
        <v>1543</v>
      </c>
      <c r="AM737" t="s">
        <v>1543</v>
      </c>
      <c r="AN737" t="s">
        <v>1543</v>
      </c>
      <c r="AO737" s="132" t="s">
        <v>1544</v>
      </c>
      <c r="AP737" t="s">
        <v>1543</v>
      </c>
      <c r="AQ737" s="13" t="s">
        <v>1524</v>
      </c>
      <c r="AR737" s="103">
        <v>43825</v>
      </c>
      <c r="AS737" s="72">
        <v>43830</v>
      </c>
      <c r="AT737" t="s">
        <v>1545</v>
      </c>
    </row>
    <row r="738" spans="1:46" x14ac:dyDescent="0.25">
      <c r="A738" s="91">
        <v>2019</v>
      </c>
      <c r="B738" s="30">
        <v>43466</v>
      </c>
      <c r="C738" s="30">
        <v>43830</v>
      </c>
      <c r="D738" t="s">
        <v>109</v>
      </c>
      <c r="E738" t="s">
        <v>112</v>
      </c>
      <c r="F738" s="82" t="s">
        <v>853</v>
      </c>
      <c r="G738" s="13" t="s">
        <v>1127</v>
      </c>
      <c r="H738" s="132" t="s">
        <v>1544</v>
      </c>
      <c r="I738" s="185" t="s">
        <v>2541</v>
      </c>
      <c r="J738">
        <v>729</v>
      </c>
      <c r="K738" s="13" t="s">
        <v>1344</v>
      </c>
      <c r="L738" s="13" t="s">
        <v>1345</v>
      </c>
      <c r="M738" s="13" t="s">
        <v>1163</v>
      </c>
      <c r="N738" t="s">
        <v>1128</v>
      </c>
      <c r="O738" t="s">
        <v>1542</v>
      </c>
      <c r="P738" s="13" t="s">
        <v>1524</v>
      </c>
      <c r="Q738" s="13" t="s">
        <v>1524</v>
      </c>
      <c r="R738" s="23" t="s">
        <v>853</v>
      </c>
      <c r="S738" s="102">
        <v>43825</v>
      </c>
      <c r="T738" s="113">
        <v>8620.68</v>
      </c>
      <c r="U738" s="33">
        <v>9999.99</v>
      </c>
      <c r="V738">
        <v>0</v>
      </c>
      <c r="W738">
        <v>0</v>
      </c>
      <c r="X738" t="s">
        <v>1534</v>
      </c>
      <c r="Y738" t="s">
        <v>1535</v>
      </c>
      <c r="Z738" t="s">
        <v>1536</v>
      </c>
      <c r="AA738" t="s">
        <v>1537</v>
      </c>
      <c r="AB738">
        <v>0</v>
      </c>
      <c r="AC738" t="s">
        <v>1543</v>
      </c>
      <c r="AD738" t="s">
        <v>1543</v>
      </c>
      <c r="AE738" s="132" t="s">
        <v>1544</v>
      </c>
      <c r="AF738" s="132" t="s">
        <v>1544</v>
      </c>
      <c r="AG738" s="159" t="s">
        <v>1538</v>
      </c>
      <c r="AH738" s="159" t="s">
        <v>1538</v>
      </c>
      <c r="AI738">
        <v>1</v>
      </c>
      <c r="AJ738" t="s">
        <v>116</v>
      </c>
      <c r="AK738">
        <v>1</v>
      </c>
      <c r="AL738" t="s">
        <v>1543</v>
      </c>
      <c r="AM738" t="s">
        <v>1543</v>
      </c>
      <c r="AN738" t="s">
        <v>1543</v>
      </c>
      <c r="AO738" s="132" t="s">
        <v>1544</v>
      </c>
      <c r="AP738" t="s">
        <v>1543</v>
      </c>
      <c r="AQ738" s="13" t="s">
        <v>1524</v>
      </c>
      <c r="AR738" s="102">
        <v>43825</v>
      </c>
      <c r="AS738" s="72">
        <v>43830</v>
      </c>
      <c r="AT738" t="s">
        <v>1545</v>
      </c>
    </row>
    <row r="739" spans="1:46" x14ac:dyDescent="0.25">
      <c r="A739" s="91">
        <v>2019</v>
      </c>
      <c r="B739" s="30">
        <v>43466</v>
      </c>
      <c r="C739" s="30">
        <v>43830</v>
      </c>
      <c r="D739" t="s">
        <v>109</v>
      </c>
      <c r="E739" t="s">
        <v>112</v>
      </c>
      <c r="F739" s="82" t="s">
        <v>854</v>
      </c>
      <c r="G739" s="13" t="s">
        <v>1127</v>
      </c>
      <c r="H739" s="132" t="s">
        <v>1544</v>
      </c>
      <c r="I739" s="185" t="s">
        <v>2588</v>
      </c>
      <c r="J739">
        <v>730</v>
      </c>
      <c r="K739" s="13" t="s">
        <v>1410</v>
      </c>
      <c r="L739" s="13" t="s">
        <v>1411</v>
      </c>
      <c r="M739" s="13" t="s">
        <v>1412</v>
      </c>
      <c r="N739" t="s">
        <v>1128</v>
      </c>
      <c r="O739" t="s">
        <v>1542</v>
      </c>
      <c r="P739" s="13" t="s">
        <v>1524</v>
      </c>
      <c r="Q739" s="13" t="s">
        <v>1524</v>
      </c>
      <c r="R739" s="23" t="s">
        <v>854</v>
      </c>
      <c r="S739" s="102">
        <v>40173</v>
      </c>
      <c r="T739" s="113">
        <v>38448.28</v>
      </c>
      <c r="U739" s="33">
        <v>44600</v>
      </c>
      <c r="V739">
        <v>0</v>
      </c>
      <c r="W739">
        <v>0</v>
      </c>
      <c r="X739" t="s">
        <v>1534</v>
      </c>
      <c r="Y739" t="s">
        <v>1535</v>
      </c>
      <c r="Z739" t="s">
        <v>1536</v>
      </c>
      <c r="AA739" t="s">
        <v>1537</v>
      </c>
      <c r="AB739">
        <v>0</v>
      </c>
      <c r="AC739" t="s">
        <v>1543</v>
      </c>
      <c r="AD739" t="s">
        <v>1543</v>
      </c>
      <c r="AE739" s="132" t="s">
        <v>1544</v>
      </c>
      <c r="AF739" s="132" t="s">
        <v>1544</v>
      </c>
      <c r="AG739" s="158" t="s">
        <v>1538</v>
      </c>
      <c r="AH739" s="158" t="s">
        <v>1538</v>
      </c>
      <c r="AI739">
        <v>1</v>
      </c>
      <c r="AJ739" t="s">
        <v>116</v>
      </c>
      <c r="AK739">
        <v>1</v>
      </c>
      <c r="AL739" t="s">
        <v>1543</v>
      </c>
      <c r="AM739" t="s">
        <v>1543</v>
      </c>
      <c r="AN739" t="s">
        <v>1543</v>
      </c>
      <c r="AO739" s="132" t="s">
        <v>1544</v>
      </c>
      <c r="AP739" t="s">
        <v>1543</v>
      </c>
      <c r="AQ739" s="13" t="s">
        <v>1524</v>
      </c>
      <c r="AR739" s="102">
        <v>40173</v>
      </c>
      <c r="AS739" s="72">
        <v>43830</v>
      </c>
      <c r="AT739" t="s">
        <v>1545</v>
      </c>
    </row>
    <row r="740" spans="1:46" x14ac:dyDescent="0.25">
      <c r="A740" s="91">
        <v>2019</v>
      </c>
      <c r="B740" s="30">
        <v>43466</v>
      </c>
      <c r="C740" s="30">
        <v>43830</v>
      </c>
      <c r="D740" t="s">
        <v>109</v>
      </c>
      <c r="E740" t="s">
        <v>112</v>
      </c>
      <c r="F740" s="82" t="s">
        <v>855</v>
      </c>
      <c r="G740" s="13" t="s">
        <v>1127</v>
      </c>
      <c r="H740" s="132" t="s">
        <v>1544</v>
      </c>
      <c r="I740" s="185" t="s">
        <v>2589</v>
      </c>
      <c r="J740">
        <v>731</v>
      </c>
      <c r="K740" t="s">
        <v>1128</v>
      </c>
      <c r="L740" t="s">
        <v>1128</v>
      </c>
      <c r="M740" t="s">
        <v>1128</v>
      </c>
      <c r="N740" t="s">
        <v>1398</v>
      </c>
      <c r="O740" t="s">
        <v>1542</v>
      </c>
      <c r="P740" s="13" t="s">
        <v>1524</v>
      </c>
      <c r="Q740" s="13" t="s">
        <v>1524</v>
      </c>
      <c r="R740" s="23" t="s">
        <v>855</v>
      </c>
      <c r="S740" s="103">
        <v>43825</v>
      </c>
      <c r="T740" s="113">
        <v>6639.1</v>
      </c>
      <c r="U740" s="33">
        <v>7701.36</v>
      </c>
      <c r="V740">
        <v>0</v>
      </c>
      <c r="W740">
        <v>0</v>
      </c>
      <c r="X740" t="s">
        <v>1534</v>
      </c>
      <c r="Y740" t="s">
        <v>1535</v>
      </c>
      <c r="Z740" t="s">
        <v>1536</v>
      </c>
      <c r="AA740" t="s">
        <v>1537</v>
      </c>
      <c r="AB740">
        <v>0</v>
      </c>
      <c r="AC740" t="s">
        <v>1543</v>
      </c>
      <c r="AD740" t="s">
        <v>1543</v>
      </c>
      <c r="AE740" s="132" t="s">
        <v>1544</v>
      </c>
      <c r="AF740" s="132" t="s">
        <v>1544</v>
      </c>
      <c r="AG740" s="158" t="s">
        <v>1538</v>
      </c>
      <c r="AH740" s="158" t="s">
        <v>1538</v>
      </c>
      <c r="AI740">
        <v>1</v>
      </c>
      <c r="AJ740" t="s">
        <v>116</v>
      </c>
      <c r="AK740">
        <v>1</v>
      </c>
      <c r="AL740" t="s">
        <v>1543</v>
      </c>
      <c r="AM740" t="s">
        <v>1543</v>
      </c>
      <c r="AN740" t="s">
        <v>1543</v>
      </c>
      <c r="AO740" s="132" t="s">
        <v>1544</v>
      </c>
      <c r="AP740" t="s">
        <v>1543</v>
      </c>
      <c r="AQ740" s="13" t="s">
        <v>1524</v>
      </c>
      <c r="AR740" s="103">
        <v>43825</v>
      </c>
      <c r="AS740" s="72">
        <v>43830</v>
      </c>
      <c r="AT740" t="s">
        <v>1545</v>
      </c>
    </row>
    <row r="741" spans="1:46" x14ac:dyDescent="0.25">
      <c r="A741" s="91">
        <v>2019</v>
      </c>
      <c r="B741" s="30">
        <v>43466</v>
      </c>
      <c r="C741" s="30">
        <v>43830</v>
      </c>
      <c r="D741" t="s">
        <v>109</v>
      </c>
      <c r="E741" t="s">
        <v>112</v>
      </c>
      <c r="F741" s="82" t="s">
        <v>856</v>
      </c>
      <c r="G741" s="13" t="s">
        <v>1127</v>
      </c>
      <c r="H741" s="132" t="s">
        <v>1544</v>
      </c>
      <c r="I741" s="185" t="s">
        <v>2564</v>
      </c>
      <c r="J741">
        <v>732</v>
      </c>
      <c r="K741" t="s">
        <v>1128</v>
      </c>
      <c r="L741" t="s">
        <v>1128</v>
      </c>
      <c r="M741" t="s">
        <v>1128</v>
      </c>
      <c r="N741" t="s">
        <v>1229</v>
      </c>
      <c r="O741" t="s">
        <v>1542</v>
      </c>
      <c r="P741" s="13" t="s">
        <v>1524</v>
      </c>
      <c r="Q741" s="13" t="s">
        <v>1524</v>
      </c>
      <c r="R741" s="23" t="s">
        <v>856</v>
      </c>
      <c r="S741" s="103">
        <v>43802</v>
      </c>
      <c r="T741" s="113">
        <v>11968.18</v>
      </c>
      <c r="U741" s="33">
        <v>13883.09</v>
      </c>
      <c r="V741">
        <v>0</v>
      </c>
      <c r="W741">
        <v>0</v>
      </c>
      <c r="X741" t="s">
        <v>1534</v>
      </c>
      <c r="Y741" t="s">
        <v>1535</v>
      </c>
      <c r="Z741" t="s">
        <v>1536</v>
      </c>
      <c r="AA741" t="s">
        <v>1537</v>
      </c>
      <c r="AB741">
        <v>0</v>
      </c>
      <c r="AC741" t="s">
        <v>1543</v>
      </c>
      <c r="AD741" t="s">
        <v>1543</v>
      </c>
      <c r="AE741" s="132" t="s">
        <v>1544</v>
      </c>
      <c r="AF741" s="132" t="s">
        <v>1544</v>
      </c>
      <c r="AG741" s="158" t="s">
        <v>1540</v>
      </c>
      <c r="AH741" s="158" t="s">
        <v>1540</v>
      </c>
      <c r="AI741">
        <v>1</v>
      </c>
      <c r="AJ741" t="s">
        <v>116</v>
      </c>
      <c r="AK741">
        <v>1</v>
      </c>
      <c r="AL741" t="s">
        <v>1543</v>
      </c>
      <c r="AM741" t="s">
        <v>1543</v>
      </c>
      <c r="AN741" t="s">
        <v>1543</v>
      </c>
      <c r="AO741" s="132" t="s">
        <v>1544</v>
      </c>
      <c r="AP741" t="s">
        <v>1543</v>
      </c>
      <c r="AQ741" s="13" t="s">
        <v>1524</v>
      </c>
      <c r="AR741" s="103">
        <v>43802</v>
      </c>
      <c r="AS741" s="72">
        <v>43830</v>
      </c>
      <c r="AT741" t="s">
        <v>1545</v>
      </c>
    </row>
    <row r="742" spans="1:46" x14ac:dyDescent="0.25">
      <c r="A742" s="91">
        <v>2019</v>
      </c>
      <c r="B742" s="30">
        <v>43466</v>
      </c>
      <c r="C742" s="30">
        <v>43830</v>
      </c>
      <c r="D742" t="s">
        <v>109</v>
      </c>
      <c r="E742" t="s">
        <v>112</v>
      </c>
      <c r="F742" s="82" t="s">
        <v>857</v>
      </c>
      <c r="G742" s="13" t="s">
        <v>1127</v>
      </c>
      <c r="H742" s="132" t="s">
        <v>1544</v>
      </c>
      <c r="I742" s="185" t="s">
        <v>2583</v>
      </c>
      <c r="J742">
        <v>733</v>
      </c>
      <c r="K742" t="s">
        <v>1128</v>
      </c>
      <c r="L742" t="s">
        <v>1128</v>
      </c>
      <c r="M742" t="s">
        <v>1128</v>
      </c>
      <c r="N742" t="s">
        <v>1229</v>
      </c>
      <c r="O742" t="s">
        <v>1542</v>
      </c>
      <c r="P742" s="13" t="s">
        <v>1524</v>
      </c>
      <c r="Q742" s="13" t="s">
        <v>1524</v>
      </c>
      <c r="R742" s="23" t="s">
        <v>857</v>
      </c>
      <c r="S742" s="103" t="s">
        <v>1533</v>
      </c>
      <c r="T742" s="113">
        <v>47575.43</v>
      </c>
      <c r="U742" s="33">
        <v>55187.5</v>
      </c>
      <c r="V742">
        <v>0</v>
      </c>
      <c r="W742">
        <v>0</v>
      </c>
      <c r="X742" t="s">
        <v>1534</v>
      </c>
      <c r="Y742" t="s">
        <v>1535</v>
      </c>
      <c r="Z742" t="s">
        <v>1536</v>
      </c>
      <c r="AA742" t="s">
        <v>1537</v>
      </c>
      <c r="AB742">
        <v>0</v>
      </c>
      <c r="AC742" t="s">
        <v>1543</v>
      </c>
      <c r="AD742" t="s">
        <v>1543</v>
      </c>
      <c r="AE742" s="132" t="s">
        <v>1544</v>
      </c>
      <c r="AF742" s="132" t="s">
        <v>1544</v>
      </c>
      <c r="AG742" s="85"/>
      <c r="AH742" s="85"/>
      <c r="AI742">
        <v>1</v>
      </c>
      <c r="AJ742" t="s">
        <v>116</v>
      </c>
      <c r="AK742">
        <v>1</v>
      </c>
      <c r="AL742" t="s">
        <v>1543</v>
      </c>
      <c r="AM742" t="s">
        <v>1543</v>
      </c>
      <c r="AN742" t="s">
        <v>1543</v>
      </c>
      <c r="AO742" s="132" t="s">
        <v>1544</v>
      </c>
      <c r="AP742" t="s">
        <v>1543</v>
      </c>
      <c r="AQ742" s="13" t="s">
        <v>1524</v>
      </c>
      <c r="AR742" s="103" t="s">
        <v>1533</v>
      </c>
      <c r="AS742" s="72">
        <v>43830</v>
      </c>
      <c r="AT742" t="s">
        <v>1545</v>
      </c>
    </row>
    <row r="743" spans="1:46" x14ac:dyDescent="0.25">
      <c r="A743" s="91">
        <v>2019</v>
      </c>
      <c r="B743" s="30">
        <v>43466</v>
      </c>
      <c r="C743" s="30">
        <v>43830</v>
      </c>
      <c r="D743" t="s">
        <v>109</v>
      </c>
      <c r="E743" t="s">
        <v>112</v>
      </c>
      <c r="F743" s="82" t="s">
        <v>858</v>
      </c>
      <c r="G743" s="13" t="s">
        <v>1127</v>
      </c>
      <c r="H743" s="132" t="s">
        <v>1544</v>
      </c>
      <c r="I743" s="185" t="s">
        <v>2584</v>
      </c>
      <c r="J743">
        <v>734</v>
      </c>
      <c r="K743" t="s">
        <v>1299</v>
      </c>
      <c r="L743" t="s">
        <v>1300</v>
      </c>
      <c r="M743" t="s">
        <v>1301</v>
      </c>
      <c r="N743" t="s">
        <v>1128</v>
      </c>
      <c r="O743" t="s">
        <v>1542</v>
      </c>
      <c r="P743" s="13" t="s">
        <v>1524</v>
      </c>
      <c r="Q743" s="13" t="s">
        <v>1524</v>
      </c>
      <c r="R743" s="23" t="s">
        <v>858</v>
      </c>
      <c r="S743" s="103">
        <v>43812</v>
      </c>
      <c r="T743" s="113">
        <v>77475</v>
      </c>
      <c r="U743" s="33">
        <v>89871</v>
      </c>
      <c r="V743">
        <v>0</v>
      </c>
      <c r="W743">
        <v>0</v>
      </c>
      <c r="X743" t="s">
        <v>1534</v>
      </c>
      <c r="Y743" t="s">
        <v>1535</v>
      </c>
      <c r="Z743" t="s">
        <v>1536</v>
      </c>
      <c r="AA743" t="s">
        <v>1537</v>
      </c>
      <c r="AB743">
        <v>0</v>
      </c>
      <c r="AC743" t="s">
        <v>1543</v>
      </c>
      <c r="AD743" t="s">
        <v>1543</v>
      </c>
      <c r="AE743" s="132" t="s">
        <v>1544</v>
      </c>
      <c r="AF743" s="132" t="s">
        <v>1544</v>
      </c>
      <c r="AG743" s="85"/>
      <c r="AH743" s="85"/>
      <c r="AI743">
        <v>1</v>
      </c>
      <c r="AJ743" t="s">
        <v>116</v>
      </c>
      <c r="AK743">
        <v>1</v>
      </c>
      <c r="AL743" t="s">
        <v>1543</v>
      </c>
      <c r="AM743" t="s">
        <v>1543</v>
      </c>
      <c r="AN743" t="s">
        <v>1543</v>
      </c>
      <c r="AO743" s="132" t="s">
        <v>1544</v>
      </c>
      <c r="AP743" t="s">
        <v>1543</v>
      </c>
      <c r="AQ743" s="13" t="s">
        <v>1524</v>
      </c>
      <c r="AR743" s="103">
        <v>43812</v>
      </c>
      <c r="AS743" s="72">
        <v>43830</v>
      </c>
      <c r="AT743" t="s">
        <v>1545</v>
      </c>
    </row>
    <row r="744" spans="1:46" x14ac:dyDescent="0.25">
      <c r="A744" s="91">
        <v>2019</v>
      </c>
      <c r="B744" s="30">
        <v>43466</v>
      </c>
      <c r="C744" s="30">
        <v>43830</v>
      </c>
      <c r="D744" t="s">
        <v>109</v>
      </c>
      <c r="E744" t="s">
        <v>112</v>
      </c>
      <c r="F744" s="82" t="s">
        <v>859</v>
      </c>
      <c r="G744" s="13" t="s">
        <v>1127</v>
      </c>
      <c r="H744" s="132" t="s">
        <v>1544</v>
      </c>
      <c r="I744" s="185" t="s">
        <v>2564</v>
      </c>
      <c r="J744">
        <v>735</v>
      </c>
      <c r="K744" t="s">
        <v>1128</v>
      </c>
      <c r="L744" t="s">
        <v>1128</v>
      </c>
      <c r="M744" t="s">
        <v>1128</v>
      </c>
      <c r="N744" t="s">
        <v>1413</v>
      </c>
      <c r="O744" t="s">
        <v>1542</v>
      </c>
      <c r="P744" s="13" t="s">
        <v>1524</v>
      </c>
      <c r="Q744" s="13" t="s">
        <v>1524</v>
      </c>
      <c r="R744" s="23" t="s">
        <v>859</v>
      </c>
      <c r="S744" s="103">
        <v>43812</v>
      </c>
      <c r="T744" s="113">
        <v>14275.86</v>
      </c>
      <c r="U744" s="33">
        <v>16560</v>
      </c>
      <c r="V744">
        <v>0</v>
      </c>
      <c r="W744">
        <v>0</v>
      </c>
      <c r="X744" t="s">
        <v>1534</v>
      </c>
      <c r="Y744" t="s">
        <v>1535</v>
      </c>
      <c r="Z744" t="s">
        <v>1536</v>
      </c>
      <c r="AA744" t="s">
        <v>1537</v>
      </c>
      <c r="AB744">
        <v>0</v>
      </c>
      <c r="AC744" t="s">
        <v>1543</v>
      </c>
      <c r="AD744" t="s">
        <v>1543</v>
      </c>
      <c r="AE744" s="132" t="s">
        <v>1544</v>
      </c>
      <c r="AF744" s="132" t="s">
        <v>1544</v>
      </c>
      <c r="AG744" s="158" t="s">
        <v>1540</v>
      </c>
      <c r="AH744" s="158" t="s">
        <v>1540</v>
      </c>
      <c r="AI744">
        <v>1</v>
      </c>
      <c r="AJ744" t="s">
        <v>116</v>
      </c>
      <c r="AK744">
        <v>1</v>
      </c>
      <c r="AL744" t="s">
        <v>1543</v>
      </c>
      <c r="AM744" t="s">
        <v>1543</v>
      </c>
      <c r="AN744" t="s">
        <v>1543</v>
      </c>
      <c r="AO744" s="132" t="s">
        <v>1544</v>
      </c>
      <c r="AP744" t="s">
        <v>1543</v>
      </c>
      <c r="AQ744" s="13" t="s">
        <v>1524</v>
      </c>
      <c r="AR744" s="103">
        <v>43812</v>
      </c>
      <c r="AS744" s="72">
        <v>43830</v>
      </c>
      <c r="AT744" t="s">
        <v>1545</v>
      </c>
    </row>
    <row r="745" spans="1:46" x14ac:dyDescent="0.25">
      <c r="A745" s="91">
        <v>2019</v>
      </c>
      <c r="B745" s="30">
        <v>43466</v>
      </c>
      <c r="C745" s="30">
        <v>43830</v>
      </c>
      <c r="D745" t="s">
        <v>109</v>
      </c>
      <c r="E745" t="s">
        <v>114</v>
      </c>
      <c r="F745" s="82" t="s">
        <v>860</v>
      </c>
      <c r="G745" s="13" t="s">
        <v>1127</v>
      </c>
      <c r="H745" s="132" t="s">
        <v>1544</v>
      </c>
      <c r="I745" s="185" t="s">
        <v>2583</v>
      </c>
      <c r="J745">
        <v>736</v>
      </c>
      <c r="K745" t="s">
        <v>1128</v>
      </c>
      <c r="L745" t="s">
        <v>1128</v>
      </c>
      <c r="M745" t="s">
        <v>1128</v>
      </c>
      <c r="N745" t="s">
        <v>1188</v>
      </c>
      <c r="O745" t="s">
        <v>1542</v>
      </c>
      <c r="P745" s="13" t="s">
        <v>1524</v>
      </c>
      <c r="Q745" s="13" t="s">
        <v>1524</v>
      </c>
      <c r="R745" s="23" t="s">
        <v>860</v>
      </c>
      <c r="S745" s="103">
        <v>43816</v>
      </c>
      <c r="T745" s="113">
        <v>10500</v>
      </c>
      <c r="U745" s="33">
        <v>12180</v>
      </c>
      <c r="V745">
        <v>0</v>
      </c>
      <c r="W745">
        <v>0</v>
      </c>
      <c r="X745" t="s">
        <v>1534</v>
      </c>
      <c r="Y745" t="s">
        <v>1535</v>
      </c>
      <c r="Z745" t="s">
        <v>1536</v>
      </c>
      <c r="AA745" t="s">
        <v>1537</v>
      </c>
      <c r="AB745">
        <v>0</v>
      </c>
      <c r="AC745" t="s">
        <v>1543</v>
      </c>
      <c r="AD745" t="s">
        <v>1543</v>
      </c>
      <c r="AE745" s="132" t="s">
        <v>1544</v>
      </c>
      <c r="AF745" s="132" t="s">
        <v>1544</v>
      </c>
      <c r="AG745" s="158" t="s">
        <v>1540</v>
      </c>
      <c r="AH745" s="158" t="s">
        <v>1540</v>
      </c>
      <c r="AI745">
        <v>1</v>
      </c>
      <c r="AJ745" t="s">
        <v>116</v>
      </c>
      <c r="AK745">
        <v>1</v>
      </c>
      <c r="AL745" t="s">
        <v>1543</v>
      </c>
      <c r="AM745" t="s">
        <v>1543</v>
      </c>
      <c r="AN745" t="s">
        <v>1543</v>
      </c>
      <c r="AO745" s="132" t="s">
        <v>1544</v>
      </c>
      <c r="AP745" t="s">
        <v>1543</v>
      </c>
      <c r="AQ745" s="13" t="s">
        <v>1524</v>
      </c>
      <c r="AR745" s="103">
        <v>43816</v>
      </c>
      <c r="AS745" s="72">
        <v>43830</v>
      </c>
      <c r="AT745" t="s">
        <v>1545</v>
      </c>
    </row>
    <row r="746" spans="1:46" x14ac:dyDescent="0.25">
      <c r="A746" s="91">
        <v>2019</v>
      </c>
      <c r="B746" s="30">
        <v>43466</v>
      </c>
      <c r="C746" s="30">
        <v>43830</v>
      </c>
      <c r="D746" t="s">
        <v>109</v>
      </c>
      <c r="E746" t="s">
        <v>112</v>
      </c>
      <c r="F746" s="82" t="s">
        <v>861</v>
      </c>
      <c r="G746" s="13" t="s">
        <v>1127</v>
      </c>
      <c r="H746" s="132" t="s">
        <v>1544</v>
      </c>
      <c r="I746" s="185" t="s">
        <v>2584</v>
      </c>
      <c r="J746">
        <v>737</v>
      </c>
      <c r="K746" t="s">
        <v>1128</v>
      </c>
      <c r="L746" t="s">
        <v>1128</v>
      </c>
      <c r="M746" t="s">
        <v>1128</v>
      </c>
      <c r="N746" t="s">
        <v>1414</v>
      </c>
      <c r="O746" t="s">
        <v>1542</v>
      </c>
      <c r="P746" s="13" t="s">
        <v>1524</v>
      </c>
      <c r="Q746" s="13" t="s">
        <v>1524</v>
      </c>
      <c r="R746" s="23" t="s">
        <v>861</v>
      </c>
      <c r="S746" s="103">
        <v>43825</v>
      </c>
      <c r="T746" s="113">
        <v>2417.0300000000002</v>
      </c>
      <c r="U746" s="33">
        <v>2803.75</v>
      </c>
      <c r="V746">
        <v>0</v>
      </c>
      <c r="W746">
        <v>0</v>
      </c>
      <c r="X746" t="s">
        <v>1534</v>
      </c>
      <c r="Y746" t="s">
        <v>1535</v>
      </c>
      <c r="Z746" t="s">
        <v>1536</v>
      </c>
      <c r="AA746" t="s">
        <v>1537</v>
      </c>
      <c r="AB746">
        <v>0</v>
      </c>
      <c r="AC746" t="s">
        <v>1543</v>
      </c>
      <c r="AD746" t="s">
        <v>1543</v>
      </c>
      <c r="AE746" s="132" t="s">
        <v>1544</v>
      </c>
      <c r="AF746" s="132" t="s">
        <v>1544</v>
      </c>
      <c r="AG746" s="114" t="s">
        <v>1538</v>
      </c>
      <c r="AH746" s="114" t="s">
        <v>1538</v>
      </c>
      <c r="AI746">
        <v>1</v>
      </c>
      <c r="AJ746" t="s">
        <v>116</v>
      </c>
      <c r="AK746">
        <v>1</v>
      </c>
      <c r="AL746" t="s">
        <v>1543</v>
      </c>
      <c r="AM746" t="s">
        <v>1543</v>
      </c>
      <c r="AN746" t="s">
        <v>1543</v>
      </c>
      <c r="AO746" s="132" t="s">
        <v>1544</v>
      </c>
      <c r="AP746" t="s">
        <v>1543</v>
      </c>
      <c r="AQ746" s="13" t="s">
        <v>1524</v>
      </c>
      <c r="AR746" s="103">
        <v>43825</v>
      </c>
      <c r="AS746" s="72">
        <v>43830</v>
      </c>
      <c r="AT746" t="s">
        <v>1545</v>
      </c>
    </row>
    <row r="747" spans="1:46" x14ac:dyDescent="0.25">
      <c r="A747" s="91">
        <v>2019</v>
      </c>
      <c r="B747" s="30">
        <v>43466</v>
      </c>
      <c r="C747" s="30">
        <v>43830</v>
      </c>
      <c r="D747" t="s">
        <v>109</v>
      </c>
      <c r="E747" t="s">
        <v>112</v>
      </c>
      <c r="F747" s="82" t="s">
        <v>862</v>
      </c>
      <c r="G747" s="13" t="s">
        <v>1127</v>
      </c>
      <c r="H747" s="132" t="s">
        <v>1544</v>
      </c>
      <c r="I747" s="185" t="s">
        <v>2590</v>
      </c>
      <c r="J747">
        <v>738</v>
      </c>
      <c r="K747" t="s">
        <v>1415</v>
      </c>
      <c r="L747" t="s">
        <v>1372</v>
      </c>
      <c r="M747" t="s">
        <v>1416</v>
      </c>
      <c r="N747" t="s">
        <v>1128</v>
      </c>
      <c r="O747" t="s">
        <v>1542</v>
      </c>
      <c r="P747" s="13" t="s">
        <v>1524</v>
      </c>
      <c r="Q747" s="13" t="s">
        <v>1524</v>
      </c>
      <c r="R747" s="23" t="s">
        <v>862</v>
      </c>
      <c r="S747" s="103">
        <v>43817</v>
      </c>
      <c r="T747" s="113">
        <v>22755</v>
      </c>
      <c r="U747" s="33">
        <v>26395.8</v>
      </c>
      <c r="V747">
        <v>0</v>
      </c>
      <c r="W747">
        <v>0</v>
      </c>
      <c r="X747" t="s">
        <v>1534</v>
      </c>
      <c r="Y747" t="s">
        <v>1535</v>
      </c>
      <c r="Z747" t="s">
        <v>1536</v>
      </c>
      <c r="AA747" t="s">
        <v>1537</v>
      </c>
      <c r="AB747">
        <v>0</v>
      </c>
      <c r="AC747" t="s">
        <v>1543</v>
      </c>
      <c r="AD747" t="s">
        <v>1543</v>
      </c>
      <c r="AE747" s="132" t="s">
        <v>1544</v>
      </c>
      <c r="AF747" s="132" t="s">
        <v>1544</v>
      </c>
      <c r="AG747" s="158" t="s">
        <v>1540</v>
      </c>
      <c r="AH747" s="158" t="s">
        <v>1540</v>
      </c>
      <c r="AI747">
        <v>1</v>
      </c>
      <c r="AJ747" t="s">
        <v>116</v>
      </c>
      <c r="AK747">
        <v>1</v>
      </c>
      <c r="AL747" t="s">
        <v>1543</v>
      </c>
      <c r="AM747" t="s">
        <v>1543</v>
      </c>
      <c r="AN747" t="s">
        <v>1543</v>
      </c>
      <c r="AO747" s="132" t="s">
        <v>1544</v>
      </c>
      <c r="AP747" t="s">
        <v>1543</v>
      </c>
      <c r="AQ747" s="13" t="s">
        <v>1524</v>
      </c>
      <c r="AR747" s="103">
        <v>43817</v>
      </c>
      <c r="AS747" s="72">
        <v>43830</v>
      </c>
      <c r="AT747" t="s">
        <v>1545</v>
      </c>
    </row>
    <row r="748" spans="1:46" x14ac:dyDescent="0.25">
      <c r="A748" s="91">
        <v>2019</v>
      </c>
      <c r="B748" s="30">
        <v>43466</v>
      </c>
      <c r="C748" s="30">
        <v>43830</v>
      </c>
      <c r="D748" t="s">
        <v>109</v>
      </c>
      <c r="E748" t="s">
        <v>112</v>
      </c>
      <c r="F748" s="82" t="s">
        <v>863</v>
      </c>
      <c r="G748" s="13" t="s">
        <v>1127</v>
      </c>
      <c r="H748" s="132" t="s">
        <v>1544</v>
      </c>
      <c r="I748" s="185" t="s">
        <v>2503</v>
      </c>
      <c r="J748">
        <v>739</v>
      </c>
      <c r="K748" t="s">
        <v>1417</v>
      </c>
      <c r="L748" t="s">
        <v>1348</v>
      </c>
      <c r="M748" t="s">
        <v>1418</v>
      </c>
      <c r="N748" t="s">
        <v>1128</v>
      </c>
      <c r="O748" t="s">
        <v>1542</v>
      </c>
      <c r="P748" s="13" t="s">
        <v>1524</v>
      </c>
      <c r="Q748" s="13" t="s">
        <v>1524</v>
      </c>
      <c r="R748" s="23" t="s">
        <v>863</v>
      </c>
      <c r="S748" s="103">
        <v>43825</v>
      </c>
      <c r="T748" s="113">
        <v>1228.45</v>
      </c>
      <c r="U748" s="33">
        <v>1425</v>
      </c>
      <c r="V748">
        <v>0</v>
      </c>
      <c r="W748">
        <v>0</v>
      </c>
      <c r="X748" t="s">
        <v>1534</v>
      </c>
      <c r="Y748" t="s">
        <v>1535</v>
      </c>
      <c r="Z748" t="s">
        <v>1536</v>
      </c>
      <c r="AA748" t="s">
        <v>1537</v>
      </c>
      <c r="AB748">
        <v>0</v>
      </c>
      <c r="AC748" t="s">
        <v>1543</v>
      </c>
      <c r="AD748" t="s">
        <v>1543</v>
      </c>
      <c r="AE748" s="132" t="s">
        <v>1544</v>
      </c>
      <c r="AF748" s="132" t="s">
        <v>1544</v>
      </c>
      <c r="AG748" s="114" t="s">
        <v>1538</v>
      </c>
      <c r="AH748" s="114" t="s">
        <v>1538</v>
      </c>
      <c r="AI748">
        <v>1</v>
      </c>
      <c r="AJ748" t="s">
        <v>116</v>
      </c>
      <c r="AK748">
        <v>1</v>
      </c>
      <c r="AL748" t="s">
        <v>1543</v>
      </c>
      <c r="AM748" t="s">
        <v>1543</v>
      </c>
      <c r="AN748" t="s">
        <v>1543</v>
      </c>
      <c r="AO748" s="132" t="s">
        <v>1544</v>
      </c>
      <c r="AP748" t="s">
        <v>1543</v>
      </c>
      <c r="AQ748" s="13" t="s">
        <v>1524</v>
      </c>
      <c r="AR748" s="103">
        <v>43825</v>
      </c>
      <c r="AS748" s="72">
        <v>43830</v>
      </c>
      <c r="AT748" t="s">
        <v>1545</v>
      </c>
    </row>
    <row r="749" spans="1:46" x14ac:dyDescent="0.25">
      <c r="A749" s="91">
        <v>2019</v>
      </c>
      <c r="B749" s="30">
        <v>43466</v>
      </c>
      <c r="C749" s="30">
        <v>43830</v>
      </c>
      <c r="D749" t="s">
        <v>109</v>
      </c>
      <c r="E749" t="s">
        <v>112</v>
      </c>
      <c r="F749" s="82" t="s">
        <v>864</v>
      </c>
      <c r="G749" s="13" t="s">
        <v>1127</v>
      </c>
      <c r="H749" s="132" t="s">
        <v>1544</v>
      </c>
      <c r="I749" s="185" t="s">
        <v>2504</v>
      </c>
      <c r="J749">
        <v>740</v>
      </c>
      <c r="K749" t="s">
        <v>1128</v>
      </c>
      <c r="L749" t="s">
        <v>1128</v>
      </c>
      <c r="M749" t="s">
        <v>1128</v>
      </c>
      <c r="N749" t="s">
        <v>1419</v>
      </c>
      <c r="O749" t="s">
        <v>1542</v>
      </c>
      <c r="P749" s="13" t="s">
        <v>1524</v>
      </c>
      <c r="Q749" s="13" t="s">
        <v>1524</v>
      </c>
      <c r="R749" s="23" t="s">
        <v>864</v>
      </c>
      <c r="S749" s="103">
        <v>43810</v>
      </c>
      <c r="T749" s="113">
        <v>1632.52</v>
      </c>
      <c r="U749" s="33">
        <v>1893.72</v>
      </c>
      <c r="V749">
        <v>0</v>
      </c>
      <c r="W749">
        <v>0</v>
      </c>
      <c r="X749" t="s">
        <v>1534</v>
      </c>
      <c r="Y749" t="s">
        <v>1535</v>
      </c>
      <c r="Z749" t="s">
        <v>1536</v>
      </c>
      <c r="AA749" t="s">
        <v>1537</v>
      </c>
      <c r="AB749">
        <v>0</v>
      </c>
      <c r="AC749" t="s">
        <v>1543</v>
      </c>
      <c r="AD749" t="s">
        <v>1543</v>
      </c>
      <c r="AE749" s="132" t="s">
        <v>1544</v>
      </c>
      <c r="AF749" s="132" t="s">
        <v>1544</v>
      </c>
      <c r="AG749" s="114" t="s">
        <v>1538</v>
      </c>
      <c r="AH749" s="114" t="s">
        <v>1538</v>
      </c>
      <c r="AI749">
        <v>1</v>
      </c>
      <c r="AJ749" t="s">
        <v>116</v>
      </c>
      <c r="AK749">
        <v>1</v>
      </c>
      <c r="AL749" t="s">
        <v>1543</v>
      </c>
      <c r="AM749" t="s">
        <v>1543</v>
      </c>
      <c r="AN749" t="s">
        <v>1543</v>
      </c>
      <c r="AO749" s="132" t="s">
        <v>1544</v>
      </c>
      <c r="AP749" t="s">
        <v>1543</v>
      </c>
      <c r="AQ749" s="13" t="s">
        <v>1524</v>
      </c>
      <c r="AR749" s="103">
        <v>43810</v>
      </c>
      <c r="AS749" s="72">
        <v>43830</v>
      </c>
      <c r="AT749" t="s">
        <v>1545</v>
      </c>
    </row>
    <row r="750" spans="1:46" x14ac:dyDescent="0.25">
      <c r="A750" s="91">
        <v>2019</v>
      </c>
      <c r="B750" s="30">
        <v>43466</v>
      </c>
      <c r="C750" s="30">
        <v>43830</v>
      </c>
      <c r="D750" t="s">
        <v>109</v>
      </c>
      <c r="E750" t="s">
        <v>112</v>
      </c>
      <c r="F750" s="82" t="s">
        <v>865</v>
      </c>
      <c r="G750" s="13" t="s">
        <v>1127</v>
      </c>
      <c r="H750" s="132" t="s">
        <v>1544</v>
      </c>
      <c r="I750" s="23" t="s">
        <v>2488</v>
      </c>
      <c r="J750">
        <v>741</v>
      </c>
      <c r="K750" t="s">
        <v>1128</v>
      </c>
      <c r="L750" t="s">
        <v>1128</v>
      </c>
      <c r="M750" t="s">
        <v>1128</v>
      </c>
      <c r="N750" t="s">
        <v>1278</v>
      </c>
      <c r="O750" t="s">
        <v>1542</v>
      </c>
      <c r="P750" s="13" t="s">
        <v>1524</v>
      </c>
      <c r="Q750" s="13" t="s">
        <v>1524</v>
      </c>
      <c r="R750" s="23" t="s">
        <v>865</v>
      </c>
      <c r="S750" s="103">
        <v>43817</v>
      </c>
      <c r="T750" s="113">
        <v>25640.34</v>
      </c>
      <c r="U750" s="33">
        <v>29742.79</v>
      </c>
      <c r="V750">
        <v>0</v>
      </c>
      <c r="W750">
        <v>0</v>
      </c>
      <c r="X750" t="s">
        <v>1534</v>
      </c>
      <c r="Y750" t="s">
        <v>1535</v>
      </c>
      <c r="Z750" t="s">
        <v>1536</v>
      </c>
      <c r="AA750" t="s">
        <v>1537</v>
      </c>
      <c r="AB750">
        <v>0</v>
      </c>
      <c r="AC750" t="s">
        <v>1543</v>
      </c>
      <c r="AD750" t="s">
        <v>1543</v>
      </c>
      <c r="AE750" s="132" t="s">
        <v>1544</v>
      </c>
      <c r="AF750" s="132" t="s">
        <v>1544</v>
      </c>
      <c r="AG750" s="85"/>
      <c r="AH750" s="85"/>
      <c r="AI750">
        <v>1</v>
      </c>
      <c r="AJ750" t="s">
        <v>116</v>
      </c>
      <c r="AK750">
        <v>1</v>
      </c>
      <c r="AL750" t="s">
        <v>1543</v>
      </c>
      <c r="AM750" t="s">
        <v>1543</v>
      </c>
      <c r="AN750" t="s">
        <v>1543</v>
      </c>
      <c r="AO750" s="132" t="s">
        <v>1544</v>
      </c>
      <c r="AP750" t="s">
        <v>1543</v>
      </c>
      <c r="AQ750" s="13" t="s">
        <v>1524</v>
      </c>
      <c r="AR750" s="103">
        <v>43817</v>
      </c>
      <c r="AS750" s="72">
        <v>43830</v>
      </c>
      <c r="AT750" t="s">
        <v>1545</v>
      </c>
    </row>
    <row r="751" spans="1:46" x14ac:dyDescent="0.25">
      <c r="A751" s="91">
        <v>2019</v>
      </c>
      <c r="B751" s="30">
        <v>43466</v>
      </c>
      <c r="C751" s="30">
        <v>43830</v>
      </c>
      <c r="D751" t="s">
        <v>109</v>
      </c>
      <c r="E751" t="s">
        <v>112</v>
      </c>
      <c r="F751" s="82" t="s">
        <v>866</v>
      </c>
      <c r="G751" s="13" t="s">
        <v>1127</v>
      </c>
      <c r="H751" s="132" t="s">
        <v>1544</v>
      </c>
      <c r="I751" s="185" t="s">
        <v>2564</v>
      </c>
      <c r="J751">
        <v>742</v>
      </c>
      <c r="K751" t="s">
        <v>1128</v>
      </c>
      <c r="L751" t="s">
        <v>1128</v>
      </c>
      <c r="M751" t="s">
        <v>1128</v>
      </c>
      <c r="N751" t="s">
        <v>1278</v>
      </c>
      <c r="O751" t="s">
        <v>1542</v>
      </c>
      <c r="P751" s="13" t="s">
        <v>1524</v>
      </c>
      <c r="Q751" s="13" t="s">
        <v>1524</v>
      </c>
      <c r="R751" s="23" t="s">
        <v>866</v>
      </c>
      <c r="S751" s="103">
        <v>43825</v>
      </c>
      <c r="T751" s="106">
        <v>22601.1</v>
      </c>
      <c r="U751" s="33">
        <v>26217.279999999999</v>
      </c>
      <c r="V751">
        <v>0</v>
      </c>
      <c r="W751">
        <v>0</v>
      </c>
      <c r="X751" t="s">
        <v>1534</v>
      </c>
      <c r="Y751" t="s">
        <v>1535</v>
      </c>
      <c r="Z751" t="s">
        <v>1536</v>
      </c>
      <c r="AA751" t="s">
        <v>1537</v>
      </c>
      <c r="AB751">
        <v>0</v>
      </c>
      <c r="AC751" t="s">
        <v>1543</v>
      </c>
      <c r="AD751" t="s">
        <v>1543</v>
      </c>
      <c r="AE751" s="132" t="s">
        <v>1544</v>
      </c>
      <c r="AF751" s="132" t="s">
        <v>1544</v>
      </c>
      <c r="AG751" s="85"/>
      <c r="AH751" s="85"/>
      <c r="AI751">
        <v>1</v>
      </c>
      <c r="AJ751" t="s">
        <v>116</v>
      </c>
      <c r="AK751">
        <v>1</v>
      </c>
      <c r="AL751" t="s">
        <v>1543</v>
      </c>
      <c r="AM751" t="s">
        <v>1543</v>
      </c>
      <c r="AN751" t="s">
        <v>1543</v>
      </c>
      <c r="AO751" s="132" t="s">
        <v>1544</v>
      </c>
      <c r="AP751" t="s">
        <v>1543</v>
      </c>
      <c r="AQ751" s="13" t="s">
        <v>1524</v>
      </c>
      <c r="AR751" s="103">
        <v>43825</v>
      </c>
      <c r="AS751" s="72">
        <v>43830</v>
      </c>
      <c r="AT751" t="s">
        <v>1545</v>
      </c>
    </row>
    <row r="752" spans="1:46" x14ac:dyDescent="0.25">
      <c r="A752" s="91">
        <v>2019</v>
      </c>
      <c r="B752" s="30">
        <v>43466</v>
      </c>
      <c r="C752" s="30">
        <v>43830</v>
      </c>
      <c r="D752" t="s">
        <v>109</v>
      </c>
      <c r="E752" t="s">
        <v>112</v>
      </c>
      <c r="F752" s="82" t="s">
        <v>867</v>
      </c>
      <c r="G752" s="13" t="s">
        <v>1127</v>
      </c>
      <c r="H752" s="132" t="s">
        <v>1544</v>
      </c>
      <c r="I752" s="185" t="s">
        <v>2583</v>
      </c>
      <c r="J752">
        <v>743</v>
      </c>
      <c r="K752" t="s">
        <v>1128</v>
      </c>
      <c r="L752" t="s">
        <v>1128</v>
      </c>
      <c r="M752" t="s">
        <v>1128</v>
      </c>
      <c r="N752" t="s">
        <v>1278</v>
      </c>
      <c r="O752" t="s">
        <v>1542</v>
      </c>
      <c r="P752" s="13" t="s">
        <v>1524</v>
      </c>
      <c r="Q752" s="13" t="s">
        <v>1524</v>
      </c>
      <c r="R752" s="23" t="s">
        <v>867</v>
      </c>
      <c r="S752" s="103">
        <v>43825</v>
      </c>
      <c r="T752" s="106">
        <v>20481.150000000001</v>
      </c>
      <c r="U752" s="33">
        <v>23758.13</v>
      </c>
      <c r="V752">
        <v>0</v>
      </c>
      <c r="W752">
        <v>0</v>
      </c>
      <c r="X752" t="s">
        <v>1534</v>
      </c>
      <c r="Y752" t="s">
        <v>1535</v>
      </c>
      <c r="Z752" t="s">
        <v>1536</v>
      </c>
      <c r="AA752" t="s">
        <v>1537</v>
      </c>
      <c r="AB752">
        <v>0</v>
      </c>
      <c r="AC752" t="s">
        <v>1543</v>
      </c>
      <c r="AD752" t="s">
        <v>1543</v>
      </c>
      <c r="AE752" s="132" t="s">
        <v>1544</v>
      </c>
      <c r="AF752" s="132" t="s">
        <v>1544</v>
      </c>
      <c r="AG752" s="85"/>
      <c r="AH752" s="85"/>
      <c r="AI752">
        <v>1</v>
      </c>
      <c r="AJ752" t="s">
        <v>116</v>
      </c>
      <c r="AK752">
        <v>1</v>
      </c>
      <c r="AL752" t="s">
        <v>1543</v>
      </c>
      <c r="AM752" t="s">
        <v>1543</v>
      </c>
      <c r="AN752" t="s">
        <v>1543</v>
      </c>
      <c r="AO752" s="132" t="s">
        <v>1544</v>
      </c>
      <c r="AP752" t="s">
        <v>1543</v>
      </c>
      <c r="AQ752" s="13" t="s">
        <v>1524</v>
      </c>
      <c r="AR752" s="103">
        <v>43825</v>
      </c>
      <c r="AS752" s="72">
        <v>43830</v>
      </c>
      <c r="AT752" t="s">
        <v>1545</v>
      </c>
    </row>
    <row r="753" spans="1:46" x14ac:dyDescent="0.25">
      <c r="A753" s="91">
        <v>2019</v>
      </c>
      <c r="B753" s="30">
        <v>43466</v>
      </c>
      <c r="C753" s="30">
        <v>43830</v>
      </c>
      <c r="D753" t="s">
        <v>109</v>
      </c>
      <c r="E753" t="s">
        <v>112</v>
      </c>
      <c r="F753" s="82" t="s">
        <v>868</v>
      </c>
      <c r="G753" s="13" t="s">
        <v>1127</v>
      </c>
      <c r="H753" s="132" t="s">
        <v>1544</v>
      </c>
      <c r="I753" s="185" t="s">
        <v>2584</v>
      </c>
      <c r="J753">
        <v>744</v>
      </c>
      <c r="K753" t="s">
        <v>1128</v>
      </c>
      <c r="L753" t="s">
        <v>1128</v>
      </c>
      <c r="M753" t="s">
        <v>1128</v>
      </c>
      <c r="N753" t="s">
        <v>1278</v>
      </c>
      <c r="O753" t="s">
        <v>1542</v>
      </c>
      <c r="P753" s="13" t="s">
        <v>1524</v>
      </c>
      <c r="Q753" s="13" t="s">
        <v>1524</v>
      </c>
      <c r="R753" s="23" t="s">
        <v>868</v>
      </c>
      <c r="S753" s="103">
        <v>43825</v>
      </c>
      <c r="T753" s="106">
        <v>34074.68</v>
      </c>
      <c r="U753" s="33">
        <v>39526.629999999997</v>
      </c>
      <c r="V753">
        <v>0</v>
      </c>
      <c r="W753">
        <v>0</v>
      </c>
      <c r="X753" t="s">
        <v>1534</v>
      </c>
      <c r="Y753" t="s">
        <v>1535</v>
      </c>
      <c r="Z753" t="s">
        <v>1536</v>
      </c>
      <c r="AA753" t="s">
        <v>1537</v>
      </c>
      <c r="AB753">
        <v>0</v>
      </c>
      <c r="AC753" t="s">
        <v>1543</v>
      </c>
      <c r="AD753" t="s">
        <v>1543</v>
      </c>
      <c r="AE753" s="132" t="s">
        <v>1544</v>
      </c>
      <c r="AF753" s="132" t="s">
        <v>1544</v>
      </c>
      <c r="AG753" s="85"/>
      <c r="AH753" s="85"/>
      <c r="AI753">
        <v>1</v>
      </c>
      <c r="AJ753" t="s">
        <v>116</v>
      </c>
      <c r="AK753">
        <v>1</v>
      </c>
      <c r="AL753" t="s">
        <v>1543</v>
      </c>
      <c r="AM753" t="s">
        <v>1543</v>
      </c>
      <c r="AN753" t="s">
        <v>1543</v>
      </c>
      <c r="AO753" s="132" t="s">
        <v>1544</v>
      </c>
      <c r="AP753" t="s">
        <v>1543</v>
      </c>
      <c r="AQ753" s="13" t="s">
        <v>1524</v>
      </c>
      <c r="AR753" s="103">
        <v>43825</v>
      </c>
      <c r="AS753" s="72">
        <v>43830</v>
      </c>
      <c r="AT753" t="s">
        <v>1545</v>
      </c>
    </row>
    <row r="754" spans="1:46" x14ac:dyDescent="0.25">
      <c r="A754" s="91">
        <v>2019</v>
      </c>
      <c r="B754" s="30">
        <v>43466</v>
      </c>
      <c r="C754" s="30">
        <v>43830</v>
      </c>
      <c r="D754" t="s">
        <v>109</v>
      </c>
      <c r="E754" t="s">
        <v>114</v>
      </c>
      <c r="F754" s="82" t="s">
        <v>869</v>
      </c>
      <c r="G754" s="13" t="s">
        <v>1127</v>
      </c>
      <c r="H754" s="132" t="s">
        <v>1544</v>
      </c>
      <c r="I754" s="185" t="s">
        <v>2549</v>
      </c>
      <c r="J754">
        <v>745</v>
      </c>
      <c r="K754" t="s">
        <v>1128</v>
      </c>
      <c r="L754" t="s">
        <v>1128</v>
      </c>
      <c r="M754" t="s">
        <v>1128</v>
      </c>
      <c r="N754" t="s">
        <v>1420</v>
      </c>
      <c r="O754" t="s">
        <v>1542</v>
      </c>
      <c r="P754" s="13" t="s">
        <v>1524</v>
      </c>
      <c r="Q754" s="13" t="s">
        <v>1524</v>
      </c>
      <c r="R754" s="23" t="s">
        <v>869</v>
      </c>
      <c r="S754" s="103">
        <v>43808</v>
      </c>
      <c r="T754" s="106">
        <v>56726</v>
      </c>
      <c r="U754" s="33">
        <v>65802.16</v>
      </c>
      <c r="V754">
        <v>0</v>
      </c>
      <c r="W754">
        <v>0</v>
      </c>
      <c r="X754" t="s">
        <v>1534</v>
      </c>
      <c r="Y754" t="s">
        <v>1535</v>
      </c>
      <c r="Z754" t="s">
        <v>1536</v>
      </c>
      <c r="AA754" t="s">
        <v>1537</v>
      </c>
      <c r="AB754">
        <v>0</v>
      </c>
      <c r="AC754" t="s">
        <v>1543</v>
      </c>
      <c r="AD754" t="s">
        <v>1543</v>
      </c>
      <c r="AE754" s="132" t="s">
        <v>1544</v>
      </c>
      <c r="AF754" s="132" t="s">
        <v>1544</v>
      </c>
      <c r="AG754" s="158" t="s">
        <v>1540</v>
      </c>
      <c r="AH754" s="158" t="s">
        <v>1540</v>
      </c>
      <c r="AI754">
        <v>1</v>
      </c>
      <c r="AJ754" t="s">
        <v>116</v>
      </c>
      <c r="AK754">
        <v>1</v>
      </c>
      <c r="AL754" t="s">
        <v>1543</v>
      </c>
      <c r="AM754" t="s">
        <v>1543</v>
      </c>
      <c r="AN754" t="s">
        <v>1543</v>
      </c>
      <c r="AO754" s="132" t="s">
        <v>1544</v>
      </c>
      <c r="AP754" t="s">
        <v>1543</v>
      </c>
      <c r="AQ754" s="13" t="s">
        <v>1524</v>
      </c>
      <c r="AR754" s="103">
        <v>43808</v>
      </c>
      <c r="AS754" s="72">
        <v>43830</v>
      </c>
      <c r="AT754" t="s">
        <v>1545</v>
      </c>
    </row>
    <row r="755" spans="1:46" x14ac:dyDescent="0.25">
      <c r="A755" s="91">
        <v>2019</v>
      </c>
      <c r="B755" s="30">
        <v>43466</v>
      </c>
      <c r="C755" s="30">
        <v>43830</v>
      </c>
      <c r="D755" t="s">
        <v>109</v>
      </c>
      <c r="E755" t="s">
        <v>114</v>
      </c>
      <c r="F755" s="82" t="s">
        <v>870</v>
      </c>
      <c r="G755" s="13" t="s">
        <v>1127</v>
      </c>
      <c r="H755" s="132" t="s">
        <v>1544</v>
      </c>
      <c r="I755" s="185" t="s">
        <v>2471</v>
      </c>
      <c r="J755">
        <v>746</v>
      </c>
      <c r="K755" s="13" t="s">
        <v>1346</v>
      </c>
      <c r="L755" s="13" t="s">
        <v>1347</v>
      </c>
      <c r="M755" s="13" t="s">
        <v>1348</v>
      </c>
      <c r="N755" t="s">
        <v>1128</v>
      </c>
      <c r="O755" t="s">
        <v>1542</v>
      </c>
      <c r="P755" s="13" t="s">
        <v>1524</v>
      </c>
      <c r="Q755" s="13" t="s">
        <v>1524</v>
      </c>
      <c r="R755" s="23" t="s">
        <v>870</v>
      </c>
      <c r="S755" s="103">
        <v>43812</v>
      </c>
      <c r="T755" s="106">
        <v>6982.76</v>
      </c>
      <c r="U755" s="33">
        <v>8100</v>
      </c>
      <c r="V755">
        <v>0</v>
      </c>
      <c r="W755">
        <v>0</v>
      </c>
      <c r="X755" t="s">
        <v>1534</v>
      </c>
      <c r="Y755" t="s">
        <v>1535</v>
      </c>
      <c r="Z755" t="s">
        <v>1536</v>
      </c>
      <c r="AA755" t="s">
        <v>1537</v>
      </c>
      <c r="AB755">
        <v>0</v>
      </c>
      <c r="AC755" t="s">
        <v>1543</v>
      </c>
      <c r="AD755" t="s">
        <v>1543</v>
      </c>
      <c r="AE755" s="132" t="s">
        <v>1544</v>
      </c>
      <c r="AF755" s="132" t="s">
        <v>1544</v>
      </c>
      <c r="AG755" s="114" t="s">
        <v>1538</v>
      </c>
      <c r="AH755" s="114" t="s">
        <v>1538</v>
      </c>
      <c r="AI755">
        <v>1</v>
      </c>
      <c r="AJ755" t="s">
        <v>116</v>
      </c>
      <c r="AK755">
        <v>1</v>
      </c>
      <c r="AL755" t="s">
        <v>1543</v>
      </c>
      <c r="AM755" t="s">
        <v>1543</v>
      </c>
      <c r="AN755" t="s">
        <v>1543</v>
      </c>
      <c r="AO755" s="132" t="s">
        <v>1544</v>
      </c>
      <c r="AP755" t="s">
        <v>1543</v>
      </c>
      <c r="AQ755" s="13" t="s">
        <v>1524</v>
      </c>
      <c r="AR755" s="103">
        <v>43812</v>
      </c>
      <c r="AS755" s="72">
        <v>43830</v>
      </c>
      <c r="AT755" t="s">
        <v>1545</v>
      </c>
    </row>
    <row r="756" spans="1:46" x14ac:dyDescent="0.25">
      <c r="A756" s="91">
        <v>2019</v>
      </c>
      <c r="B756" s="30">
        <v>43466</v>
      </c>
      <c r="C756" s="30">
        <v>43830</v>
      </c>
      <c r="D756" t="s">
        <v>109</v>
      </c>
      <c r="E756" t="s">
        <v>114</v>
      </c>
      <c r="F756" s="82" t="s">
        <v>871</v>
      </c>
      <c r="G756" s="13" t="s">
        <v>1127</v>
      </c>
      <c r="H756" s="132" t="s">
        <v>1544</v>
      </c>
      <c r="I756" s="185" t="s">
        <v>2529</v>
      </c>
      <c r="J756">
        <v>747</v>
      </c>
      <c r="K756" s="13" t="s">
        <v>1346</v>
      </c>
      <c r="L756" s="13" t="s">
        <v>1347</v>
      </c>
      <c r="M756" s="13" t="s">
        <v>1348</v>
      </c>
      <c r="N756" t="s">
        <v>1128</v>
      </c>
      <c r="O756" t="s">
        <v>1542</v>
      </c>
      <c r="P756" s="13" t="s">
        <v>1524</v>
      </c>
      <c r="Q756" s="13" t="s">
        <v>1524</v>
      </c>
      <c r="R756" s="23" t="s">
        <v>871</v>
      </c>
      <c r="S756" s="103">
        <v>43812</v>
      </c>
      <c r="T756" s="106">
        <v>431.03</v>
      </c>
      <c r="U756" s="33">
        <v>499.99</v>
      </c>
      <c r="V756">
        <v>0</v>
      </c>
      <c r="W756">
        <v>0</v>
      </c>
      <c r="X756" t="s">
        <v>1534</v>
      </c>
      <c r="Y756" t="s">
        <v>1535</v>
      </c>
      <c r="Z756" t="s">
        <v>1536</v>
      </c>
      <c r="AA756" t="s">
        <v>1537</v>
      </c>
      <c r="AB756">
        <v>0</v>
      </c>
      <c r="AC756" t="s">
        <v>1543</v>
      </c>
      <c r="AD756" t="s">
        <v>1543</v>
      </c>
      <c r="AE756" s="132" t="s">
        <v>1544</v>
      </c>
      <c r="AF756" s="132" t="s">
        <v>1544</v>
      </c>
      <c r="AG756" s="114" t="s">
        <v>1538</v>
      </c>
      <c r="AH756" s="114" t="s">
        <v>1538</v>
      </c>
      <c r="AI756">
        <v>1</v>
      </c>
      <c r="AJ756" t="s">
        <v>116</v>
      </c>
      <c r="AK756">
        <v>1</v>
      </c>
      <c r="AL756" t="s">
        <v>1543</v>
      </c>
      <c r="AM756" t="s">
        <v>1543</v>
      </c>
      <c r="AN756" t="s">
        <v>1543</v>
      </c>
      <c r="AO756" s="132" t="s">
        <v>1544</v>
      </c>
      <c r="AP756" t="s">
        <v>1543</v>
      </c>
      <c r="AQ756" s="13" t="s">
        <v>1524</v>
      </c>
      <c r="AR756" s="103">
        <v>43812</v>
      </c>
      <c r="AS756" s="72">
        <v>43830</v>
      </c>
      <c r="AT756" t="s">
        <v>1545</v>
      </c>
    </row>
    <row r="757" spans="1:46" x14ac:dyDescent="0.25">
      <c r="A757" s="91">
        <v>2019</v>
      </c>
      <c r="B757" s="30">
        <v>43466</v>
      </c>
      <c r="C757" s="30">
        <v>43830</v>
      </c>
      <c r="D757" t="s">
        <v>109</v>
      </c>
      <c r="E757" t="s">
        <v>112</v>
      </c>
      <c r="F757" s="82" t="s">
        <v>872</v>
      </c>
      <c r="G757" s="13" t="s">
        <v>1127</v>
      </c>
      <c r="H757" s="132" t="s">
        <v>1544</v>
      </c>
      <c r="I757" s="185" t="s">
        <v>2470</v>
      </c>
      <c r="J757">
        <v>748</v>
      </c>
      <c r="K757" t="s">
        <v>1133</v>
      </c>
      <c r="L757" t="s">
        <v>1421</v>
      </c>
      <c r="M757" t="s">
        <v>1422</v>
      </c>
      <c r="N757" t="s">
        <v>1128</v>
      </c>
      <c r="O757" t="s">
        <v>1542</v>
      </c>
      <c r="P757" s="13" t="s">
        <v>1524</v>
      </c>
      <c r="Q757" s="13" t="s">
        <v>1524</v>
      </c>
      <c r="R757" s="23" t="s">
        <v>872</v>
      </c>
      <c r="S757" s="103">
        <v>43825</v>
      </c>
      <c r="T757" s="106">
        <v>2155.17</v>
      </c>
      <c r="U757" s="33">
        <v>2500</v>
      </c>
      <c r="V757">
        <v>0</v>
      </c>
      <c r="W757">
        <v>0</v>
      </c>
      <c r="X757" t="s">
        <v>1534</v>
      </c>
      <c r="Y757" t="s">
        <v>1535</v>
      </c>
      <c r="Z757" t="s">
        <v>1536</v>
      </c>
      <c r="AA757" t="s">
        <v>1537</v>
      </c>
      <c r="AB757">
        <v>0</v>
      </c>
      <c r="AC757" t="s">
        <v>1543</v>
      </c>
      <c r="AD757" t="s">
        <v>1543</v>
      </c>
      <c r="AE757" s="132" t="s">
        <v>1544</v>
      </c>
      <c r="AF757" s="132" t="s">
        <v>1544</v>
      </c>
      <c r="AG757" s="114" t="s">
        <v>1538</v>
      </c>
      <c r="AH757" s="114" t="s">
        <v>1538</v>
      </c>
      <c r="AI757">
        <v>1</v>
      </c>
      <c r="AJ757" t="s">
        <v>116</v>
      </c>
      <c r="AK757">
        <v>1</v>
      </c>
      <c r="AL757" t="s">
        <v>1543</v>
      </c>
      <c r="AM757" t="s">
        <v>1543</v>
      </c>
      <c r="AN757" t="s">
        <v>1543</v>
      </c>
      <c r="AO757" s="132" t="s">
        <v>1544</v>
      </c>
      <c r="AP757" t="s">
        <v>1543</v>
      </c>
      <c r="AQ757" s="13" t="s">
        <v>1524</v>
      </c>
      <c r="AR757" s="103">
        <v>43825</v>
      </c>
      <c r="AS757" s="72">
        <v>43830</v>
      </c>
      <c r="AT757" t="s">
        <v>1545</v>
      </c>
    </row>
    <row r="758" spans="1:46" x14ac:dyDescent="0.25">
      <c r="A758" s="91">
        <v>2019</v>
      </c>
      <c r="B758" s="30">
        <v>43466</v>
      </c>
      <c r="C758" s="30">
        <v>43830</v>
      </c>
      <c r="D758" t="s">
        <v>109</v>
      </c>
      <c r="E758" t="s">
        <v>114</v>
      </c>
      <c r="F758" s="82" t="s">
        <v>873</v>
      </c>
      <c r="G758" s="13" t="s">
        <v>1127</v>
      </c>
      <c r="H758" s="132" t="s">
        <v>1544</v>
      </c>
      <c r="I758" s="185" t="s">
        <v>2497</v>
      </c>
      <c r="J758">
        <v>749</v>
      </c>
      <c r="K758" t="s">
        <v>1423</v>
      </c>
      <c r="L758" t="s">
        <v>1424</v>
      </c>
      <c r="M758" t="s">
        <v>1425</v>
      </c>
      <c r="N758" t="s">
        <v>1128</v>
      </c>
      <c r="O758" t="s">
        <v>1542</v>
      </c>
      <c r="P758" s="13" t="s">
        <v>1524</v>
      </c>
      <c r="Q758" s="13" t="s">
        <v>1524</v>
      </c>
      <c r="R758" s="23" t="s">
        <v>873</v>
      </c>
      <c r="S758" s="103">
        <v>43825</v>
      </c>
      <c r="T758" s="106">
        <v>12931.03</v>
      </c>
      <c r="U758" s="33">
        <v>14999.99</v>
      </c>
      <c r="V758">
        <v>0</v>
      </c>
      <c r="W758">
        <v>0</v>
      </c>
      <c r="X758" t="s">
        <v>1534</v>
      </c>
      <c r="Y758" t="s">
        <v>1535</v>
      </c>
      <c r="Z758" t="s">
        <v>1536</v>
      </c>
      <c r="AA758" t="s">
        <v>1537</v>
      </c>
      <c r="AB758">
        <v>0</v>
      </c>
      <c r="AC758" t="s">
        <v>1543</v>
      </c>
      <c r="AD758" t="s">
        <v>1543</v>
      </c>
      <c r="AE758" s="132" t="s">
        <v>1544</v>
      </c>
      <c r="AF758" s="132" t="s">
        <v>1544</v>
      </c>
      <c r="AG758" s="114" t="s">
        <v>1538</v>
      </c>
      <c r="AH758" s="114" t="s">
        <v>1538</v>
      </c>
      <c r="AI758">
        <v>1</v>
      </c>
      <c r="AJ758" t="s">
        <v>116</v>
      </c>
      <c r="AK758">
        <v>1</v>
      </c>
      <c r="AL758" t="s">
        <v>1543</v>
      </c>
      <c r="AM758" t="s">
        <v>1543</v>
      </c>
      <c r="AN758" t="s">
        <v>1543</v>
      </c>
      <c r="AO758" s="132" t="s">
        <v>1544</v>
      </c>
      <c r="AP758" t="s">
        <v>1543</v>
      </c>
      <c r="AQ758" s="13" t="s">
        <v>1524</v>
      </c>
      <c r="AR758" s="103">
        <v>43825</v>
      </c>
      <c r="AS758" s="72">
        <v>43830</v>
      </c>
      <c r="AT758" t="s">
        <v>1545</v>
      </c>
    </row>
    <row r="759" spans="1:46" x14ac:dyDescent="0.25">
      <c r="A759" s="91">
        <v>2019</v>
      </c>
      <c r="B759" s="30">
        <v>43466</v>
      </c>
      <c r="C759" s="30">
        <v>43830</v>
      </c>
      <c r="D759" t="s">
        <v>109</v>
      </c>
      <c r="E759" t="s">
        <v>114</v>
      </c>
      <c r="F759" s="82" t="s">
        <v>874</v>
      </c>
      <c r="G759" s="13" t="s">
        <v>1127</v>
      </c>
      <c r="H759" s="132" t="s">
        <v>1544</v>
      </c>
      <c r="I759" s="185" t="s">
        <v>2503</v>
      </c>
      <c r="J759">
        <v>750</v>
      </c>
      <c r="K759" t="s">
        <v>1137</v>
      </c>
      <c r="L759" t="s">
        <v>1138</v>
      </c>
      <c r="M759" t="s">
        <v>1139</v>
      </c>
      <c r="N759" t="s">
        <v>1128</v>
      </c>
      <c r="O759" t="s">
        <v>1542</v>
      </c>
      <c r="P759" s="13" t="s">
        <v>1524</v>
      </c>
      <c r="Q759" s="13" t="s">
        <v>1524</v>
      </c>
      <c r="R759" s="23" t="s">
        <v>874</v>
      </c>
      <c r="S759" s="103">
        <v>43811</v>
      </c>
      <c r="T759" s="106">
        <v>7983.61</v>
      </c>
      <c r="U759" s="33">
        <v>9260.99</v>
      </c>
      <c r="V759">
        <v>0</v>
      </c>
      <c r="W759">
        <v>0</v>
      </c>
      <c r="X759" t="s">
        <v>1534</v>
      </c>
      <c r="Y759" t="s">
        <v>1535</v>
      </c>
      <c r="Z759" t="s">
        <v>1536</v>
      </c>
      <c r="AA759" t="s">
        <v>1537</v>
      </c>
      <c r="AB759">
        <v>0</v>
      </c>
      <c r="AC759" t="s">
        <v>1543</v>
      </c>
      <c r="AD759" t="s">
        <v>1543</v>
      </c>
      <c r="AE759" s="132" t="s">
        <v>1544</v>
      </c>
      <c r="AF759" s="132" t="s">
        <v>1544</v>
      </c>
      <c r="AG759" s="85"/>
      <c r="AH759" s="85"/>
      <c r="AI759">
        <v>1</v>
      </c>
      <c r="AJ759" t="s">
        <v>116</v>
      </c>
      <c r="AK759">
        <v>1</v>
      </c>
      <c r="AL759" t="s">
        <v>1543</v>
      </c>
      <c r="AM759" t="s">
        <v>1543</v>
      </c>
      <c r="AN759" t="s">
        <v>1543</v>
      </c>
      <c r="AO759" s="132" t="s">
        <v>1544</v>
      </c>
      <c r="AP759" t="s">
        <v>1543</v>
      </c>
      <c r="AQ759" s="13" t="s">
        <v>1524</v>
      </c>
      <c r="AR759" s="103">
        <v>43811</v>
      </c>
      <c r="AS759" s="72">
        <v>43830</v>
      </c>
      <c r="AT759" t="s">
        <v>1545</v>
      </c>
    </row>
    <row r="760" spans="1:46" x14ac:dyDescent="0.25">
      <c r="A760" s="91">
        <v>2019</v>
      </c>
      <c r="B760" s="30">
        <v>43466</v>
      </c>
      <c r="C760" s="30">
        <v>43830</v>
      </c>
      <c r="D760" t="s">
        <v>109</v>
      </c>
      <c r="E760" t="s">
        <v>112</v>
      </c>
      <c r="F760" s="82" t="s">
        <v>875</v>
      </c>
      <c r="G760" s="13" t="s">
        <v>1127</v>
      </c>
      <c r="H760" s="132" t="s">
        <v>1544</v>
      </c>
      <c r="I760" s="185" t="s">
        <v>2504</v>
      </c>
      <c r="J760">
        <v>751</v>
      </c>
      <c r="K760" t="s">
        <v>1403</v>
      </c>
      <c r="L760" t="s">
        <v>1132</v>
      </c>
      <c r="M760" t="s">
        <v>1174</v>
      </c>
      <c r="N760" t="s">
        <v>1128</v>
      </c>
      <c r="O760" t="s">
        <v>1542</v>
      </c>
      <c r="P760" s="13" t="s">
        <v>1524</v>
      </c>
      <c r="Q760" s="13" t="s">
        <v>1524</v>
      </c>
      <c r="R760" s="23" t="s">
        <v>875</v>
      </c>
      <c r="S760" s="103">
        <v>43809</v>
      </c>
      <c r="T760" s="106">
        <v>4306.03</v>
      </c>
      <c r="U760" s="33">
        <v>4994.99</v>
      </c>
      <c r="V760">
        <v>0</v>
      </c>
      <c r="W760">
        <v>0</v>
      </c>
      <c r="X760" t="s">
        <v>1534</v>
      </c>
      <c r="Y760" t="s">
        <v>1535</v>
      </c>
      <c r="Z760" t="s">
        <v>1536</v>
      </c>
      <c r="AA760" t="s">
        <v>1537</v>
      </c>
      <c r="AB760">
        <v>0</v>
      </c>
      <c r="AC760" t="s">
        <v>1543</v>
      </c>
      <c r="AD760" t="s">
        <v>1543</v>
      </c>
      <c r="AE760" s="132" t="s">
        <v>1544</v>
      </c>
      <c r="AF760" s="132" t="s">
        <v>1544</v>
      </c>
      <c r="AG760" s="158" t="s">
        <v>1540</v>
      </c>
      <c r="AH760" s="158" t="s">
        <v>1540</v>
      </c>
      <c r="AI760">
        <v>1</v>
      </c>
      <c r="AJ760" t="s">
        <v>116</v>
      </c>
      <c r="AK760">
        <v>1</v>
      </c>
      <c r="AL760" t="s">
        <v>1543</v>
      </c>
      <c r="AM760" t="s">
        <v>1543</v>
      </c>
      <c r="AN760" t="s">
        <v>1543</v>
      </c>
      <c r="AO760" s="132" t="s">
        <v>1544</v>
      </c>
      <c r="AP760" t="s">
        <v>1543</v>
      </c>
      <c r="AQ760" s="13" t="s">
        <v>1524</v>
      </c>
      <c r="AR760" s="103">
        <v>43809</v>
      </c>
      <c r="AS760" s="72">
        <v>43830</v>
      </c>
      <c r="AT760" t="s">
        <v>1545</v>
      </c>
    </row>
    <row r="761" spans="1:46" x14ac:dyDescent="0.25">
      <c r="A761" s="91">
        <v>2019</v>
      </c>
      <c r="B761" s="30">
        <v>43466</v>
      </c>
      <c r="C761" s="30">
        <v>43830</v>
      </c>
      <c r="D761" t="s">
        <v>109</v>
      </c>
      <c r="E761" t="s">
        <v>112</v>
      </c>
      <c r="F761" s="82" t="s">
        <v>876</v>
      </c>
      <c r="G761" s="13" t="s">
        <v>1127</v>
      </c>
      <c r="H761" s="132" t="s">
        <v>1544</v>
      </c>
      <c r="I761" s="185" t="s">
        <v>2569</v>
      </c>
      <c r="J761">
        <v>752</v>
      </c>
      <c r="K761" t="s">
        <v>1162</v>
      </c>
      <c r="L761" t="s">
        <v>1163</v>
      </c>
      <c r="M761" t="s">
        <v>1164</v>
      </c>
      <c r="N761" t="s">
        <v>1128</v>
      </c>
      <c r="O761" t="s">
        <v>1542</v>
      </c>
      <c r="P761" s="13" t="s">
        <v>1524</v>
      </c>
      <c r="Q761" s="13" t="s">
        <v>1524</v>
      </c>
      <c r="R761" s="23" t="s">
        <v>876</v>
      </c>
      <c r="S761" s="103">
        <v>43811</v>
      </c>
      <c r="T761" s="106">
        <v>3200</v>
      </c>
      <c r="U761" s="33">
        <v>3712</v>
      </c>
      <c r="V761">
        <v>0</v>
      </c>
      <c r="W761">
        <v>0</v>
      </c>
      <c r="X761" t="s">
        <v>1534</v>
      </c>
      <c r="Y761" t="s">
        <v>1535</v>
      </c>
      <c r="Z761" t="s">
        <v>1536</v>
      </c>
      <c r="AA761" t="s">
        <v>1537</v>
      </c>
      <c r="AB761">
        <v>0</v>
      </c>
      <c r="AC761" t="s">
        <v>1543</v>
      </c>
      <c r="AD761" t="s">
        <v>1543</v>
      </c>
      <c r="AE761" s="132" t="s">
        <v>1544</v>
      </c>
      <c r="AF761" s="132" t="s">
        <v>1544</v>
      </c>
      <c r="AG761" s="158" t="s">
        <v>1540</v>
      </c>
      <c r="AH761" s="158" t="s">
        <v>1540</v>
      </c>
      <c r="AI761">
        <v>1</v>
      </c>
      <c r="AJ761" t="s">
        <v>116</v>
      </c>
      <c r="AK761">
        <v>1</v>
      </c>
      <c r="AL761" t="s">
        <v>1543</v>
      </c>
      <c r="AM761" t="s">
        <v>1543</v>
      </c>
      <c r="AN761" t="s">
        <v>1543</v>
      </c>
      <c r="AO761" s="132" t="s">
        <v>1544</v>
      </c>
      <c r="AP761" t="s">
        <v>1543</v>
      </c>
      <c r="AQ761" s="13" t="s">
        <v>1524</v>
      </c>
      <c r="AR761" s="103">
        <v>43811</v>
      </c>
      <c r="AS761" s="72">
        <v>43830</v>
      </c>
      <c r="AT761" t="s">
        <v>1545</v>
      </c>
    </row>
    <row r="762" spans="1:46" x14ac:dyDescent="0.25">
      <c r="A762" s="91">
        <v>2019</v>
      </c>
      <c r="B762" s="30">
        <v>43466</v>
      </c>
      <c r="C762" s="30">
        <v>43830</v>
      </c>
      <c r="D762" t="s">
        <v>109</v>
      </c>
      <c r="E762" t="s">
        <v>112</v>
      </c>
      <c r="F762" s="82" t="s">
        <v>877</v>
      </c>
      <c r="G762" s="13" t="s">
        <v>1127</v>
      </c>
      <c r="H762" s="132" t="s">
        <v>1544</v>
      </c>
      <c r="I762" s="185" t="s">
        <v>2570</v>
      </c>
      <c r="J762">
        <v>753</v>
      </c>
      <c r="K762" t="s">
        <v>1162</v>
      </c>
      <c r="L762" t="s">
        <v>1163</v>
      </c>
      <c r="M762" t="s">
        <v>1164</v>
      </c>
      <c r="N762" t="s">
        <v>1128</v>
      </c>
      <c r="O762" t="s">
        <v>1542</v>
      </c>
      <c r="P762" s="13" t="s">
        <v>1524</v>
      </c>
      <c r="Q762" s="13" t="s">
        <v>1524</v>
      </c>
      <c r="R762" s="23" t="s">
        <v>877</v>
      </c>
      <c r="S762" s="103">
        <v>43812</v>
      </c>
      <c r="T762" s="106">
        <v>655.16999999999996</v>
      </c>
      <c r="U762" s="33">
        <v>760</v>
      </c>
      <c r="V762">
        <v>0</v>
      </c>
      <c r="W762">
        <v>0</v>
      </c>
      <c r="X762" t="s">
        <v>1534</v>
      </c>
      <c r="Y762" t="s">
        <v>1535</v>
      </c>
      <c r="Z762" t="s">
        <v>1536</v>
      </c>
      <c r="AA762" t="s">
        <v>1537</v>
      </c>
      <c r="AB762">
        <v>0</v>
      </c>
      <c r="AC762" t="s">
        <v>1543</v>
      </c>
      <c r="AD762" t="s">
        <v>1543</v>
      </c>
      <c r="AE762" s="132" t="s">
        <v>1544</v>
      </c>
      <c r="AF762" s="132" t="s">
        <v>1544</v>
      </c>
      <c r="AG762" s="85"/>
      <c r="AH762" s="85"/>
      <c r="AI762">
        <v>1</v>
      </c>
      <c r="AJ762" t="s">
        <v>116</v>
      </c>
      <c r="AK762">
        <v>1</v>
      </c>
      <c r="AL762" t="s">
        <v>1543</v>
      </c>
      <c r="AM762" t="s">
        <v>1543</v>
      </c>
      <c r="AN762" t="s">
        <v>1543</v>
      </c>
      <c r="AO762" s="132" t="s">
        <v>1544</v>
      </c>
      <c r="AP762" t="s">
        <v>1543</v>
      </c>
      <c r="AQ762" s="13" t="s">
        <v>1524</v>
      </c>
      <c r="AR762" s="103">
        <v>43812</v>
      </c>
      <c r="AS762" s="72">
        <v>43830</v>
      </c>
      <c r="AT762" t="s">
        <v>1545</v>
      </c>
    </row>
    <row r="763" spans="1:46" x14ac:dyDescent="0.25">
      <c r="A763" s="91">
        <v>2019</v>
      </c>
      <c r="B763" s="30">
        <v>43466</v>
      </c>
      <c r="C763" s="30">
        <v>43830</v>
      </c>
      <c r="D763" t="s">
        <v>109</v>
      </c>
      <c r="E763" t="s">
        <v>112</v>
      </c>
      <c r="F763" s="82" t="s">
        <v>878</v>
      </c>
      <c r="G763" s="13" t="s">
        <v>1127</v>
      </c>
      <c r="H763" s="132" t="s">
        <v>1544</v>
      </c>
      <c r="I763" s="185" t="s">
        <v>2497</v>
      </c>
      <c r="J763">
        <v>754</v>
      </c>
      <c r="K763" t="s">
        <v>1128</v>
      </c>
      <c r="L763" t="s">
        <v>1128</v>
      </c>
      <c r="M763" t="s">
        <v>1128</v>
      </c>
      <c r="N763" t="s">
        <v>1149</v>
      </c>
      <c r="O763" t="s">
        <v>1542</v>
      </c>
      <c r="P763" s="13" t="s">
        <v>1524</v>
      </c>
      <c r="Q763" s="13" t="s">
        <v>1524</v>
      </c>
      <c r="R763" s="23" t="s">
        <v>878</v>
      </c>
      <c r="S763" s="103">
        <v>43817</v>
      </c>
      <c r="T763" s="106">
        <v>3441.44</v>
      </c>
      <c r="U763" s="33">
        <v>3992.07</v>
      </c>
      <c r="V763">
        <v>0</v>
      </c>
      <c r="W763">
        <v>0</v>
      </c>
      <c r="X763" t="s">
        <v>1534</v>
      </c>
      <c r="Y763" t="s">
        <v>1535</v>
      </c>
      <c r="Z763" t="s">
        <v>1536</v>
      </c>
      <c r="AA763" t="s">
        <v>1537</v>
      </c>
      <c r="AB763">
        <v>0</v>
      </c>
      <c r="AC763" t="s">
        <v>1543</v>
      </c>
      <c r="AD763" t="s">
        <v>1543</v>
      </c>
      <c r="AE763" s="132" t="s">
        <v>1544</v>
      </c>
      <c r="AF763" s="132" t="s">
        <v>1544</v>
      </c>
      <c r="AG763" s="85"/>
      <c r="AH763" s="85"/>
      <c r="AI763">
        <v>1</v>
      </c>
      <c r="AJ763" t="s">
        <v>116</v>
      </c>
      <c r="AK763">
        <v>1</v>
      </c>
      <c r="AL763" t="s">
        <v>1543</v>
      </c>
      <c r="AM763" t="s">
        <v>1543</v>
      </c>
      <c r="AN763" t="s">
        <v>1543</v>
      </c>
      <c r="AO763" s="132" t="s">
        <v>1544</v>
      </c>
      <c r="AP763" t="s">
        <v>1543</v>
      </c>
      <c r="AQ763" s="13" t="s">
        <v>1524</v>
      </c>
      <c r="AR763" s="103">
        <v>43817</v>
      </c>
      <c r="AS763" s="72">
        <v>43830</v>
      </c>
      <c r="AT763" t="s">
        <v>1545</v>
      </c>
    </row>
    <row r="764" spans="1:46" x14ac:dyDescent="0.25">
      <c r="A764" s="91">
        <v>2019</v>
      </c>
      <c r="B764" s="30">
        <v>43466</v>
      </c>
      <c r="C764" s="30">
        <v>43830</v>
      </c>
      <c r="D764" t="s">
        <v>109</v>
      </c>
      <c r="E764" t="s">
        <v>112</v>
      </c>
      <c r="F764" s="82" t="s">
        <v>879</v>
      </c>
      <c r="G764" s="13" t="s">
        <v>1127</v>
      </c>
      <c r="H764" s="132" t="s">
        <v>1544</v>
      </c>
      <c r="I764" s="185" t="s">
        <v>2591</v>
      </c>
      <c r="J764">
        <v>755</v>
      </c>
      <c r="K764" t="s">
        <v>1128</v>
      </c>
      <c r="L764" t="s">
        <v>1128</v>
      </c>
      <c r="M764" t="s">
        <v>1128</v>
      </c>
      <c r="N764" t="s">
        <v>1149</v>
      </c>
      <c r="O764" t="s">
        <v>1542</v>
      </c>
      <c r="P764" s="13" t="s">
        <v>1524</v>
      </c>
      <c r="Q764" s="13" t="s">
        <v>1524</v>
      </c>
      <c r="R764" s="23" t="s">
        <v>879</v>
      </c>
      <c r="S764" s="103">
        <v>43817</v>
      </c>
      <c r="T764" s="106">
        <v>158.52000000000001</v>
      </c>
      <c r="U764" s="33">
        <v>183.88</v>
      </c>
      <c r="V764">
        <v>0</v>
      </c>
      <c r="W764">
        <v>0</v>
      </c>
      <c r="X764" t="s">
        <v>1534</v>
      </c>
      <c r="Y764" t="s">
        <v>1535</v>
      </c>
      <c r="Z764" t="s">
        <v>1536</v>
      </c>
      <c r="AA764" t="s">
        <v>1537</v>
      </c>
      <c r="AB764">
        <v>0</v>
      </c>
      <c r="AC764" t="s">
        <v>1543</v>
      </c>
      <c r="AD764" t="s">
        <v>1543</v>
      </c>
      <c r="AE764" s="132" t="s">
        <v>1544</v>
      </c>
      <c r="AF764" s="132" t="s">
        <v>1544</v>
      </c>
      <c r="AG764" s="85"/>
      <c r="AH764" s="85"/>
      <c r="AI764">
        <v>1</v>
      </c>
      <c r="AJ764" t="s">
        <v>116</v>
      </c>
      <c r="AK764">
        <v>1</v>
      </c>
      <c r="AL764" t="s">
        <v>1543</v>
      </c>
      <c r="AM764" t="s">
        <v>1543</v>
      </c>
      <c r="AN764" t="s">
        <v>1543</v>
      </c>
      <c r="AO764" s="132" t="s">
        <v>1544</v>
      </c>
      <c r="AP764" t="s">
        <v>1543</v>
      </c>
      <c r="AQ764" s="13" t="s">
        <v>1524</v>
      </c>
      <c r="AR764" s="103">
        <v>43817</v>
      </c>
      <c r="AS764" s="72">
        <v>43830</v>
      </c>
      <c r="AT764" t="s">
        <v>1545</v>
      </c>
    </row>
    <row r="765" spans="1:46" x14ac:dyDescent="0.25">
      <c r="A765" s="91">
        <v>2019</v>
      </c>
      <c r="B765" s="30">
        <v>43466</v>
      </c>
      <c r="C765" s="30">
        <v>43830</v>
      </c>
      <c r="D765" t="s">
        <v>109</v>
      </c>
      <c r="E765" t="s">
        <v>112</v>
      </c>
      <c r="F765" s="82" t="s">
        <v>880</v>
      </c>
      <c r="G765" s="13" t="s">
        <v>1127</v>
      </c>
      <c r="H765" s="132" t="s">
        <v>1544</v>
      </c>
      <c r="I765" s="185" t="s">
        <v>2591</v>
      </c>
      <c r="J765">
        <v>756</v>
      </c>
      <c r="K765" t="s">
        <v>1128</v>
      </c>
      <c r="L765" t="s">
        <v>1128</v>
      </c>
      <c r="M765" t="s">
        <v>1128</v>
      </c>
      <c r="N765" t="s">
        <v>1149</v>
      </c>
      <c r="O765" t="s">
        <v>1542</v>
      </c>
      <c r="P765" s="13" t="s">
        <v>1524</v>
      </c>
      <c r="Q765" s="13" t="s">
        <v>1524</v>
      </c>
      <c r="R765" s="23" t="s">
        <v>880</v>
      </c>
      <c r="S765" s="103">
        <v>43817</v>
      </c>
      <c r="T765" s="106">
        <v>14324.59</v>
      </c>
      <c r="U765" s="33">
        <v>16616.52</v>
      </c>
      <c r="V765">
        <v>0</v>
      </c>
      <c r="W765">
        <v>0</v>
      </c>
      <c r="X765" t="s">
        <v>1534</v>
      </c>
      <c r="Y765" t="s">
        <v>1535</v>
      </c>
      <c r="Z765" t="s">
        <v>1536</v>
      </c>
      <c r="AA765" t="s">
        <v>1537</v>
      </c>
      <c r="AB765">
        <v>0</v>
      </c>
      <c r="AC765" t="s">
        <v>1543</v>
      </c>
      <c r="AD765" t="s">
        <v>1543</v>
      </c>
      <c r="AE765" s="132" t="s">
        <v>1544</v>
      </c>
      <c r="AF765" s="132" t="s">
        <v>1544</v>
      </c>
      <c r="AG765" s="85"/>
      <c r="AH765" s="85"/>
      <c r="AI765">
        <v>1</v>
      </c>
      <c r="AJ765" t="s">
        <v>116</v>
      </c>
      <c r="AK765">
        <v>1</v>
      </c>
      <c r="AL765" t="s">
        <v>1543</v>
      </c>
      <c r="AM765" t="s">
        <v>1543</v>
      </c>
      <c r="AN765" t="s">
        <v>1543</v>
      </c>
      <c r="AO765" s="132" t="s">
        <v>1544</v>
      </c>
      <c r="AP765" t="s">
        <v>1543</v>
      </c>
      <c r="AQ765" s="13" t="s">
        <v>1524</v>
      </c>
      <c r="AR765" s="103">
        <v>43817</v>
      </c>
      <c r="AS765" s="72">
        <v>43830</v>
      </c>
      <c r="AT765" t="s">
        <v>1545</v>
      </c>
    </row>
    <row r="766" spans="1:46" x14ac:dyDescent="0.25">
      <c r="A766" s="91">
        <v>2019</v>
      </c>
      <c r="B766" s="30">
        <v>43466</v>
      </c>
      <c r="C766" s="30">
        <v>43830</v>
      </c>
      <c r="D766" t="s">
        <v>109</v>
      </c>
      <c r="E766" t="s">
        <v>112</v>
      </c>
      <c r="F766" s="82" t="s">
        <v>881</v>
      </c>
      <c r="G766" s="13" t="s">
        <v>1127</v>
      </c>
      <c r="H766" s="132" t="s">
        <v>1544</v>
      </c>
      <c r="I766" s="23" t="s">
        <v>2489</v>
      </c>
      <c r="J766">
        <v>757</v>
      </c>
      <c r="K766" t="s">
        <v>1141</v>
      </c>
      <c r="L766" t="s">
        <v>1142</v>
      </c>
      <c r="M766" t="s">
        <v>1143</v>
      </c>
      <c r="N766" t="s">
        <v>1128</v>
      </c>
      <c r="O766" t="s">
        <v>1542</v>
      </c>
      <c r="P766" s="13" t="s">
        <v>1524</v>
      </c>
      <c r="Q766" s="13" t="s">
        <v>1524</v>
      </c>
      <c r="R766" s="23" t="s">
        <v>881</v>
      </c>
      <c r="S766" s="103">
        <v>43818</v>
      </c>
      <c r="T766" s="106">
        <v>3658.62</v>
      </c>
      <c r="U766" s="33">
        <v>4244</v>
      </c>
      <c r="V766">
        <v>0</v>
      </c>
      <c r="W766">
        <v>0</v>
      </c>
      <c r="X766" t="s">
        <v>1534</v>
      </c>
      <c r="Y766" t="s">
        <v>1535</v>
      </c>
      <c r="Z766" t="s">
        <v>1536</v>
      </c>
      <c r="AA766" t="s">
        <v>1537</v>
      </c>
      <c r="AB766">
        <v>0</v>
      </c>
      <c r="AC766" t="s">
        <v>1543</v>
      </c>
      <c r="AD766" t="s">
        <v>1543</v>
      </c>
      <c r="AE766" s="132" t="s">
        <v>1544</v>
      </c>
      <c r="AF766" s="132" t="s">
        <v>1544</v>
      </c>
      <c r="AG766" s="85"/>
      <c r="AH766" s="85"/>
      <c r="AI766">
        <v>1</v>
      </c>
      <c r="AJ766" t="s">
        <v>116</v>
      </c>
      <c r="AK766">
        <v>1</v>
      </c>
      <c r="AL766" t="s">
        <v>1543</v>
      </c>
      <c r="AM766" t="s">
        <v>1543</v>
      </c>
      <c r="AN766" t="s">
        <v>1543</v>
      </c>
      <c r="AO766" s="132" t="s">
        <v>1544</v>
      </c>
      <c r="AP766" t="s">
        <v>1543</v>
      </c>
      <c r="AQ766" s="13" t="s">
        <v>1524</v>
      </c>
      <c r="AR766" s="103">
        <v>43818</v>
      </c>
      <c r="AS766" s="72">
        <v>43830</v>
      </c>
      <c r="AT766" t="s">
        <v>1545</v>
      </c>
    </row>
    <row r="767" spans="1:46" x14ac:dyDescent="0.25">
      <c r="A767" s="91">
        <v>2019</v>
      </c>
      <c r="B767" s="30">
        <v>43466</v>
      </c>
      <c r="C767" s="30">
        <v>43830</v>
      </c>
      <c r="D767" t="s">
        <v>109</v>
      </c>
      <c r="E767" t="s">
        <v>112</v>
      </c>
      <c r="F767" s="82" t="s">
        <v>882</v>
      </c>
      <c r="G767" s="13" t="s">
        <v>1127</v>
      </c>
      <c r="H767" s="132" t="s">
        <v>1544</v>
      </c>
      <c r="I767" s="23" t="s">
        <v>2522</v>
      </c>
      <c r="J767">
        <v>758</v>
      </c>
      <c r="K767" t="s">
        <v>1128</v>
      </c>
      <c r="L767" t="s">
        <v>1128</v>
      </c>
      <c r="M767" t="s">
        <v>1128</v>
      </c>
      <c r="N767" t="s">
        <v>1373</v>
      </c>
      <c r="O767" t="s">
        <v>1542</v>
      </c>
      <c r="P767" s="13" t="s">
        <v>1524</v>
      </c>
      <c r="Q767" s="13" t="s">
        <v>1524</v>
      </c>
      <c r="R767" s="23" t="s">
        <v>882</v>
      </c>
      <c r="S767" s="103">
        <v>43805</v>
      </c>
      <c r="T767" s="106">
        <v>16185.46</v>
      </c>
      <c r="U767" s="33">
        <v>18775.13</v>
      </c>
      <c r="V767">
        <v>0</v>
      </c>
      <c r="W767">
        <v>0</v>
      </c>
      <c r="X767" t="s">
        <v>1534</v>
      </c>
      <c r="Y767" t="s">
        <v>1535</v>
      </c>
      <c r="Z767" t="s">
        <v>1536</v>
      </c>
      <c r="AA767" t="s">
        <v>1537</v>
      </c>
      <c r="AB767">
        <v>0</v>
      </c>
      <c r="AC767" t="s">
        <v>1543</v>
      </c>
      <c r="AD767" t="s">
        <v>1543</v>
      </c>
      <c r="AE767" s="132" t="s">
        <v>1544</v>
      </c>
      <c r="AF767" s="132" t="s">
        <v>1544</v>
      </c>
      <c r="AG767" s="158" t="s">
        <v>1540</v>
      </c>
      <c r="AH767" s="158" t="s">
        <v>1540</v>
      </c>
      <c r="AI767">
        <v>1</v>
      </c>
      <c r="AJ767" t="s">
        <v>116</v>
      </c>
      <c r="AK767">
        <v>1</v>
      </c>
      <c r="AL767" t="s">
        <v>1543</v>
      </c>
      <c r="AM767" t="s">
        <v>1543</v>
      </c>
      <c r="AN767" t="s">
        <v>1543</v>
      </c>
      <c r="AO767" s="132" t="s">
        <v>1544</v>
      </c>
      <c r="AP767" t="s">
        <v>1543</v>
      </c>
      <c r="AQ767" s="13" t="s">
        <v>1524</v>
      </c>
      <c r="AR767" s="103">
        <v>43805</v>
      </c>
      <c r="AS767" s="72">
        <v>43830</v>
      </c>
      <c r="AT767" t="s">
        <v>1545</v>
      </c>
    </row>
    <row r="768" spans="1:46" x14ac:dyDescent="0.25">
      <c r="A768" s="91">
        <v>2019</v>
      </c>
      <c r="B768" s="30">
        <v>43466</v>
      </c>
      <c r="C768" s="30">
        <v>43830</v>
      </c>
      <c r="D768" t="s">
        <v>109</v>
      </c>
      <c r="E768" t="s">
        <v>112</v>
      </c>
      <c r="F768" s="82" t="s">
        <v>883</v>
      </c>
      <c r="G768" s="13" t="s">
        <v>1127</v>
      </c>
      <c r="H768" s="132" t="s">
        <v>1544</v>
      </c>
      <c r="I768" s="23" t="s">
        <v>2557</v>
      </c>
      <c r="J768">
        <v>759</v>
      </c>
      <c r="K768" t="s">
        <v>1128</v>
      </c>
      <c r="L768" t="s">
        <v>1128</v>
      </c>
      <c r="M768" t="s">
        <v>1128</v>
      </c>
      <c r="N768" t="s">
        <v>1373</v>
      </c>
      <c r="O768" t="s">
        <v>1542</v>
      </c>
      <c r="P768" s="13" t="s">
        <v>1524</v>
      </c>
      <c r="Q768" s="13" t="s">
        <v>1524</v>
      </c>
      <c r="R768" s="23" t="s">
        <v>883</v>
      </c>
      <c r="S768" s="103">
        <v>43804</v>
      </c>
      <c r="T768" s="106">
        <v>13601.17</v>
      </c>
      <c r="U768" s="33">
        <v>15777.36</v>
      </c>
      <c r="V768">
        <v>0</v>
      </c>
      <c r="W768">
        <v>0</v>
      </c>
      <c r="X768" t="s">
        <v>1534</v>
      </c>
      <c r="Y768" t="s">
        <v>1535</v>
      </c>
      <c r="Z768" t="s">
        <v>1536</v>
      </c>
      <c r="AA768" t="s">
        <v>1537</v>
      </c>
      <c r="AB768">
        <v>0</v>
      </c>
      <c r="AC768" t="s">
        <v>1543</v>
      </c>
      <c r="AD768" t="s">
        <v>1543</v>
      </c>
      <c r="AE768" s="132" t="s">
        <v>1544</v>
      </c>
      <c r="AF768" s="132" t="s">
        <v>1544</v>
      </c>
      <c r="AG768" s="85"/>
      <c r="AH768" s="85"/>
      <c r="AI768">
        <v>1</v>
      </c>
      <c r="AJ768" t="s">
        <v>116</v>
      </c>
      <c r="AK768">
        <v>1</v>
      </c>
      <c r="AL768" t="s">
        <v>1543</v>
      </c>
      <c r="AM768" t="s">
        <v>1543</v>
      </c>
      <c r="AN768" t="s">
        <v>1543</v>
      </c>
      <c r="AO768" s="132" t="s">
        <v>1544</v>
      </c>
      <c r="AP768" t="s">
        <v>1543</v>
      </c>
      <c r="AQ768" s="13" t="s">
        <v>1524</v>
      </c>
      <c r="AR768" s="103">
        <v>43804</v>
      </c>
      <c r="AS768" s="72">
        <v>43830</v>
      </c>
      <c r="AT768" t="s">
        <v>1545</v>
      </c>
    </row>
    <row r="769" spans="1:46" x14ac:dyDescent="0.25">
      <c r="A769" s="91">
        <v>2019</v>
      </c>
      <c r="B769" s="30">
        <v>43466</v>
      </c>
      <c r="C769" s="30">
        <v>43830</v>
      </c>
      <c r="D769" t="s">
        <v>109</v>
      </c>
      <c r="E769" t="s">
        <v>112</v>
      </c>
      <c r="F769" s="82" t="s">
        <v>884</v>
      </c>
      <c r="G769" s="13" t="s">
        <v>1127</v>
      </c>
      <c r="H769" s="132" t="s">
        <v>1544</v>
      </c>
      <c r="I769" s="23" t="s">
        <v>2592</v>
      </c>
      <c r="J769">
        <v>760</v>
      </c>
      <c r="K769" t="s">
        <v>1128</v>
      </c>
      <c r="L769" t="s">
        <v>1128</v>
      </c>
      <c r="M769" t="s">
        <v>1128</v>
      </c>
      <c r="N769" t="s">
        <v>1373</v>
      </c>
      <c r="O769" t="s">
        <v>1542</v>
      </c>
      <c r="P769" s="13" t="s">
        <v>1524</v>
      </c>
      <c r="Q769" s="13" t="s">
        <v>1524</v>
      </c>
      <c r="R769" s="23" t="s">
        <v>884</v>
      </c>
      <c r="S769" s="103">
        <v>43825</v>
      </c>
      <c r="T769" s="106">
        <v>15176.65</v>
      </c>
      <c r="U769" s="33">
        <v>17604.91</v>
      </c>
      <c r="V769">
        <v>0</v>
      </c>
      <c r="W769">
        <v>0</v>
      </c>
      <c r="X769" t="s">
        <v>1534</v>
      </c>
      <c r="Y769" t="s">
        <v>1535</v>
      </c>
      <c r="Z769" t="s">
        <v>1536</v>
      </c>
      <c r="AA769" t="s">
        <v>1537</v>
      </c>
      <c r="AB769">
        <v>0</v>
      </c>
      <c r="AC769" t="s">
        <v>1543</v>
      </c>
      <c r="AD769" t="s">
        <v>1543</v>
      </c>
      <c r="AE769" s="132" t="s">
        <v>1544</v>
      </c>
      <c r="AF769" s="132" t="s">
        <v>1544</v>
      </c>
      <c r="AG769" s="114" t="s">
        <v>1538</v>
      </c>
      <c r="AH769" s="114" t="s">
        <v>1538</v>
      </c>
      <c r="AI769">
        <v>1</v>
      </c>
      <c r="AJ769" t="s">
        <v>116</v>
      </c>
      <c r="AK769">
        <v>1</v>
      </c>
      <c r="AL769" t="s">
        <v>1543</v>
      </c>
      <c r="AM769" t="s">
        <v>1543</v>
      </c>
      <c r="AN769" t="s">
        <v>1543</v>
      </c>
      <c r="AO769" s="132" t="s">
        <v>1544</v>
      </c>
      <c r="AP769" t="s">
        <v>1543</v>
      </c>
      <c r="AQ769" s="13" t="s">
        <v>1524</v>
      </c>
      <c r="AR769" s="103">
        <v>43825</v>
      </c>
      <c r="AS769" s="72">
        <v>43830</v>
      </c>
      <c r="AT769" t="s">
        <v>1545</v>
      </c>
    </row>
    <row r="770" spans="1:46" x14ac:dyDescent="0.25">
      <c r="A770" s="91">
        <v>2019</v>
      </c>
      <c r="B770" s="30">
        <v>43466</v>
      </c>
      <c r="C770" s="30">
        <v>43830</v>
      </c>
      <c r="D770" t="s">
        <v>109</v>
      </c>
      <c r="E770" t="s">
        <v>112</v>
      </c>
      <c r="F770" s="82" t="s">
        <v>885</v>
      </c>
      <c r="G770" s="13" t="s">
        <v>1127</v>
      </c>
      <c r="H770" s="132" t="s">
        <v>1544</v>
      </c>
      <c r="I770" s="23" t="s">
        <v>2564</v>
      </c>
      <c r="J770">
        <v>761</v>
      </c>
      <c r="K770" t="s">
        <v>1144</v>
      </c>
      <c r="L770" t="s">
        <v>1145</v>
      </c>
      <c r="M770" t="s">
        <v>1146</v>
      </c>
      <c r="N770" t="s">
        <v>1128</v>
      </c>
      <c r="O770" t="s">
        <v>1542</v>
      </c>
      <c r="P770" s="13" t="s">
        <v>1524</v>
      </c>
      <c r="Q770" s="13" t="s">
        <v>1524</v>
      </c>
      <c r="R770" s="23" t="s">
        <v>885</v>
      </c>
      <c r="S770" s="103">
        <v>43825</v>
      </c>
      <c r="T770" s="106">
        <v>53879.31</v>
      </c>
      <c r="U770" s="33">
        <v>62500</v>
      </c>
      <c r="V770">
        <v>0</v>
      </c>
      <c r="W770">
        <v>0</v>
      </c>
      <c r="X770" t="s">
        <v>1534</v>
      </c>
      <c r="Y770" t="s">
        <v>1535</v>
      </c>
      <c r="Z770" t="s">
        <v>1536</v>
      </c>
      <c r="AA770" t="s">
        <v>1537</v>
      </c>
      <c r="AB770">
        <v>0</v>
      </c>
      <c r="AC770" t="s">
        <v>1543</v>
      </c>
      <c r="AD770" t="s">
        <v>1543</v>
      </c>
      <c r="AE770" s="132" t="s">
        <v>1544</v>
      </c>
      <c r="AF770" s="132" t="s">
        <v>1544</v>
      </c>
      <c r="AG770" s="114" t="s">
        <v>1538</v>
      </c>
      <c r="AH770" s="114" t="s">
        <v>1538</v>
      </c>
      <c r="AI770">
        <v>1</v>
      </c>
      <c r="AJ770" t="s">
        <v>116</v>
      </c>
      <c r="AK770">
        <v>1</v>
      </c>
      <c r="AL770" t="s">
        <v>1543</v>
      </c>
      <c r="AM770" t="s">
        <v>1543</v>
      </c>
      <c r="AN770" t="s">
        <v>1543</v>
      </c>
      <c r="AO770" s="132" t="s">
        <v>1544</v>
      </c>
      <c r="AP770" t="s">
        <v>1543</v>
      </c>
      <c r="AQ770" s="13" t="s">
        <v>1524</v>
      </c>
      <c r="AR770" s="103">
        <v>43825</v>
      </c>
      <c r="AS770" s="72">
        <v>43830</v>
      </c>
      <c r="AT770" t="s">
        <v>1545</v>
      </c>
    </row>
    <row r="771" spans="1:46" x14ac:dyDescent="0.25">
      <c r="A771" s="91">
        <v>2019</v>
      </c>
      <c r="B771" s="30">
        <v>43466</v>
      </c>
      <c r="C771" s="30">
        <v>43830</v>
      </c>
      <c r="D771" t="s">
        <v>109</v>
      </c>
      <c r="E771" t="s">
        <v>114</v>
      </c>
      <c r="F771" s="82" t="s">
        <v>886</v>
      </c>
      <c r="G771" s="13" t="s">
        <v>1127</v>
      </c>
      <c r="H771" s="132" t="s">
        <v>1544</v>
      </c>
      <c r="I771" s="23" t="s">
        <v>2583</v>
      </c>
      <c r="J771">
        <v>762</v>
      </c>
      <c r="K771" t="s">
        <v>1128</v>
      </c>
      <c r="L771" t="s">
        <v>1128</v>
      </c>
      <c r="M771" t="s">
        <v>1128</v>
      </c>
      <c r="N771" t="s">
        <v>1258</v>
      </c>
      <c r="O771" t="s">
        <v>1542</v>
      </c>
      <c r="P771" s="13" t="s">
        <v>1524</v>
      </c>
      <c r="Q771" s="13" t="s">
        <v>1524</v>
      </c>
      <c r="R771" s="23" t="s">
        <v>886</v>
      </c>
      <c r="S771" s="103">
        <v>43810</v>
      </c>
      <c r="T771" s="106">
        <v>22456.720000000001</v>
      </c>
      <c r="U771" s="33">
        <v>26049.8</v>
      </c>
      <c r="V771">
        <v>0</v>
      </c>
      <c r="W771">
        <v>0</v>
      </c>
      <c r="X771" t="s">
        <v>1534</v>
      </c>
      <c r="Y771" t="s">
        <v>1535</v>
      </c>
      <c r="Z771" t="s">
        <v>1536</v>
      </c>
      <c r="AA771" t="s">
        <v>1537</v>
      </c>
      <c r="AB771">
        <v>0</v>
      </c>
      <c r="AC771" t="s">
        <v>1543</v>
      </c>
      <c r="AD771" t="s">
        <v>1543</v>
      </c>
      <c r="AE771" s="132" t="s">
        <v>1544</v>
      </c>
      <c r="AF771" s="132" t="s">
        <v>1544</v>
      </c>
      <c r="AG771" s="85"/>
      <c r="AH771" s="85"/>
      <c r="AI771">
        <v>1</v>
      </c>
      <c r="AJ771" t="s">
        <v>116</v>
      </c>
      <c r="AK771">
        <v>1</v>
      </c>
      <c r="AL771" t="s">
        <v>1543</v>
      </c>
      <c r="AM771" t="s">
        <v>1543</v>
      </c>
      <c r="AN771" t="s">
        <v>1543</v>
      </c>
      <c r="AO771" s="132" t="s">
        <v>1544</v>
      </c>
      <c r="AP771" t="s">
        <v>1543</v>
      </c>
      <c r="AQ771" s="13" t="s">
        <v>1524</v>
      </c>
      <c r="AR771" s="103">
        <v>43810</v>
      </c>
      <c r="AS771" s="72">
        <v>43830</v>
      </c>
      <c r="AT771" t="s">
        <v>1545</v>
      </c>
    </row>
    <row r="772" spans="1:46" x14ac:dyDescent="0.25">
      <c r="A772" s="91">
        <v>2019</v>
      </c>
      <c r="B772" s="30">
        <v>43466</v>
      </c>
      <c r="C772" s="30">
        <v>43830</v>
      </c>
      <c r="D772" t="s">
        <v>109</v>
      </c>
      <c r="E772" t="s">
        <v>112</v>
      </c>
      <c r="F772" s="82" t="s">
        <v>887</v>
      </c>
      <c r="G772" s="13" t="s">
        <v>1127</v>
      </c>
      <c r="H772" s="132" t="s">
        <v>1544</v>
      </c>
      <c r="I772" s="23" t="s">
        <v>2584</v>
      </c>
      <c r="J772">
        <v>763</v>
      </c>
      <c r="K772" t="s">
        <v>1128</v>
      </c>
      <c r="L772" t="s">
        <v>1128</v>
      </c>
      <c r="M772" t="s">
        <v>1128</v>
      </c>
      <c r="N772" t="s">
        <v>1396</v>
      </c>
      <c r="O772" t="s">
        <v>1542</v>
      </c>
      <c r="P772" s="13" t="s">
        <v>1524</v>
      </c>
      <c r="Q772" s="13" t="s">
        <v>1524</v>
      </c>
      <c r="R772" s="23" t="s">
        <v>887</v>
      </c>
      <c r="S772" s="103">
        <v>43815</v>
      </c>
      <c r="T772" s="106">
        <v>1070.53</v>
      </c>
      <c r="U772" s="33">
        <v>1241.81</v>
      </c>
      <c r="V772">
        <v>0</v>
      </c>
      <c r="W772">
        <v>0</v>
      </c>
      <c r="X772" t="s">
        <v>1534</v>
      </c>
      <c r="Y772" t="s">
        <v>1535</v>
      </c>
      <c r="Z772" t="s">
        <v>1536</v>
      </c>
      <c r="AA772" t="s">
        <v>1537</v>
      </c>
      <c r="AB772">
        <v>0</v>
      </c>
      <c r="AC772" t="s">
        <v>1543</v>
      </c>
      <c r="AD772" t="s">
        <v>1543</v>
      </c>
      <c r="AE772" s="132" t="s">
        <v>1544</v>
      </c>
      <c r="AF772" s="132" t="s">
        <v>1544</v>
      </c>
      <c r="AG772" s="85"/>
      <c r="AH772" s="85"/>
      <c r="AI772">
        <v>1</v>
      </c>
      <c r="AJ772" t="s">
        <v>116</v>
      </c>
      <c r="AK772">
        <v>1</v>
      </c>
      <c r="AL772" t="s">
        <v>1543</v>
      </c>
      <c r="AM772" t="s">
        <v>1543</v>
      </c>
      <c r="AN772" t="s">
        <v>1543</v>
      </c>
      <c r="AO772" s="132" t="s">
        <v>1544</v>
      </c>
      <c r="AP772" t="s">
        <v>1543</v>
      </c>
      <c r="AQ772" s="13" t="s">
        <v>1524</v>
      </c>
      <c r="AR772" s="103">
        <v>43815</v>
      </c>
      <c r="AS772" s="72">
        <v>43830</v>
      </c>
      <c r="AT772" t="s">
        <v>1545</v>
      </c>
    </row>
    <row r="773" spans="1:46" x14ac:dyDescent="0.25">
      <c r="A773" s="91">
        <v>2019</v>
      </c>
      <c r="B773" s="30">
        <v>43466</v>
      </c>
      <c r="C773" s="30">
        <v>43830</v>
      </c>
      <c r="D773" t="s">
        <v>109</v>
      </c>
      <c r="E773" t="s">
        <v>114</v>
      </c>
      <c r="F773" s="82" t="s">
        <v>888</v>
      </c>
      <c r="G773" s="13" t="s">
        <v>1127</v>
      </c>
      <c r="H773" s="132" t="s">
        <v>1544</v>
      </c>
      <c r="I773" s="23" t="s">
        <v>2564</v>
      </c>
      <c r="J773">
        <v>764</v>
      </c>
      <c r="K773" t="s">
        <v>1211</v>
      </c>
      <c r="L773" t="s">
        <v>1212</v>
      </c>
      <c r="M773" t="s">
        <v>1213</v>
      </c>
      <c r="N773" t="s">
        <v>1128</v>
      </c>
      <c r="O773" t="s">
        <v>1542</v>
      </c>
      <c r="P773" s="13" t="s">
        <v>1524</v>
      </c>
      <c r="Q773" s="13" t="s">
        <v>1524</v>
      </c>
      <c r="R773" s="23" t="s">
        <v>888</v>
      </c>
      <c r="S773" s="103">
        <v>43812</v>
      </c>
      <c r="T773" s="106">
        <v>2200</v>
      </c>
      <c r="U773" s="33">
        <v>2552</v>
      </c>
      <c r="V773">
        <v>0</v>
      </c>
      <c r="W773">
        <v>0</v>
      </c>
      <c r="X773" t="s">
        <v>1534</v>
      </c>
      <c r="Y773" t="s">
        <v>1535</v>
      </c>
      <c r="Z773" t="s">
        <v>1536</v>
      </c>
      <c r="AA773" t="s">
        <v>1537</v>
      </c>
      <c r="AB773">
        <v>0</v>
      </c>
      <c r="AC773" t="s">
        <v>1543</v>
      </c>
      <c r="AD773" t="s">
        <v>1543</v>
      </c>
      <c r="AE773" s="132" t="s">
        <v>1544</v>
      </c>
      <c r="AF773" s="132" t="s">
        <v>1544</v>
      </c>
      <c r="AG773" s="114" t="s">
        <v>1538</v>
      </c>
      <c r="AH773" s="114" t="s">
        <v>1538</v>
      </c>
      <c r="AI773">
        <v>1</v>
      </c>
      <c r="AJ773" t="s">
        <v>116</v>
      </c>
      <c r="AK773">
        <v>1</v>
      </c>
      <c r="AL773" t="s">
        <v>1543</v>
      </c>
      <c r="AM773" t="s">
        <v>1543</v>
      </c>
      <c r="AN773" t="s">
        <v>1543</v>
      </c>
      <c r="AO773" s="132" t="s">
        <v>1544</v>
      </c>
      <c r="AP773" t="s">
        <v>1543</v>
      </c>
      <c r="AQ773" s="13" t="s">
        <v>1524</v>
      </c>
      <c r="AR773" s="103">
        <v>43812</v>
      </c>
      <c r="AS773" s="72">
        <v>43830</v>
      </c>
      <c r="AT773" t="s">
        <v>1545</v>
      </c>
    </row>
    <row r="774" spans="1:46" x14ac:dyDescent="0.25">
      <c r="A774" s="91">
        <v>2019</v>
      </c>
      <c r="B774" s="30">
        <v>43466</v>
      </c>
      <c r="C774" s="30">
        <v>43830</v>
      </c>
      <c r="D774" t="s">
        <v>109</v>
      </c>
      <c r="E774" t="s">
        <v>114</v>
      </c>
      <c r="F774" s="82" t="s">
        <v>889</v>
      </c>
      <c r="G774" s="13" t="s">
        <v>1127</v>
      </c>
      <c r="H774" s="132" t="s">
        <v>1544</v>
      </c>
      <c r="I774" s="23" t="s">
        <v>2583</v>
      </c>
      <c r="J774">
        <v>765</v>
      </c>
      <c r="K774" t="s">
        <v>1211</v>
      </c>
      <c r="L774" t="s">
        <v>1212</v>
      </c>
      <c r="M774" t="s">
        <v>1213</v>
      </c>
      <c r="N774" t="s">
        <v>1128</v>
      </c>
      <c r="O774" t="s">
        <v>1542</v>
      </c>
      <c r="P774" s="13" t="s">
        <v>1524</v>
      </c>
      <c r="Q774" s="13" t="s">
        <v>1524</v>
      </c>
      <c r="R774" s="23" t="s">
        <v>889</v>
      </c>
      <c r="S774" s="103">
        <v>43825</v>
      </c>
      <c r="T774" s="106">
        <v>2800</v>
      </c>
      <c r="U774" s="33">
        <v>3248</v>
      </c>
      <c r="V774">
        <v>0</v>
      </c>
      <c r="W774">
        <v>0</v>
      </c>
      <c r="X774" t="s">
        <v>1534</v>
      </c>
      <c r="Y774" t="s">
        <v>1535</v>
      </c>
      <c r="Z774" t="s">
        <v>1536</v>
      </c>
      <c r="AA774" t="s">
        <v>1537</v>
      </c>
      <c r="AB774">
        <v>0</v>
      </c>
      <c r="AC774" t="s">
        <v>1543</v>
      </c>
      <c r="AD774" t="s">
        <v>1543</v>
      </c>
      <c r="AE774" s="132" t="s">
        <v>1544</v>
      </c>
      <c r="AF774" s="132" t="s">
        <v>1544</v>
      </c>
      <c r="AG774" s="158" t="s">
        <v>1540</v>
      </c>
      <c r="AH774" s="158" t="s">
        <v>1540</v>
      </c>
      <c r="AI774">
        <v>1</v>
      </c>
      <c r="AJ774" t="s">
        <v>116</v>
      </c>
      <c r="AK774">
        <v>1</v>
      </c>
      <c r="AL774" t="s">
        <v>1543</v>
      </c>
      <c r="AM774" t="s">
        <v>1543</v>
      </c>
      <c r="AN774" t="s">
        <v>1543</v>
      </c>
      <c r="AO774" s="132" t="s">
        <v>1544</v>
      </c>
      <c r="AP774" t="s">
        <v>1543</v>
      </c>
      <c r="AQ774" s="13" t="s">
        <v>1524</v>
      </c>
      <c r="AR774" s="103">
        <v>43825</v>
      </c>
      <c r="AS774" s="72">
        <v>43830</v>
      </c>
      <c r="AT774" t="s">
        <v>1545</v>
      </c>
    </row>
    <row r="775" spans="1:46" x14ac:dyDescent="0.25">
      <c r="A775" s="91">
        <v>2019</v>
      </c>
      <c r="B775" s="30">
        <v>43466</v>
      </c>
      <c r="C775" s="30">
        <v>43830</v>
      </c>
      <c r="D775" t="s">
        <v>1126</v>
      </c>
      <c r="E775" t="s">
        <v>112</v>
      </c>
      <c r="F775" s="26" t="s">
        <v>890</v>
      </c>
      <c r="G775" s="13" t="s">
        <v>1127</v>
      </c>
      <c r="H775" s="132" t="s">
        <v>1544</v>
      </c>
      <c r="I775" s="23" t="s">
        <v>2584</v>
      </c>
      <c r="J775">
        <v>766</v>
      </c>
      <c r="K775" t="s">
        <v>1426</v>
      </c>
      <c r="L775" t="s">
        <v>1427</v>
      </c>
      <c r="M775" t="s">
        <v>1428</v>
      </c>
      <c r="N775" t="s">
        <v>1128</v>
      </c>
      <c r="O775" t="s">
        <v>1542</v>
      </c>
      <c r="P775" s="13" t="s">
        <v>1524</v>
      </c>
      <c r="Q775" s="13" t="s">
        <v>1524</v>
      </c>
      <c r="R775" s="26" t="s">
        <v>890</v>
      </c>
      <c r="S775" s="71">
        <v>43742</v>
      </c>
      <c r="T775" s="42">
        <v>15840</v>
      </c>
      <c r="U775" s="33">
        <v>18374.400000000001</v>
      </c>
      <c r="V775">
        <v>0</v>
      </c>
      <c r="W775">
        <v>0</v>
      </c>
      <c r="X775" t="s">
        <v>1534</v>
      </c>
      <c r="Y775" t="s">
        <v>1535</v>
      </c>
      <c r="Z775" t="s">
        <v>1536</v>
      </c>
      <c r="AA775" t="s">
        <v>1537</v>
      </c>
      <c r="AB775">
        <v>0</v>
      </c>
      <c r="AC775" t="s">
        <v>1543</v>
      </c>
      <c r="AD775" t="s">
        <v>1543</v>
      </c>
      <c r="AE775" s="132" t="s">
        <v>1544</v>
      </c>
      <c r="AF775" s="132" t="s">
        <v>1544</v>
      </c>
      <c r="AG775" s="104" t="s">
        <v>1540</v>
      </c>
      <c r="AH775" s="104" t="s">
        <v>1540</v>
      </c>
      <c r="AI775">
        <v>1</v>
      </c>
      <c r="AJ775" t="s">
        <v>116</v>
      </c>
      <c r="AK775">
        <v>1</v>
      </c>
      <c r="AL775" t="s">
        <v>1543</v>
      </c>
      <c r="AM775" t="s">
        <v>1543</v>
      </c>
      <c r="AN775" t="s">
        <v>1543</v>
      </c>
      <c r="AO775" s="132" t="s">
        <v>1544</v>
      </c>
      <c r="AP775" t="s">
        <v>1543</v>
      </c>
      <c r="AQ775" s="13" t="s">
        <v>1524</v>
      </c>
      <c r="AR775" s="71">
        <v>43742</v>
      </c>
      <c r="AS775" s="72">
        <v>43830</v>
      </c>
      <c r="AT775" t="s">
        <v>1545</v>
      </c>
    </row>
    <row r="776" spans="1:46" x14ac:dyDescent="0.25">
      <c r="A776" s="91">
        <v>2019</v>
      </c>
      <c r="B776" s="30">
        <v>43466</v>
      </c>
      <c r="C776" s="30">
        <v>43830</v>
      </c>
      <c r="D776" t="s">
        <v>1126</v>
      </c>
      <c r="E776" t="s">
        <v>112</v>
      </c>
      <c r="F776" s="26" t="s">
        <v>890</v>
      </c>
      <c r="G776" s="13" t="s">
        <v>1127</v>
      </c>
      <c r="H776" s="132" t="s">
        <v>1544</v>
      </c>
      <c r="I776" s="23" t="s">
        <v>2503</v>
      </c>
      <c r="J776">
        <v>767</v>
      </c>
      <c r="K776" s="13" t="s">
        <v>1429</v>
      </c>
      <c r="L776" s="13" t="s">
        <v>1430</v>
      </c>
      <c r="M776" s="13" t="s">
        <v>1431</v>
      </c>
      <c r="N776" t="s">
        <v>1128</v>
      </c>
      <c r="O776" t="s">
        <v>1542</v>
      </c>
      <c r="P776" s="13" t="s">
        <v>1524</v>
      </c>
      <c r="Q776" s="13" t="s">
        <v>1524</v>
      </c>
      <c r="R776" s="26" t="s">
        <v>890</v>
      </c>
      <c r="S776" s="71">
        <v>43742</v>
      </c>
      <c r="T776" s="42">
        <v>13884.82</v>
      </c>
      <c r="U776" s="33">
        <v>16106.39</v>
      </c>
      <c r="V776">
        <v>0</v>
      </c>
      <c r="W776">
        <v>0</v>
      </c>
      <c r="X776" t="s">
        <v>1534</v>
      </c>
      <c r="Y776" t="s">
        <v>1535</v>
      </c>
      <c r="Z776" t="s">
        <v>1536</v>
      </c>
      <c r="AA776" t="s">
        <v>1537</v>
      </c>
      <c r="AB776">
        <v>0</v>
      </c>
      <c r="AC776" t="s">
        <v>1543</v>
      </c>
      <c r="AD776" t="s">
        <v>1543</v>
      </c>
      <c r="AE776" s="132" t="s">
        <v>1544</v>
      </c>
      <c r="AF776" s="132" t="s">
        <v>1544</v>
      </c>
      <c r="AG776" s="104" t="s">
        <v>1540</v>
      </c>
      <c r="AH776" s="104" t="s">
        <v>1540</v>
      </c>
      <c r="AI776">
        <v>1</v>
      </c>
      <c r="AJ776" t="s">
        <v>116</v>
      </c>
      <c r="AK776">
        <v>1</v>
      </c>
      <c r="AL776" t="s">
        <v>1543</v>
      </c>
      <c r="AM776" t="s">
        <v>1543</v>
      </c>
      <c r="AN776" t="s">
        <v>1543</v>
      </c>
      <c r="AO776" s="132" t="s">
        <v>1544</v>
      </c>
      <c r="AP776" t="s">
        <v>1543</v>
      </c>
      <c r="AQ776" s="13" t="s">
        <v>1524</v>
      </c>
      <c r="AR776" s="71">
        <v>43742</v>
      </c>
      <c r="AS776" s="72">
        <v>43830</v>
      </c>
      <c r="AT776" t="s">
        <v>1545</v>
      </c>
    </row>
    <row r="777" spans="1:46" x14ac:dyDescent="0.25">
      <c r="A777" s="91">
        <v>2019</v>
      </c>
      <c r="B777" s="30">
        <v>43466</v>
      </c>
      <c r="C777" s="30">
        <v>43830</v>
      </c>
      <c r="D777" t="s">
        <v>1126</v>
      </c>
      <c r="E777" t="s">
        <v>112</v>
      </c>
      <c r="F777" s="26" t="s">
        <v>890</v>
      </c>
      <c r="G777" s="13" t="s">
        <v>1127</v>
      </c>
      <c r="H777" s="132" t="s">
        <v>1544</v>
      </c>
      <c r="I777" s="23" t="s">
        <v>2593</v>
      </c>
      <c r="J777">
        <v>768</v>
      </c>
      <c r="K777" t="s">
        <v>1128</v>
      </c>
      <c r="L777" t="s">
        <v>1128</v>
      </c>
      <c r="M777" t="s">
        <v>1128</v>
      </c>
      <c r="N777" t="s">
        <v>1432</v>
      </c>
      <c r="O777" t="s">
        <v>1542</v>
      </c>
      <c r="P777" s="13" t="s">
        <v>1524</v>
      </c>
      <c r="Q777" s="13" t="s">
        <v>1524</v>
      </c>
      <c r="R777" s="26" t="s">
        <v>890</v>
      </c>
      <c r="S777" s="71">
        <v>43742</v>
      </c>
      <c r="T777" s="42">
        <v>14775.78</v>
      </c>
      <c r="U777" s="33">
        <v>17139.900000000001</v>
      </c>
      <c r="V777">
        <v>0</v>
      </c>
      <c r="W777">
        <v>0</v>
      </c>
      <c r="X777" t="s">
        <v>1534</v>
      </c>
      <c r="Y777" t="s">
        <v>1535</v>
      </c>
      <c r="Z777" t="s">
        <v>1536</v>
      </c>
      <c r="AA777" t="s">
        <v>1537</v>
      </c>
      <c r="AB777">
        <v>0</v>
      </c>
      <c r="AC777" t="s">
        <v>1543</v>
      </c>
      <c r="AD777" t="s">
        <v>1543</v>
      </c>
      <c r="AE777" s="132" t="s">
        <v>1544</v>
      </c>
      <c r="AF777" s="132" t="s">
        <v>1544</v>
      </c>
      <c r="AG777" s="104" t="s">
        <v>1540</v>
      </c>
      <c r="AH777" s="104" t="s">
        <v>1540</v>
      </c>
      <c r="AI777">
        <v>1</v>
      </c>
      <c r="AJ777" t="s">
        <v>116</v>
      </c>
      <c r="AK777">
        <v>1</v>
      </c>
      <c r="AL777" t="s">
        <v>1543</v>
      </c>
      <c r="AM777" t="s">
        <v>1543</v>
      </c>
      <c r="AN777" t="s">
        <v>1543</v>
      </c>
      <c r="AO777" s="132" t="s">
        <v>1544</v>
      </c>
      <c r="AP777" t="s">
        <v>1543</v>
      </c>
      <c r="AQ777" s="13" t="s">
        <v>1524</v>
      </c>
      <c r="AR777" s="71">
        <v>43742</v>
      </c>
      <c r="AS777" s="72">
        <v>43830</v>
      </c>
      <c r="AT777" t="s">
        <v>1545</v>
      </c>
    </row>
    <row r="778" spans="1:46" x14ac:dyDescent="0.25">
      <c r="A778" s="91">
        <v>2019</v>
      </c>
      <c r="B778" s="30">
        <v>43466</v>
      </c>
      <c r="C778" s="30">
        <v>43830</v>
      </c>
      <c r="D778" t="s">
        <v>1126</v>
      </c>
      <c r="E778" t="s">
        <v>112</v>
      </c>
      <c r="F778" s="26" t="s">
        <v>890</v>
      </c>
      <c r="G778" s="13" t="s">
        <v>1127</v>
      </c>
      <c r="H778" s="132" t="s">
        <v>1544</v>
      </c>
      <c r="I778" s="23" t="s">
        <v>2594</v>
      </c>
      <c r="J778">
        <v>769</v>
      </c>
      <c r="K778" t="s">
        <v>1433</v>
      </c>
      <c r="L778" t="s">
        <v>1434</v>
      </c>
      <c r="M778" t="s">
        <v>1132</v>
      </c>
      <c r="N778" t="s">
        <v>1128</v>
      </c>
      <c r="O778" t="s">
        <v>1542</v>
      </c>
      <c r="P778" s="13" t="s">
        <v>1524</v>
      </c>
      <c r="Q778" s="13" t="s">
        <v>1524</v>
      </c>
      <c r="R778" s="26" t="s">
        <v>890</v>
      </c>
      <c r="S778" s="71">
        <v>43742</v>
      </c>
      <c r="T778" s="42">
        <v>440</v>
      </c>
      <c r="U778" s="33">
        <v>510.4</v>
      </c>
      <c r="V778">
        <v>0</v>
      </c>
      <c r="W778">
        <v>0</v>
      </c>
      <c r="X778" t="s">
        <v>1534</v>
      </c>
      <c r="Y778" t="s">
        <v>1535</v>
      </c>
      <c r="Z778" t="s">
        <v>1536</v>
      </c>
      <c r="AA778" t="s">
        <v>1537</v>
      </c>
      <c r="AB778">
        <v>0</v>
      </c>
      <c r="AC778" t="s">
        <v>1543</v>
      </c>
      <c r="AD778" t="s">
        <v>1543</v>
      </c>
      <c r="AE778" s="132" t="s">
        <v>1544</v>
      </c>
      <c r="AF778" s="132" t="s">
        <v>1544</v>
      </c>
      <c r="AG778" s="104" t="s">
        <v>1540</v>
      </c>
      <c r="AH778" s="104" t="s">
        <v>1540</v>
      </c>
      <c r="AI778">
        <v>1</v>
      </c>
      <c r="AJ778" t="s">
        <v>116</v>
      </c>
      <c r="AK778">
        <v>1</v>
      </c>
      <c r="AL778" t="s">
        <v>1543</v>
      </c>
      <c r="AM778" t="s">
        <v>1543</v>
      </c>
      <c r="AN778" t="s">
        <v>1543</v>
      </c>
      <c r="AO778" s="132" t="s">
        <v>1544</v>
      </c>
      <c r="AP778" t="s">
        <v>1543</v>
      </c>
      <c r="AQ778" s="13" t="s">
        <v>1524</v>
      </c>
      <c r="AR778" s="71">
        <v>43742</v>
      </c>
      <c r="AS778" s="72">
        <v>43830</v>
      </c>
      <c r="AT778" t="s">
        <v>1545</v>
      </c>
    </row>
    <row r="779" spans="1:46" x14ac:dyDescent="0.25">
      <c r="A779" s="91">
        <v>2019</v>
      </c>
      <c r="B779" s="30">
        <v>43466</v>
      </c>
      <c r="C779" s="30">
        <v>43830</v>
      </c>
      <c r="D779" t="s">
        <v>1126</v>
      </c>
      <c r="E779" t="s">
        <v>112</v>
      </c>
      <c r="F779" s="26" t="s">
        <v>890</v>
      </c>
      <c r="G779" s="13" t="s">
        <v>1127</v>
      </c>
      <c r="H779" s="132" t="s">
        <v>1544</v>
      </c>
      <c r="I779" s="23" t="s">
        <v>2489</v>
      </c>
      <c r="J779">
        <v>770</v>
      </c>
      <c r="K779" t="s">
        <v>1128</v>
      </c>
      <c r="L779" t="s">
        <v>1128</v>
      </c>
      <c r="M779" t="s">
        <v>1128</v>
      </c>
      <c r="N779" t="s">
        <v>1435</v>
      </c>
      <c r="O779" t="s">
        <v>1542</v>
      </c>
      <c r="P779" s="13" t="s">
        <v>1524</v>
      </c>
      <c r="Q779" s="13" t="s">
        <v>1524</v>
      </c>
      <c r="R779" s="26" t="s">
        <v>890</v>
      </c>
      <c r="S779" s="71">
        <v>43742</v>
      </c>
      <c r="T779" s="42">
        <v>1330</v>
      </c>
      <c r="U779" s="33">
        <v>1542.8</v>
      </c>
      <c r="V779">
        <v>0</v>
      </c>
      <c r="W779">
        <v>0</v>
      </c>
      <c r="X779" t="s">
        <v>1534</v>
      </c>
      <c r="Y779" t="s">
        <v>1535</v>
      </c>
      <c r="Z779" t="s">
        <v>1536</v>
      </c>
      <c r="AA779" t="s">
        <v>1537</v>
      </c>
      <c r="AB779">
        <v>0</v>
      </c>
      <c r="AC779" t="s">
        <v>1543</v>
      </c>
      <c r="AD779" t="s">
        <v>1543</v>
      </c>
      <c r="AE779" s="132" t="s">
        <v>1544</v>
      </c>
      <c r="AF779" s="132" t="s">
        <v>1544</v>
      </c>
      <c r="AG779" s="104" t="s">
        <v>1540</v>
      </c>
      <c r="AH779" s="104" t="s">
        <v>1540</v>
      </c>
      <c r="AI779">
        <v>1</v>
      </c>
      <c r="AJ779" t="s">
        <v>116</v>
      </c>
      <c r="AK779">
        <v>1</v>
      </c>
      <c r="AL779" t="s">
        <v>1543</v>
      </c>
      <c r="AM779" t="s">
        <v>1543</v>
      </c>
      <c r="AN779" t="s">
        <v>1543</v>
      </c>
      <c r="AO779" s="132" t="s">
        <v>1544</v>
      </c>
      <c r="AP779" t="s">
        <v>1543</v>
      </c>
      <c r="AQ779" s="13" t="s">
        <v>1524</v>
      </c>
      <c r="AR779" s="71">
        <v>43742</v>
      </c>
      <c r="AS779" s="72">
        <v>43830</v>
      </c>
      <c r="AT779" t="s">
        <v>1545</v>
      </c>
    </row>
    <row r="780" spans="1:46" x14ac:dyDescent="0.25">
      <c r="A780" s="91">
        <v>2019</v>
      </c>
      <c r="B780" s="30">
        <v>43466</v>
      </c>
      <c r="C780" s="30">
        <v>43830</v>
      </c>
      <c r="D780" t="s">
        <v>1126</v>
      </c>
      <c r="E780" t="s">
        <v>112</v>
      </c>
      <c r="F780" s="26" t="s">
        <v>890</v>
      </c>
      <c r="G780" s="13" t="s">
        <v>1127</v>
      </c>
      <c r="H780" s="132" t="s">
        <v>1544</v>
      </c>
      <c r="I780" s="23" t="s">
        <v>2574</v>
      </c>
      <c r="J780">
        <v>771</v>
      </c>
      <c r="K780" t="s">
        <v>1135</v>
      </c>
      <c r="L780" t="s">
        <v>1132</v>
      </c>
      <c r="M780" t="s">
        <v>1136</v>
      </c>
      <c r="N780" t="s">
        <v>1128</v>
      </c>
      <c r="O780" t="s">
        <v>1542</v>
      </c>
      <c r="P780" s="13" t="s">
        <v>1524</v>
      </c>
      <c r="Q780" s="13" t="s">
        <v>1524</v>
      </c>
      <c r="R780" s="26" t="s">
        <v>890</v>
      </c>
      <c r="S780" s="71">
        <v>43742</v>
      </c>
      <c r="T780" s="42">
        <f>3913+27508</f>
        <v>31421</v>
      </c>
      <c r="U780" s="33">
        <v>36448.36</v>
      </c>
      <c r="V780">
        <v>0</v>
      </c>
      <c r="W780">
        <v>0</v>
      </c>
      <c r="X780" t="s">
        <v>1534</v>
      </c>
      <c r="Y780" t="s">
        <v>1535</v>
      </c>
      <c r="Z780" t="s">
        <v>1536</v>
      </c>
      <c r="AA780" t="s">
        <v>1537</v>
      </c>
      <c r="AB780">
        <v>0</v>
      </c>
      <c r="AC780" t="s">
        <v>1543</v>
      </c>
      <c r="AD780" t="s">
        <v>1543</v>
      </c>
      <c r="AE780" s="132" t="s">
        <v>1544</v>
      </c>
      <c r="AF780" s="132" t="s">
        <v>1544</v>
      </c>
      <c r="AG780" s="104" t="s">
        <v>1540</v>
      </c>
      <c r="AH780" s="104" t="s">
        <v>1540</v>
      </c>
      <c r="AI780">
        <v>1</v>
      </c>
      <c r="AJ780" t="s">
        <v>116</v>
      </c>
      <c r="AK780">
        <v>1</v>
      </c>
      <c r="AL780" t="s">
        <v>1543</v>
      </c>
      <c r="AM780" t="s">
        <v>1543</v>
      </c>
      <c r="AN780" t="s">
        <v>1543</v>
      </c>
      <c r="AO780" s="132" t="s">
        <v>1544</v>
      </c>
      <c r="AP780" t="s">
        <v>1543</v>
      </c>
      <c r="AQ780" s="13" t="s">
        <v>1524</v>
      </c>
      <c r="AR780" s="71">
        <v>43742</v>
      </c>
      <c r="AS780" s="72">
        <v>43830</v>
      </c>
      <c r="AT780" t="s">
        <v>1545</v>
      </c>
    </row>
    <row r="781" spans="1:46" x14ac:dyDescent="0.25">
      <c r="A781" s="91">
        <v>2019</v>
      </c>
      <c r="B781" s="30">
        <v>43466</v>
      </c>
      <c r="C781" s="30">
        <v>43830</v>
      </c>
      <c r="D781" t="s">
        <v>1126</v>
      </c>
      <c r="E781" t="s">
        <v>112</v>
      </c>
      <c r="F781" s="26" t="s">
        <v>891</v>
      </c>
      <c r="G781" s="13" t="s">
        <v>1127</v>
      </c>
      <c r="H781" s="132" t="s">
        <v>1544</v>
      </c>
      <c r="I781" s="23" t="s">
        <v>2489</v>
      </c>
      <c r="J781">
        <v>772</v>
      </c>
      <c r="K781" t="s">
        <v>1128</v>
      </c>
      <c r="L781" t="s">
        <v>1128</v>
      </c>
      <c r="M781" t="s">
        <v>1128</v>
      </c>
      <c r="N781" t="s">
        <v>1436</v>
      </c>
      <c r="O781" t="s">
        <v>1542</v>
      </c>
      <c r="P781" s="13" t="s">
        <v>1524</v>
      </c>
      <c r="Q781" s="13" t="s">
        <v>1524</v>
      </c>
      <c r="R781" s="26" t="s">
        <v>891</v>
      </c>
      <c r="S781" s="71">
        <v>43623</v>
      </c>
      <c r="T781" s="42">
        <v>71379.44</v>
      </c>
      <c r="U781" s="33">
        <v>82800.149999999994</v>
      </c>
      <c r="V781">
        <v>0</v>
      </c>
      <c r="W781">
        <v>0</v>
      </c>
      <c r="X781" t="s">
        <v>1534</v>
      </c>
      <c r="Y781" t="s">
        <v>1535</v>
      </c>
      <c r="Z781" t="s">
        <v>1536</v>
      </c>
      <c r="AA781" t="s">
        <v>1537</v>
      </c>
      <c r="AB781">
        <v>0</v>
      </c>
      <c r="AC781" t="s">
        <v>1543</v>
      </c>
      <c r="AD781" t="s">
        <v>1543</v>
      </c>
      <c r="AE781" s="132" t="s">
        <v>1544</v>
      </c>
      <c r="AF781" s="132" t="s">
        <v>1544</v>
      </c>
      <c r="AG781" s="104" t="s">
        <v>1540</v>
      </c>
      <c r="AH781" s="104" t="s">
        <v>1540</v>
      </c>
      <c r="AI781">
        <v>1</v>
      </c>
      <c r="AJ781" t="s">
        <v>116</v>
      </c>
      <c r="AK781">
        <v>1</v>
      </c>
      <c r="AL781" t="s">
        <v>1543</v>
      </c>
      <c r="AM781" t="s">
        <v>1543</v>
      </c>
      <c r="AN781" t="s">
        <v>1543</v>
      </c>
      <c r="AO781" s="132" t="s">
        <v>1544</v>
      </c>
      <c r="AP781" t="s">
        <v>1543</v>
      </c>
      <c r="AQ781" s="13" t="s">
        <v>1524</v>
      </c>
      <c r="AR781" s="71">
        <v>43623</v>
      </c>
      <c r="AS781" s="72">
        <v>43830</v>
      </c>
      <c r="AT781" t="s">
        <v>1545</v>
      </c>
    </row>
    <row r="782" spans="1:46" x14ac:dyDescent="0.25">
      <c r="A782" s="91">
        <v>2019</v>
      </c>
      <c r="B782" s="30">
        <v>43466</v>
      </c>
      <c r="C782" s="30">
        <v>43830</v>
      </c>
      <c r="D782" t="s">
        <v>1126</v>
      </c>
      <c r="E782" t="s">
        <v>112</v>
      </c>
      <c r="F782" s="26" t="s">
        <v>891</v>
      </c>
      <c r="G782" s="13" t="s">
        <v>1127</v>
      </c>
      <c r="H782" s="132" t="s">
        <v>1544</v>
      </c>
      <c r="I782" s="23" t="s">
        <v>2574</v>
      </c>
      <c r="J782">
        <v>773</v>
      </c>
      <c r="K782" t="s">
        <v>1128</v>
      </c>
      <c r="L782" t="s">
        <v>1128</v>
      </c>
      <c r="M782" t="s">
        <v>1128</v>
      </c>
      <c r="N782" t="s">
        <v>1437</v>
      </c>
      <c r="O782" t="s">
        <v>1542</v>
      </c>
      <c r="P782" s="13" t="s">
        <v>1524</v>
      </c>
      <c r="Q782" s="13" t="s">
        <v>1524</v>
      </c>
      <c r="R782" s="26" t="s">
        <v>891</v>
      </c>
      <c r="S782" s="71">
        <v>43623</v>
      </c>
      <c r="T782" s="42">
        <v>25676.97</v>
      </c>
      <c r="U782" s="33">
        <v>29785.29</v>
      </c>
      <c r="V782">
        <v>0</v>
      </c>
      <c r="W782">
        <v>0</v>
      </c>
      <c r="X782" t="s">
        <v>1534</v>
      </c>
      <c r="Y782" t="s">
        <v>1535</v>
      </c>
      <c r="Z782" t="s">
        <v>1536</v>
      </c>
      <c r="AA782" t="s">
        <v>1537</v>
      </c>
      <c r="AB782">
        <v>0</v>
      </c>
      <c r="AC782" t="s">
        <v>1543</v>
      </c>
      <c r="AD782" t="s">
        <v>1543</v>
      </c>
      <c r="AE782" s="132" t="s">
        <v>1544</v>
      </c>
      <c r="AF782" s="132" t="s">
        <v>1544</v>
      </c>
      <c r="AG782" s="104" t="s">
        <v>1540</v>
      </c>
      <c r="AH782" s="104" t="s">
        <v>1540</v>
      </c>
      <c r="AI782">
        <v>1</v>
      </c>
      <c r="AJ782" t="s">
        <v>116</v>
      </c>
      <c r="AK782">
        <v>1</v>
      </c>
      <c r="AL782" t="s">
        <v>1543</v>
      </c>
      <c r="AM782" t="s">
        <v>1543</v>
      </c>
      <c r="AN782" t="s">
        <v>1543</v>
      </c>
      <c r="AO782" s="132" t="s">
        <v>1544</v>
      </c>
      <c r="AP782" t="s">
        <v>1543</v>
      </c>
      <c r="AQ782" s="13" t="s">
        <v>1524</v>
      </c>
      <c r="AR782" s="71">
        <v>43623</v>
      </c>
      <c r="AS782" s="72">
        <v>43830</v>
      </c>
      <c r="AT782" t="s">
        <v>1545</v>
      </c>
    </row>
    <row r="783" spans="1:46" x14ac:dyDescent="0.25">
      <c r="A783" s="91">
        <v>2019</v>
      </c>
      <c r="B783" s="30">
        <v>43466</v>
      </c>
      <c r="C783" s="30">
        <v>43830</v>
      </c>
      <c r="D783" t="s">
        <v>1126</v>
      </c>
      <c r="E783" t="s">
        <v>112</v>
      </c>
      <c r="F783" s="26" t="s">
        <v>892</v>
      </c>
      <c r="G783" s="13" t="s">
        <v>1127</v>
      </c>
      <c r="H783" s="132" t="s">
        <v>1544</v>
      </c>
      <c r="I783" s="23" t="s">
        <v>2595</v>
      </c>
      <c r="J783">
        <v>774</v>
      </c>
      <c r="K783" t="s">
        <v>1128</v>
      </c>
      <c r="L783" t="s">
        <v>1128</v>
      </c>
      <c r="M783" t="s">
        <v>1128</v>
      </c>
      <c r="N783" t="s">
        <v>1396</v>
      </c>
      <c r="O783" t="s">
        <v>1542</v>
      </c>
      <c r="P783" s="13" t="s">
        <v>1524</v>
      </c>
      <c r="Q783" s="13" t="s">
        <v>1524</v>
      </c>
      <c r="R783" s="26" t="s">
        <v>892</v>
      </c>
      <c r="S783" s="71">
        <v>43627</v>
      </c>
      <c r="T783" s="42">
        <v>24767.16</v>
      </c>
      <c r="U783" s="33">
        <v>28729.91</v>
      </c>
      <c r="V783">
        <v>0</v>
      </c>
      <c r="W783">
        <v>0</v>
      </c>
      <c r="X783" t="s">
        <v>1534</v>
      </c>
      <c r="Y783" t="s">
        <v>1535</v>
      </c>
      <c r="Z783" t="s">
        <v>1536</v>
      </c>
      <c r="AA783" t="s">
        <v>1537</v>
      </c>
      <c r="AB783">
        <v>0</v>
      </c>
      <c r="AC783" t="s">
        <v>1543</v>
      </c>
      <c r="AD783" t="s">
        <v>1543</v>
      </c>
      <c r="AE783" s="132" t="s">
        <v>1544</v>
      </c>
      <c r="AF783" s="132" t="s">
        <v>1544</v>
      </c>
      <c r="AG783" s="104" t="s">
        <v>1540</v>
      </c>
      <c r="AH783" s="104" t="s">
        <v>1540</v>
      </c>
      <c r="AI783">
        <v>1</v>
      </c>
      <c r="AJ783" t="s">
        <v>116</v>
      </c>
      <c r="AK783">
        <v>1</v>
      </c>
      <c r="AL783" t="s">
        <v>1543</v>
      </c>
      <c r="AM783" t="s">
        <v>1543</v>
      </c>
      <c r="AN783" t="s">
        <v>1543</v>
      </c>
      <c r="AO783" s="132" t="s">
        <v>1544</v>
      </c>
      <c r="AP783" t="s">
        <v>1543</v>
      </c>
      <c r="AQ783" s="13" t="s">
        <v>1524</v>
      </c>
      <c r="AR783" s="71">
        <v>43627</v>
      </c>
      <c r="AS783" s="72">
        <v>43830</v>
      </c>
      <c r="AT783" t="s">
        <v>1545</v>
      </c>
    </row>
    <row r="784" spans="1:46" x14ac:dyDescent="0.25">
      <c r="A784" s="91">
        <v>2019</v>
      </c>
      <c r="B784" s="30">
        <v>43466</v>
      </c>
      <c r="C784" s="30">
        <v>43830</v>
      </c>
      <c r="D784" t="s">
        <v>1126</v>
      </c>
      <c r="E784" t="s">
        <v>112</v>
      </c>
      <c r="F784" s="26" t="s">
        <v>892</v>
      </c>
      <c r="G784" s="13" t="s">
        <v>1127</v>
      </c>
      <c r="H784" s="132" t="s">
        <v>1544</v>
      </c>
      <c r="I784" s="23" t="s">
        <v>2503</v>
      </c>
      <c r="J784">
        <v>775</v>
      </c>
      <c r="K784" t="s">
        <v>1128</v>
      </c>
      <c r="L784" t="s">
        <v>1128</v>
      </c>
      <c r="M784" t="s">
        <v>1128</v>
      </c>
      <c r="N784" t="s">
        <v>1438</v>
      </c>
      <c r="O784" t="s">
        <v>1542</v>
      </c>
      <c r="P784" s="13" t="s">
        <v>1524</v>
      </c>
      <c r="Q784" s="13" t="s">
        <v>1524</v>
      </c>
      <c r="R784" s="26" t="s">
        <v>892</v>
      </c>
      <c r="S784" s="71">
        <v>43627</v>
      </c>
      <c r="T784" s="42">
        <v>803.36</v>
      </c>
      <c r="U784" s="33">
        <v>931.9</v>
      </c>
      <c r="V784">
        <v>0</v>
      </c>
      <c r="W784">
        <v>0</v>
      </c>
      <c r="X784" t="s">
        <v>1534</v>
      </c>
      <c r="Y784" t="s">
        <v>1535</v>
      </c>
      <c r="Z784" t="s">
        <v>1536</v>
      </c>
      <c r="AA784" t="s">
        <v>1537</v>
      </c>
      <c r="AB784">
        <v>0</v>
      </c>
      <c r="AC784" t="s">
        <v>1543</v>
      </c>
      <c r="AD784" t="s">
        <v>1543</v>
      </c>
      <c r="AE784" s="132" t="s">
        <v>1544</v>
      </c>
      <c r="AF784" s="132" t="s">
        <v>1544</v>
      </c>
      <c r="AG784" s="104" t="s">
        <v>1540</v>
      </c>
      <c r="AH784" s="104" t="s">
        <v>1540</v>
      </c>
      <c r="AI784">
        <v>1</v>
      </c>
      <c r="AJ784" t="s">
        <v>116</v>
      </c>
      <c r="AK784">
        <v>1</v>
      </c>
      <c r="AL784" t="s">
        <v>1543</v>
      </c>
      <c r="AM784" t="s">
        <v>1543</v>
      </c>
      <c r="AN784" t="s">
        <v>1543</v>
      </c>
      <c r="AO784" s="132" t="s">
        <v>1544</v>
      </c>
      <c r="AP784" t="s">
        <v>1543</v>
      </c>
      <c r="AQ784" s="13" t="s">
        <v>1524</v>
      </c>
      <c r="AR784" s="71">
        <v>43627</v>
      </c>
      <c r="AS784" s="72">
        <v>43830</v>
      </c>
      <c r="AT784" t="s">
        <v>1545</v>
      </c>
    </row>
    <row r="785" spans="1:46" x14ac:dyDescent="0.25">
      <c r="A785" s="91">
        <v>2019</v>
      </c>
      <c r="B785" s="30">
        <v>43466</v>
      </c>
      <c r="C785" s="30">
        <v>43830</v>
      </c>
      <c r="D785" t="s">
        <v>1126</v>
      </c>
      <c r="E785" t="s">
        <v>112</v>
      </c>
      <c r="F785" s="26" t="s">
        <v>892</v>
      </c>
      <c r="G785" s="13" t="s">
        <v>1127</v>
      </c>
      <c r="H785" s="132" t="s">
        <v>1544</v>
      </c>
      <c r="I785" s="23" t="s">
        <v>2504</v>
      </c>
      <c r="J785">
        <v>776</v>
      </c>
      <c r="K785" t="s">
        <v>1128</v>
      </c>
      <c r="L785" t="s">
        <v>1128</v>
      </c>
      <c r="M785" t="s">
        <v>1128</v>
      </c>
      <c r="N785" t="s">
        <v>1439</v>
      </c>
      <c r="O785" t="s">
        <v>1542</v>
      </c>
      <c r="P785" s="13" t="s">
        <v>1524</v>
      </c>
      <c r="Q785" s="13" t="s">
        <v>1524</v>
      </c>
      <c r="R785" s="26" t="s">
        <v>892</v>
      </c>
      <c r="S785" s="71">
        <v>43627</v>
      </c>
      <c r="T785" s="42">
        <v>4535.6000000000004</v>
      </c>
      <c r="U785" s="33">
        <v>5261.3</v>
      </c>
      <c r="V785">
        <v>0</v>
      </c>
      <c r="W785">
        <v>0</v>
      </c>
      <c r="X785" t="s">
        <v>1534</v>
      </c>
      <c r="Y785" t="s">
        <v>1535</v>
      </c>
      <c r="Z785" t="s">
        <v>1536</v>
      </c>
      <c r="AA785" t="s">
        <v>1537</v>
      </c>
      <c r="AB785">
        <v>0</v>
      </c>
      <c r="AC785" t="s">
        <v>1543</v>
      </c>
      <c r="AD785" t="s">
        <v>1543</v>
      </c>
      <c r="AE785" s="132" t="s">
        <v>1544</v>
      </c>
      <c r="AF785" s="132" t="s">
        <v>1544</v>
      </c>
      <c r="AG785" s="104" t="s">
        <v>1540</v>
      </c>
      <c r="AH785" s="104" t="s">
        <v>1540</v>
      </c>
      <c r="AI785">
        <v>1</v>
      </c>
      <c r="AJ785" t="s">
        <v>116</v>
      </c>
      <c r="AK785">
        <v>1</v>
      </c>
      <c r="AL785" t="s">
        <v>1543</v>
      </c>
      <c r="AM785" t="s">
        <v>1543</v>
      </c>
      <c r="AN785" t="s">
        <v>1543</v>
      </c>
      <c r="AO785" s="132" t="s">
        <v>1544</v>
      </c>
      <c r="AP785" t="s">
        <v>1543</v>
      </c>
      <c r="AQ785" s="13" t="s">
        <v>1524</v>
      </c>
      <c r="AR785" s="71">
        <v>43627</v>
      </c>
      <c r="AS785" s="72">
        <v>43830</v>
      </c>
      <c r="AT785" t="s">
        <v>1545</v>
      </c>
    </row>
    <row r="786" spans="1:46" x14ac:dyDescent="0.25">
      <c r="A786" s="91">
        <v>2019</v>
      </c>
      <c r="B786" s="30">
        <v>43466</v>
      </c>
      <c r="C786" s="30">
        <v>43830</v>
      </c>
      <c r="D786" t="s">
        <v>1126</v>
      </c>
      <c r="E786" t="s">
        <v>112</v>
      </c>
      <c r="F786" s="26" t="s">
        <v>892</v>
      </c>
      <c r="G786" s="13" t="s">
        <v>1127</v>
      </c>
      <c r="H786" s="132" t="s">
        <v>1544</v>
      </c>
      <c r="I786" s="23" t="s">
        <v>2544</v>
      </c>
      <c r="J786">
        <v>777</v>
      </c>
      <c r="K786" t="s">
        <v>1128</v>
      </c>
      <c r="L786" t="s">
        <v>1128</v>
      </c>
      <c r="M786" t="s">
        <v>1128</v>
      </c>
      <c r="N786" t="s">
        <v>1440</v>
      </c>
      <c r="O786" t="s">
        <v>1542</v>
      </c>
      <c r="P786" s="13" t="s">
        <v>1524</v>
      </c>
      <c r="Q786" s="13" t="s">
        <v>1524</v>
      </c>
      <c r="R786" s="26" t="s">
        <v>892</v>
      </c>
      <c r="S786" s="71">
        <v>43627</v>
      </c>
      <c r="T786" s="42">
        <v>10695.87</v>
      </c>
      <c r="U786" s="33">
        <v>12407.21</v>
      </c>
      <c r="V786">
        <v>0</v>
      </c>
      <c r="W786">
        <v>0</v>
      </c>
      <c r="X786" t="s">
        <v>1534</v>
      </c>
      <c r="Y786" t="s">
        <v>1535</v>
      </c>
      <c r="Z786" t="s">
        <v>1536</v>
      </c>
      <c r="AA786" t="s">
        <v>1537</v>
      </c>
      <c r="AB786">
        <v>0</v>
      </c>
      <c r="AC786" t="s">
        <v>1543</v>
      </c>
      <c r="AD786" t="s">
        <v>1543</v>
      </c>
      <c r="AE786" s="132" t="s">
        <v>1544</v>
      </c>
      <c r="AF786" s="132" t="s">
        <v>1544</v>
      </c>
      <c r="AG786" s="104" t="s">
        <v>1540</v>
      </c>
      <c r="AH786" s="104" t="s">
        <v>1540</v>
      </c>
      <c r="AI786">
        <v>1</v>
      </c>
      <c r="AJ786" t="s">
        <v>116</v>
      </c>
      <c r="AK786">
        <v>1</v>
      </c>
      <c r="AL786" t="s">
        <v>1543</v>
      </c>
      <c r="AM786" t="s">
        <v>1543</v>
      </c>
      <c r="AN786" t="s">
        <v>1543</v>
      </c>
      <c r="AO786" s="132" t="s">
        <v>1544</v>
      </c>
      <c r="AP786" t="s">
        <v>1543</v>
      </c>
      <c r="AQ786" s="13" t="s">
        <v>1524</v>
      </c>
      <c r="AR786" s="71">
        <v>43627</v>
      </c>
      <c r="AS786" s="72">
        <v>43830</v>
      </c>
      <c r="AT786" t="s">
        <v>1545</v>
      </c>
    </row>
    <row r="787" spans="1:46" x14ac:dyDescent="0.25">
      <c r="A787" s="91">
        <v>2019</v>
      </c>
      <c r="B787" s="30">
        <v>43466</v>
      </c>
      <c r="C787" s="30">
        <v>43830</v>
      </c>
      <c r="D787" t="s">
        <v>1126</v>
      </c>
      <c r="E787" t="s">
        <v>112</v>
      </c>
      <c r="F787" s="26" t="s">
        <v>893</v>
      </c>
      <c r="G787" s="13" t="s">
        <v>1127</v>
      </c>
      <c r="H787" s="132" t="s">
        <v>1544</v>
      </c>
      <c r="I787" s="23" t="s">
        <v>2596</v>
      </c>
      <c r="J787">
        <v>778</v>
      </c>
      <c r="K787" t="s">
        <v>1128</v>
      </c>
      <c r="L787" t="s">
        <v>1128</v>
      </c>
      <c r="M787" t="s">
        <v>1128</v>
      </c>
      <c r="N787" t="s">
        <v>1441</v>
      </c>
      <c r="O787" t="s">
        <v>1542</v>
      </c>
      <c r="P787" s="13" t="s">
        <v>1524</v>
      </c>
      <c r="Q787" s="13" t="s">
        <v>1524</v>
      </c>
      <c r="R787" s="26" t="s">
        <v>893</v>
      </c>
      <c r="S787" s="71">
        <v>43760</v>
      </c>
      <c r="T787" s="42">
        <v>15170.21</v>
      </c>
      <c r="U787" s="33">
        <v>17597.439999999999</v>
      </c>
      <c r="V787">
        <v>0</v>
      </c>
      <c r="W787">
        <v>0</v>
      </c>
      <c r="X787" t="s">
        <v>1534</v>
      </c>
      <c r="Y787" t="s">
        <v>1535</v>
      </c>
      <c r="Z787" t="s">
        <v>1536</v>
      </c>
      <c r="AA787" t="s">
        <v>1537</v>
      </c>
      <c r="AB787">
        <v>0</v>
      </c>
      <c r="AC787" t="s">
        <v>1543</v>
      </c>
      <c r="AD787" t="s">
        <v>1543</v>
      </c>
      <c r="AE787" s="132" t="s">
        <v>1544</v>
      </c>
      <c r="AF787" s="132" t="s">
        <v>1544</v>
      </c>
      <c r="AG787" s="104" t="s">
        <v>1540</v>
      </c>
      <c r="AH787" s="104" t="s">
        <v>1540</v>
      </c>
      <c r="AI787">
        <v>1</v>
      </c>
      <c r="AJ787" t="s">
        <v>116</v>
      </c>
      <c r="AK787">
        <v>1</v>
      </c>
      <c r="AL787" t="s">
        <v>1543</v>
      </c>
      <c r="AM787" t="s">
        <v>1543</v>
      </c>
      <c r="AN787" t="s">
        <v>1543</v>
      </c>
      <c r="AO787" s="132" t="s">
        <v>1544</v>
      </c>
      <c r="AP787" t="s">
        <v>1543</v>
      </c>
      <c r="AQ787" s="13" t="s">
        <v>1524</v>
      </c>
      <c r="AR787" s="71">
        <v>43760</v>
      </c>
      <c r="AS787" s="72">
        <v>43830</v>
      </c>
      <c r="AT787" t="s">
        <v>1545</v>
      </c>
    </row>
    <row r="788" spans="1:46" x14ac:dyDescent="0.25">
      <c r="A788" s="91">
        <v>2019</v>
      </c>
      <c r="B788" s="30">
        <v>43466</v>
      </c>
      <c r="C788" s="30">
        <v>43830</v>
      </c>
      <c r="D788" t="s">
        <v>1126</v>
      </c>
      <c r="E788" t="s">
        <v>112</v>
      </c>
      <c r="F788" s="26" t="s">
        <v>893</v>
      </c>
      <c r="G788" s="13" t="s">
        <v>1127</v>
      </c>
      <c r="H788" s="132" t="s">
        <v>1544</v>
      </c>
      <c r="I788" s="23" t="s">
        <v>2597</v>
      </c>
      <c r="J788">
        <v>779</v>
      </c>
      <c r="K788" t="s">
        <v>1128</v>
      </c>
      <c r="L788" t="s">
        <v>1128</v>
      </c>
      <c r="M788" t="s">
        <v>1128</v>
      </c>
      <c r="N788" t="s">
        <v>1442</v>
      </c>
      <c r="O788" t="s">
        <v>1542</v>
      </c>
      <c r="P788" s="13" t="s">
        <v>1524</v>
      </c>
      <c r="Q788" s="13" t="s">
        <v>1524</v>
      </c>
      <c r="R788" s="26" t="s">
        <v>893</v>
      </c>
      <c r="S788" s="71">
        <v>43760</v>
      </c>
      <c r="T788" s="42">
        <v>4083.2</v>
      </c>
      <c r="U788" s="33">
        <v>4736.51</v>
      </c>
      <c r="V788">
        <v>0</v>
      </c>
      <c r="W788">
        <v>0</v>
      </c>
      <c r="X788" t="s">
        <v>1534</v>
      </c>
      <c r="Y788" t="s">
        <v>1535</v>
      </c>
      <c r="Z788" t="s">
        <v>1536</v>
      </c>
      <c r="AA788" t="s">
        <v>1537</v>
      </c>
      <c r="AB788">
        <v>0</v>
      </c>
      <c r="AC788" t="s">
        <v>1543</v>
      </c>
      <c r="AD788" t="s">
        <v>1543</v>
      </c>
      <c r="AE788" s="132" t="s">
        <v>1544</v>
      </c>
      <c r="AF788" s="132" t="s">
        <v>1544</v>
      </c>
      <c r="AG788" s="104" t="s">
        <v>1540</v>
      </c>
      <c r="AH788" s="104" t="s">
        <v>1540</v>
      </c>
      <c r="AI788">
        <v>1</v>
      </c>
      <c r="AJ788" t="s">
        <v>116</v>
      </c>
      <c r="AK788">
        <v>1</v>
      </c>
      <c r="AL788" t="s">
        <v>1543</v>
      </c>
      <c r="AM788" t="s">
        <v>1543</v>
      </c>
      <c r="AN788" t="s">
        <v>1543</v>
      </c>
      <c r="AO788" s="132" t="s">
        <v>1544</v>
      </c>
      <c r="AP788" t="s">
        <v>1543</v>
      </c>
      <c r="AQ788" s="13" t="s">
        <v>1524</v>
      </c>
      <c r="AR788" s="71">
        <v>43760</v>
      </c>
      <c r="AS788" s="72">
        <v>43830</v>
      </c>
      <c r="AT788" t="s">
        <v>1545</v>
      </c>
    </row>
    <row r="789" spans="1:46" x14ac:dyDescent="0.25">
      <c r="A789" s="91">
        <v>2019</v>
      </c>
      <c r="B789" s="30">
        <v>43466</v>
      </c>
      <c r="C789" s="30">
        <v>43830</v>
      </c>
      <c r="D789" t="s">
        <v>1126</v>
      </c>
      <c r="E789" t="s">
        <v>112</v>
      </c>
      <c r="F789" s="26" t="s">
        <v>893</v>
      </c>
      <c r="G789" s="13" t="s">
        <v>1127</v>
      </c>
      <c r="H789" s="132" t="s">
        <v>1544</v>
      </c>
      <c r="I789" s="23" t="s">
        <v>2561</v>
      </c>
      <c r="J789">
        <v>780</v>
      </c>
      <c r="K789" t="s">
        <v>1128</v>
      </c>
      <c r="L789" t="s">
        <v>1128</v>
      </c>
      <c r="M789" t="s">
        <v>1128</v>
      </c>
      <c r="N789" t="s">
        <v>1443</v>
      </c>
      <c r="O789" t="s">
        <v>1542</v>
      </c>
      <c r="P789" s="13" t="s">
        <v>1524</v>
      </c>
      <c r="Q789" s="13" t="s">
        <v>1524</v>
      </c>
      <c r="R789" s="26" t="s">
        <v>893</v>
      </c>
      <c r="S789" s="71">
        <v>43760</v>
      </c>
      <c r="T789" s="42">
        <v>3048.02</v>
      </c>
      <c r="U789" s="33">
        <v>3535.7</v>
      </c>
      <c r="V789">
        <v>0</v>
      </c>
      <c r="W789">
        <v>0</v>
      </c>
      <c r="X789" t="s">
        <v>1534</v>
      </c>
      <c r="Y789" t="s">
        <v>1535</v>
      </c>
      <c r="Z789" t="s">
        <v>1536</v>
      </c>
      <c r="AA789" t="s">
        <v>1537</v>
      </c>
      <c r="AB789">
        <v>0</v>
      </c>
      <c r="AC789" t="s">
        <v>1543</v>
      </c>
      <c r="AD789" t="s">
        <v>1543</v>
      </c>
      <c r="AE789" s="132" t="s">
        <v>1544</v>
      </c>
      <c r="AF789" s="132" t="s">
        <v>1544</v>
      </c>
      <c r="AG789" s="104" t="s">
        <v>1540</v>
      </c>
      <c r="AH789" s="104" t="s">
        <v>1540</v>
      </c>
      <c r="AI789">
        <v>1</v>
      </c>
      <c r="AJ789" t="s">
        <v>116</v>
      </c>
      <c r="AK789">
        <v>1</v>
      </c>
      <c r="AL789" t="s">
        <v>1543</v>
      </c>
      <c r="AM789" t="s">
        <v>1543</v>
      </c>
      <c r="AN789" t="s">
        <v>1543</v>
      </c>
      <c r="AO789" s="132" t="s">
        <v>1544</v>
      </c>
      <c r="AP789" t="s">
        <v>1543</v>
      </c>
      <c r="AQ789" s="13" t="s">
        <v>1524</v>
      </c>
      <c r="AR789" s="71">
        <v>43760</v>
      </c>
      <c r="AS789" s="72">
        <v>43830</v>
      </c>
      <c r="AT789" t="s">
        <v>1545</v>
      </c>
    </row>
    <row r="790" spans="1:46" x14ac:dyDescent="0.25">
      <c r="A790" s="91">
        <v>2019</v>
      </c>
      <c r="B790" s="30">
        <v>43466</v>
      </c>
      <c r="C790" s="30">
        <v>43830</v>
      </c>
      <c r="D790" t="s">
        <v>1126</v>
      </c>
      <c r="E790" t="s">
        <v>112</v>
      </c>
      <c r="F790" s="26" t="s">
        <v>893</v>
      </c>
      <c r="G790" s="13" t="s">
        <v>1127</v>
      </c>
      <c r="H790" s="132" t="s">
        <v>1544</v>
      </c>
      <c r="I790" s="23" t="s">
        <v>2562</v>
      </c>
      <c r="J790">
        <v>781</v>
      </c>
      <c r="K790" t="s">
        <v>1415</v>
      </c>
      <c r="L790" t="s">
        <v>1372</v>
      </c>
      <c r="M790" t="s">
        <v>1416</v>
      </c>
      <c r="N790" t="s">
        <v>1128</v>
      </c>
      <c r="O790" t="s">
        <v>1542</v>
      </c>
      <c r="P790" s="13" t="s">
        <v>1524</v>
      </c>
      <c r="Q790" s="13" t="s">
        <v>1524</v>
      </c>
      <c r="R790" s="26" t="s">
        <v>893</v>
      </c>
      <c r="S790" s="71">
        <v>43760</v>
      </c>
      <c r="T790" s="42">
        <v>26395.8</v>
      </c>
      <c r="U790" s="33">
        <v>30619.13</v>
      </c>
      <c r="V790">
        <v>0</v>
      </c>
      <c r="W790">
        <v>0</v>
      </c>
      <c r="X790" t="s">
        <v>1534</v>
      </c>
      <c r="Y790" t="s">
        <v>1535</v>
      </c>
      <c r="Z790" t="s">
        <v>1536</v>
      </c>
      <c r="AA790" t="s">
        <v>1537</v>
      </c>
      <c r="AB790">
        <v>0</v>
      </c>
      <c r="AC790" t="s">
        <v>1543</v>
      </c>
      <c r="AD790" t="s">
        <v>1543</v>
      </c>
      <c r="AE790" s="132" t="s">
        <v>1544</v>
      </c>
      <c r="AF790" s="132" t="s">
        <v>1544</v>
      </c>
      <c r="AG790" s="104" t="s">
        <v>1540</v>
      </c>
      <c r="AH790" s="104" t="s">
        <v>1540</v>
      </c>
      <c r="AI790">
        <v>1</v>
      </c>
      <c r="AJ790" t="s">
        <v>116</v>
      </c>
      <c r="AK790">
        <v>1</v>
      </c>
      <c r="AL790" t="s">
        <v>1543</v>
      </c>
      <c r="AM790" t="s">
        <v>1543</v>
      </c>
      <c r="AN790" t="s">
        <v>1543</v>
      </c>
      <c r="AO790" s="132" t="s">
        <v>1544</v>
      </c>
      <c r="AP790" t="s">
        <v>1543</v>
      </c>
      <c r="AQ790" s="13" t="s">
        <v>1524</v>
      </c>
      <c r="AR790" s="71">
        <v>43760</v>
      </c>
      <c r="AS790" s="72">
        <v>43830</v>
      </c>
      <c r="AT790" t="s">
        <v>1545</v>
      </c>
    </row>
    <row r="791" spans="1:46" x14ac:dyDescent="0.25">
      <c r="A791" s="91">
        <v>2019</v>
      </c>
      <c r="B791" s="30">
        <v>43466</v>
      </c>
      <c r="C791" s="30">
        <v>43830</v>
      </c>
      <c r="D791" t="s">
        <v>1126</v>
      </c>
      <c r="E791" t="s">
        <v>112</v>
      </c>
      <c r="F791" s="26" t="s">
        <v>893</v>
      </c>
      <c r="G791" s="13" t="s">
        <v>1127</v>
      </c>
      <c r="H791" s="132" t="s">
        <v>1544</v>
      </c>
      <c r="I791" s="23" t="s">
        <v>2563</v>
      </c>
      <c r="J791">
        <v>782</v>
      </c>
      <c r="K791" t="s">
        <v>1128</v>
      </c>
      <c r="L791" t="s">
        <v>1128</v>
      </c>
      <c r="M791" t="s">
        <v>1128</v>
      </c>
      <c r="N791" t="s">
        <v>1435</v>
      </c>
      <c r="O791" t="s">
        <v>1542</v>
      </c>
      <c r="P791" s="13" t="s">
        <v>1524</v>
      </c>
      <c r="Q791" s="13" t="s">
        <v>1524</v>
      </c>
      <c r="R791" s="26" t="s">
        <v>893</v>
      </c>
      <c r="S791" s="71">
        <v>43760</v>
      </c>
      <c r="T791" s="42">
        <v>317.38</v>
      </c>
      <c r="U791" s="33">
        <v>368.16</v>
      </c>
      <c r="V791">
        <v>0</v>
      </c>
      <c r="W791">
        <v>0</v>
      </c>
      <c r="X791" t="s">
        <v>1534</v>
      </c>
      <c r="Y791" t="s">
        <v>1535</v>
      </c>
      <c r="Z791" t="s">
        <v>1536</v>
      </c>
      <c r="AA791" t="s">
        <v>1537</v>
      </c>
      <c r="AB791">
        <v>0</v>
      </c>
      <c r="AC791" t="s">
        <v>1543</v>
      </c>
      <c r="AD791" t="s">
        <v>1543</v>
      </c>
      <c r="AE791" s="132" t="s">
        <v>1544</v>
      </c>
      <c r="AF791" s="132" t="s">
        <v>1544</v>
      </c>
      <c r="AG791" s="104" t="s">
        <v>1540</v>
      </c>
      <c r="AH791" s="104" t="s">
        <v>1540</v>
      </c>
      <c r="AI791">
        <v>1</v>
      </c>
      <c r="AJ791" t="s">
        <v>116</v>
      </c>
      <c r="AK791">
        <v>1</v>
      </c>
      <c r="AL791" t="s">
        <v>1543</v>
      </c>
      <c r="AM791" t="s">
        <v>1543</v>
      </c>
      <c r="AN791" t="s">
        <v>1543</v>
      </c>
      <c r="AO791" s="132" t="s">
        <v>1544</v>
      </c>
      <c r="AP791" t="s">
        <v>1543</v>
      </c>
      <c r="AQ791" s="13" t="s">
        <v>1524</v>
      </c>
      <c r="AR791" s="71">
        <v>43760</v>
      </c>
      <c r="AS791" s="72">
        <v>43830</v>
      </c>
      <c r="AT791" t="s">
        <v>1545</v>
      </c>
    </row>
    <row r="792" spans="1:46" x14ac:dyDescent="0.25">
      <c r="A792" s="91">
        <v>2020</v>
      </c>
      <c r="B792" s="30">
        <v>43831</v>
      </c>
      <c r="C792" s="30">
        <v>44196</v>
      </c>
      <c r="D792" t="s">
        <v>109</v>
      </c>
      <c r="E792" t="s">
        <v>114</v>
      </c>
      <c r="F792" s="66" t="s">
        <v>894</v>
      </c>
      <c r="G792" s="13" t="s">
        <v>1127</v>
      </c>
      <c r="H792" s="132" t="s">
        <v>1544</v>
      </c>
      <c r="I792" s="23" t="s">
        <v>2559</v>
      </c>
      <c r="J792">
        <v>783</v>
      </c>
      <c r="K792" t="s">
        <v>1128</v>
      </c>
      <c r="L792" t="s">
        <v>1128</v>
      </c>
      <c r="M792" t="s">
        <v>1128</v>
      </c>
      <c r="N792" t="s">
        <v>1188</v>
      </c>
      <c r="O792" t="s">
        <v>1542</v>
      </c>
      <c r="P792" s="13" t="s">
        <v>1524</v>
      </c>
      <c r="Q792" s="13" t="s">
        <v>1524</v>
      </c>
      <c r="R792" s="23" t="s">
        <v>894</v>
      </c>
      <c r="S792" s="115">
        <v>43852</v>
      </c>
      <c r="T792" s="116">
        <v>7000.0000000000009</v>
      </c>
      <c r="U792" s="33">
        <v>8120</v>
      </c>
      <c r="V792">
        <v>0</v>
      </c>
      <c r="W792">
        <v>0</v>
      </c>
      <c r="X792" t="s">
        <v>1534</v>
      </c>
      <c r="Y792" t="s">
        <v>1535</v>
      </c>
      <c r="Z792" t="s">
        <v>1536</v>
      </c>
      <c r="AA792" t="s">
        <v>1537</v>
      </c>
      <c r="AB792">
        <v>0</v>
      </c>
      <c r="AC792" t="s">
        <v>1543</v>
      </c>
      <c r="AD792" t="s">
        <v>1543</v>
      </c>
      <c r="AE792" s="132" t="s">
        <v>1544</v>
      </c>
      <c r="AF792" s="132" t="s">
        <v>1544</v>
      </c>
      <c r="AG792" s="85" t="s">
        <v>1538</v>
      </c>
      <c r="AH792" s="85" t="s">
        <v>1538</v>
      </c>
      <c r="AI792">
        <v>1</v>
      </c>
      <c r="AJ792" t="s">
        <v>116</v>
      </c>
      <c r="AK792">
        <v>1</v>
      </c>
      <c r="AL792" t="s">
        <v>1543</v>
      </c>
      <c r="AM792" t="s">
        <v>1543</v>
      </c>
      <c r="AN792" t="s">
        <v>1543</v>
      </c>
      <c r="AO792" s="132" t="s">
        <v>1544</v>
      </c>
      <c r="AP792" t="s">
        <v>1543</v>
      </c>
      <c r="AQ792" s="13" t="s">
        <v>1524</v>
      </c>
      <c r="AR792" s="39">
        <v>43852</v>
      </c>
      <c r="AS792" s="72">
        <v>44135</v>
      </c>
      <c r="AT792" t="s">
        <v>1545</v>
      </c>
    </row>
    <row r="793" spans="1:46" x14ac:dyDescent="0.25">
      <c r="A793" s="91">
        <v>2020</v>
      </c>
      <c r="B793" s="30">
        <v>43831</v>
      </c>
      <c r="C793" s="30">
        <v>44196</v>
      </c>
      <c r="D793" t="s">
        <v>109</v>
      </c>
      <c r="E793" t="s">
        <v>114</v>
      </c>
      <c r="F793" s="66" t="s">
        <v>895</v>
      </c>
      <c r="G793" s="13" t="s">
        <v>1127</v>
      </c>
      <c r="H793" s="132" t="s">
        <v>1544</v>
      </c>
      <c r="I793" s="23" t="s">
        <v>2560</v>
      </c>
      <c r="J793">
        <v>784</v>
      </c>
      <c r="K793" t="s">
        <v>1403</v>
      </c>
      <c r="L793" t="s">
        <v>1132</v>
      </c>
      <c r="M793" t="s">
        <v>1174</v>
      </c>
      <c r="N793" t="s">
        <v>1128</v>
      </c>
      <c r="O793" t="s">
        <v>1542</v>
      </c>
      <c r="P793" s="13" t="s">
        <v>1524</v>
      </c>
      <c r="Q793" s="13" t="s">
        <v>1524</v>
      </c>
      <c r="R793" s="23" t="s">
        <v>895</v>
      </c>
      <c r="S793" s="115">
        <v>43861</v>
      </c>
      <c r="T793" s="116">
        <v>517.24137931034488</v>
      </c>
      <c r="U793" s="33">
        <v>600</v>
      </c>
      <c r="V793">
        <v>0</v>
      </c>
      <c r="W793">
        <v>0</v>
      </c>
      <c r="X793" t="s">
        <v>1534</v>
      </c>
      <c r="Y793" t="s">
        <v>1535</v>
      </c>
      <c r="Z793" t="s">
        <v>1536</v>
      </c>
      <c r="AA793" t="s">
        <v>1537</v>
      </c>
      <c r="AB793">
        <v>0</v>
      </c>
      <c r="AC793" t="s">
        <v>1543</v>
      </c>
      <c r="AD793" t="s">
        <v>1543</v>
      </c>
      <c r="AE793" s="132" t="s">
        <v>1544</v>
      </c>
      <c r="AF793" s="132" t="s">
        <v>1544</v>
      </c>
      <c r="AG793" s="85" t="s">
        <v>1538</v>
      </c>
      <c r="AH793" s="85" t="s">
        <v>1538</v>
      </c>
      <c r="AI793">
        <v>1</v>
      </c>
      <c r="AJ793" t="s">
        <v>116</v>
      </c>
      <c r="AK793">
        <v>1</v>
      </c>
      <c r="AL793" t="s">
        <v>1543</v>
      </c>
      <c r="AM793" t="s">
        <v>1543</v>
      </c>
      <c r="AN793" t="s">
        <v>1543</v>
      </c>
      <c r="AO793" s="132" t="s">
        <v>1544</v>
      </c>
      <c r="AP793" t="s">
        <v>1543</v>
      </c>
      <c r="AQ793" s="13" t="s">
        <v>1524</v>
      </c>
      <c r="AR793" s="39">
        <v>43861</v>
      </c>
      <c r="AS793" s="72">
        <v>44135</v>
      </c>
      <c r="AT793" t="s">
        <v>1545</v>
      </c>
    </row>
    <row r="794" spans="1:46" x14ac:dyDescent="0.25">
      <c r="A794" s="91">
        <v>2020</v>
      </c>
      <c r="B794" s="30">
        <v>43831</v>
      </c>
      <c r="C794" s="30">
        <v>44196</v>
      </c>
      <c r="D794" t="s">
        <v>109</v>
      </c>
      <c r="E794" t="s">
        <v>114</v>
      </c>
      <c r="F794" s="66" t="s">
        <v>896</v>
      </c>
      <c r="G794" s="13" t="s">
        <v>1127</v>
      </c>
      <c r="H794" s="132" t="s">
        <v>1544</v>
      </c>
      <c r="I794" s="23" t="s">
        <v>2475</v>
      </c>
      <c r="J794">
        <v>785</v>
      </c>
      <c r="K794" t="s">
        <v>1403</v>
      </c>
      <c r="L794" t="s">
        <v>1132</v>
      </c>
      <c r="M794" t="s">
        <v>1174</v>
      </c>
      <c r="N794" t="s">
        <v>1128</v>
      </c>
      <c r="O794" t="s">
        <v>1542</v>
      </c>
      <c r="P794" s="13" t="s">
        <v>1524</v>
      </c>
      <c r="Q794" s="13" t="s">
        <v>1524</v>
      </c>
      <c r="R794" s="23" t="s">
        <v>896</v>
      </c>
      <c r="S794" s="115">
        <v>43861</v>
      </c>
      <c r="T794" s="116">
        <v>1465.5172413793105</v>
      </c>
      <c r="U794" s="33">
        <v>1700</v>
      </c>
      <c r="V794">
        <v>0</v>
      </c>
      <c r="W794">
        <v>0</v>
      </c>
      <c r="X794" t="s">
        <v>1534</v>
      </c>
      <c r="Y794" t="s">
        <v>1535</v>
      </c>
      <c r="Z794" t="s">
        <v>1536</v>
      </c>
      <c r="AA794" t="s">
        <v>1537</v>
      </c>
      <c r="AB794">
        <v>0</v>
      </c>
      <c r="AC794" t="s">
        <v>1543</v>
      </c>
      <c r="AD794" t="s">
        <v>1543</v>
      </c>
      <c r="AE794" s="132" t="s">
        <v>1544</v>
      </c>
      <c r="AF794" s="132" t="s">
        <v>1544</v>
      </c>
      <c r="AG794" s="85" t="s">
        <v>1539</v>
      </c>
      <c r="AH794" s="85" t="s">
        <v>1539</v>
      </c>
      <c r="AI794">
        <v>1</v>
      </c>
      <c r="AJ794" t="s">
        <v>116</v>
      </c>
      <c r="AK794">
        <v>1</v>
      </c>
      <c r="AL794" t="s">
        <v>1543</v>
      </c>
      <c r="AM794" t="s">
        <v>1543</v>
      </c>
      <c r="AN794" t="s">
        <v>1543</v>
      </c>
      <c r="AO794" s="132" t="s">
        <v>1544</v>
      </c>
      <c r="AP794" t="s">
        <v>1543</v>
      </c>
      <c r="AQ794" s="13" t="s">
        <v>1524</v>
      </c>
      <c r="AR794" s="39">
        <v>43861</v>
      </c>
      <c r="AS794" s="72">
        <v>44135</v>
      </c>
      <c r="AT794" t="s">
        <v>1545</v>
      </c>
    </row>
    <row r="795" spans="1:46" x14ac:dyDescent="0.25">
      <c r="A795" s="91">
        <v>2020</v>
      </c>
      <c r="B795" s="30">
        <v>43831</v>
      </c>
      <c r="C795" s="30">
        <v>44196</v>
      </c>
      <c r="D795" t="s">
        <v>109</v>
      </c>
      <c r="E795" t="s">
        <v>114</v>
      </c>
      <c r="F795" s="66" t="s">
        <v>897</v>
      </c>
      <c r="G795" s="13" t="s">
        <v>1127</v>
      </c>
      <c r="H795" s="132" t="s">
        <v>1544</v>
      </c>
      <c r="I795" s="23" t="s">
        <v>2598</v>
      </c>
      <c r="J795">
        <v>786</v>
      </c>
      <c r="K795" t="s">
        <v>1162</v>
      </c>
      <c r="L795" t="s">
        <v>1163</v>
      </c>
      <c r="M795" t="s">
        <v>1164</v>
      </c>
      <c r="N795" t="s">
        <v>1128</v>
      </c>
      <c r="O795" t="s">
        <v>1542</v>
      </c>
      <c r="P795" s="13" t="s">
        <v>1524</v>
      </c>
      <c r="Q795" s="13" t="s">
        <v>1524</v>
      </c>
      <c r="R795" s="23" t="s">
        <v>897</v>
      </c>
      <c r="S795" s="115">
        <v>43853</v>
      </c>
      <c r="T795" s="116">
        <v>16310.336206896554</v>
      </c>
      <c r="U795" s="33">
        <v>18919.990000000002</v>
      </c>
      <c r="V795">
        <v>0</v>
      </c>
      <c r="W795">
        <v>0</v>
      </c>
      <c r="X795" t="s">
        <v>1534</v>
      </c>
      <c r="Y795" t="s">
        <v>1535</v>
      </c>
      <c r="Z795" t="s">
        <v>1536</v>
      </c>
      <c r="AA795" t="s">
        <v>1537</v>
      </c>
      <c r="AB795">
        <v>0</v>
      </c>
      <c r="AC795" t="s">
        <v>1543</v>
      </c>
      <c r="AD795" t="s">
        <v>1543</v>
      </c>
      <c r="AE795" s="132" t="s">
        <v>1544</v>
      </c>
      <c r="AF795" s="132" t="s">
        <v>1544</v>
      </c>
      <c r="AG795" s="85" t="s">
        <v>1539</v>
      </c>
      <c r="AH795" s="85" t="s">
        <v>1539</v>
      </c>
      <c r="AI795">
        <v>1</v>
      </c>
      <c r="AJ795" t="s">
        <v>116</v>
      </c>
      <c r="AK795">
        <v>1</v>
      </c>
      <c r="AL795" t="s">
        <v>1543</v>
      </c>
      <c r="AM795" t="s">
        <v>1543</v>
      </c>
      <c r="AN795" t="s">
        <v>1543</v>
      </c>
      <c r="AO795" s="132" t="s">
        <v>1544</v>
      </c>
      <c r="AP795" t="s">
        <v>1543</v>
      </c>
      <c r="AQ795" s="13" t="s">
        <v>1524</v>
      </c>
      <c r="AR795" s="39">
        <v>43853</v>
      </c>
      <c r="AS795" s="72">
        <v>44135</v>
      </c>
      <c r="AT795" t="s">
        <v>1545</v>
      </c>
    </row>
    <row r="796" spans="1:46" x14ac:dyDescent="0.25">
      <c r="A796" s="91">
        <v>2020</v>
      </c>
      <c r="B796" s="30">
        <v>43831</v>
      </c>
      <c r="C796" s="30">
        <v>44196</v>
      </c>
      <c r="D796" t="s">
        <v>109</v>
      </c>
      <c r="E796" t="s">
        <v>114</v>
      </c>
      <c r="F796" s="66" t="s">
        <v>898</v>
      </c>
      <c r="G796" s="13" t="s">
        <v>1127</v>
      </c>
      <c r="H796" s="132" t="s">
        <v>1544</v>
      </c>
      <c r="I796" s="23" t="s">
        <v>2599</v>
      </c>
      <c r="J796">
        <v>787</v>
      </c>
      <c r="K796" t="s">
        <v>1162</v>
      </c>
      <c r="L796" t="s">
        <v>1163</v>
      </c>
      <c r="M796" t="s">
        <v>1164</v>
      </c>
      <c r="N796" t="s">
        <v>1128</v>
      </c>
      <c r="O796" t="s">
        <v>1542</v>
      </c>
      <c r="P796" s="13" t="s">
        <v>1524</v>
      </c>
      <c r="Q796" s="13" t="s">
        <v>1524</v>
      </c>
      <c r="R796" s="23" t="s">
        <v>898</v>
      </c>
      <c r="S796" s="115">
        <v>43861</v>
      </c>
      <c r="T796" s="116">
        <v>3800.0000000000005</v>
      </c>
      <c r="U796" s="33">
        <v>4408</v>
      </c>
      <c r="V796">
        <v>0</v>
      </c>
      <c r="W796">
        <v>0</v>
      </c>
      <c r="X796" t="s">
        <v>1534</v>
      </c>
      <c r="Y796" t="s">
        <v>1535</v>
      </c>
      <c r="Z796" t="s">
        <v>1536</v>
      </c>
      <c r="AA796" t="s">
        <v>1537</v>
      </c>
      <c r="AB796">
        <v>0</v>
      </c>
      <c r="AC796" t="s">
        <v>1543</v>
      </c>
      <c r="AD796" t="s">
        <v>1543</v>
      </c>
      <c r="AE796" s="132" t="s">
        <v>1544</v>
      </c>
      <c r="AF796" s="132" t="s">
        <v>1544</v>
      </c>
      <c r="AG796" s="85" t="s">
        <v>1539</v>
      </c>
      <c r="AH796" s="85" t="s">
        <v>1539</v>
      </c>
      <c r="AI796">
        <v>1</v>
      </c>
      <c r="AJ796" t="s">
        <v>116</v>
      </c>
      <c r="AK796">
        <v>1</v>
      </c>
      <c r="AL796" t="s">
        <v>1543</v>
      </c>
      <c r="AM796" t="s">
        <v>1543</v>
      </c>
      <c r="AN796" t="s">
        <v>1543</v>
      </c>
      <c r="AO796" s="132" t="s">
        <v>1544</v>
      </c>
      <c r="AP796" t="s">
        <v>1543</v>
      </c>
      <c r="AQ796" s="13" t="s">
        <v>1524</v>
      </c>
      <c r="AR796" s="39">
        <v>43861</v>
      </c>
      <c r="AS796" s="72">
        <v>44135</v>
      </c>
      <c r="AT796" t="s">
        <v>1545</v>
      </c>
    </row>
    <row r="797" spans="1:46" x14ac:dyDescent="0.25">
      <c r="A797" s="91">
        <v>2020</v>
      </c>
      <c r="B797" s="30">
        <v>43831</v>
      </c>
      <c r="C797" s="30">
        <v>44196</v>
      </c>
      <c r="D797" t="s">
        <v>109</v>
      </c>
      <c r="E797" t="s">
        <v>114</v>
      </c>
      <c r="F797" s="66" t="s">
        <v>899</v>
      </c>
      <c r="G797" s="13" t="s">
        <v>1127</v>
      </c>
      <c r="H797" s="132" t="s">
        <v>1544</v>
      </c>
      <c r="I797" s="23" t="s">
        <v>2522</v>
      </c>
      <c r="J797">
        <v>788</v>
      </c>
      <c r="K797" t="s">
        <v>1444</v>
      </c>
      <c r="L797" t="s">
        <v>1311</v>
      </c>
      <c r="M797" t="s">
        <v>1365</v>
      </c>
      <c r="N797" t="s">
        <v>1128</v>
      </c>
      <c r="O797" t="s">
        <v>1542</v>
      </c>
      <c r="P797" s="13" t="s">
        <v>1524</v>
      </c>
      <c r="Q797" s="13" t="s">
        <v>1524</v>
      </c>
      <c r="R797" s="23" t="s">
        <v>899</v>
      </c>
      <c r="S797" s="115">
        <v>43853</v>
      </c>
      <c r="T797" s="116">
        <v>39337</v>
      </c>
      <c r="U797" s="33">
        <v>45630.92</v>
      </c>
      <c r="V797">
        <v>0</v>
      </c>
      <c r="W797">
        <v>0</v>
      </c>
      <c r="X797" t="s">
        <v>1534</v>
      </c>
      <c r="Y797" t="s">
        <v>1535</v>
      </c>
      <c r="Z797" t="s">
        <v>1536</v>
      </c>
      <c r="AA797" t="s">
        <v>1537</v>
      </c>
      <c r="AB797">
        <v>0</v>
      </c>
      <c r="AC797" t="s">
        <v>1543</v>
      </c>
      <c r="AD797" t="s">
        <v>1543</v>
      </c>
      <c r="AE797" s="132" t="s">
        <v>1544</v>
      </c>
      <c r="AF797" s="132" t="s">
        <v>1544</v>
      </c>
      <c r="AG797" s="35" t="s">
        <v>1540</v>
      </c>
      <c r="AH797" s="35" t="s">
        <v>1540</v>
      </c>
      <c r="AI797">
        <v>1</v>
      </c>
      <c r="AJ797" t="s">
        <v>116</v>
      </c>
      <c r="AK797">
        <v>1</v>
      </c>
      <c r="AL797" t="s">
        <v>1543</v>
      </c>
      <c r="AM797" t="s">
        <v>1543</v>
      </c>
      <c r="AN797" t="s">
        <v>1543</v>
      </c>
      <c r="AO797" s="132" t="s">
        <v>1544</v>
      </c>
      <c r="AP797" t="s">
        <v>1543</v>
      </c>
      <c r="AQ797" s="13" t="s">
        <v>1524</v>
      </c>
      <c r="AR797" s="39">
        <v>43853</v>
      </c>
      <c r="AS797" s="72">
        <v>44135</v>
      </c>
      <c r="AT797" t="s">
        <v>1545</v>
      </c>
    </row>
    <row r="798" spans="1:46" ht="17.25" customHeight="1" x14ac:dyDescent="0.25">
      <c r="A798" s="91">
        <v>2020</v>
      </c>
      <c r="B798" s="30">
        <v>43831</v>
      </c>
      <c r="C798" s="30">
        <v>44196</v>
      </c>
      <c r="D798" t="s">
        <v>1126</v>
      </c>
      <c r="E798" t="s">
        <v>114</v>
      </c>
      <c r="F798" s="117" t="s">
        <v>900</v>
      </c>
      <c r="G798" s="13" t="s">
        <v>1127</v>
      </c>
      <c r="H798" s="132" t="s">
        <v>1544</v>
      </c>
      <c r="I798" s="23" t="s">
        <v>2600</v>
      </c>
      <c r="J798">
        <v>789</v>
      </c>
      <c r="K798" t="s">
        <v>1128</v>
      </c>
      <c r="L798" t="s">
        <v>1128</v>
      </c>
      <c r="M798" t="s">
        <v>1128</v>
      </c>
      <c r="N798" t="s">
        <v>1260</v>
      </c>
      <c r="O798" t="s">
        <v>1542</v>
      </c>
      <c r="P798" s="13" t="s">
        <v>1524</v>
      </c>
      <c r="Q798" s="13" t="s">
        <v>1524</v>
      </c>
      <c r="R798" s="27" t="s">
        <v>900</v>
      </c>
      <c r="S798" s="115">
        <v>43836</v>
      </c>
      <c r="T798" s="42">
        <v>43600</v>
      </c>
      <c r="U798" s="33">
        <v>50576</v>
      </c>
      <c r="V798">
        <v>0</v>
      </c>
      <c r="W798">
        <v>0</v>
      </c>
      <c r="X798" t="s">
        <v>1534</v>
      </c>
      <c r="Y798" t="s">
        <v>1535</v>
      </c>
      <c r="Z798" t="s">
        <v>1536</v>
      </c>
      <c r="AA798" t="s">
        <v>1537</v>
      </c>
      <c r="AB798">
        <v>0</v>
      </c>
      <c r="AC798" t="s">
        <v>1543</v>
      </c>
      <c r="AD798" t="s">
        <v>1543</v>
      </c>
      <c r="AE798" s="132" t="s">
        <v>1544</v>
      </c>
      <c r="AF798" s="132" t="s">
        <v>1544</v>
      </c>
      <c r="AG798" s="35" t="s">
        <v>1540</v>
      </c>
      <c r="AH798" s="35" t="s">
        <v>1540</v>
      </c>
      <c r="AI798">
        <v>1</v>
      </c>
      <c r="AJ798" t="s">
        <v>116</v>
      </c>
      <c r="AK798">
        <v>1</v>
      </c>
      <c r="AL798" t="s">
        <v>1543</v>
      </c>
      <c r="AM798" t="s">
        <v>1543</v>
      </c>
      <c r="AN798" t="s">
        <v>1543</v>
      </c>
      <c r="AO798" s="132" t="s">
        <v>1544</v>
      </c>
      <c r="AP798" t="s">
        <v>1543</v>
      </c>
      <c r="AQ798" s="13" t="s">
        <v>1524</v>
      </c>
      <c r="AR798" s="118" t="s">
        <v>1541</v>
      </c>
      <c r="AS798" s="72">
        <v>44135</v>
      </c>
      <c r="AT798" t="s">
        <v>1545</v>
      </c>
    </row>
    <row r="799" spans="1:46" ht="17.25" customHeight="1" x14ac:dyDescent="0.25">
      <c r="A799" s="91">
        <v>2020</v>
      </c>
      <c r="B799" s="30">
        <v>43831</v>
      </c>
      <c r="C799" s="30">
        <v>44196</v>
      </c>
      <c r="D799" t="s">
        <v>1126</v>
      </c>
      <c r="E799" t="s">
        <v>114</v>
      </c>
      <c r="F799" s="117" t="s">
        <v>901</v>
      </c>
      <c r="G799" s="13" t="s">
        <v>1127</v>
      </c>
      <c r="H799" s="132" t="s">
        <v>1544</v>
      </c>
      <c r="I799" s="23" t="s">
        <v>2595</v>
      </c>
      <c r="J799">
        <v>790</v>
      </c>
      <c r="K799" t="s">
        <v>1128</v>
      </c>
      <c r="L799" t="s">
        <v>1128</v>
      </c>
      <c r="M799" t="s">
        <v>1128</v>
      </c>
      <c r="N799" t="s">
        <v>1394</v>
      </c>
      <c r="O799" t="s">
        <v>1542</v>
      </c>
      <c r="P799" s="13" t="s">
        <v>1524</v>
      </c>
      <c r="Q799" s="13" t="s">
        <v>1524</v>
      </c>
      <c r="R799" s="27" t="s">
        <v>901</v>
      </c>
      <c r="S799" s="115">
        <v>43836</v>
      </c>
      <c r="T799" s="94">
        <v>38025</v>
      </c>
      <c r="U799" s="33">
        <v>44109</v>
      </c>
      <c r="V799">
        <v>0</v>
      </c>
      <c r="W799">
        <v>0</v>
      </c>
      <c r="X799" t="s">
        <v>1534</v>
      </c>
      <c r="Y799" t="s">
        <v>1535</v>
      </c>
      <c r="Z799" t="s">
        <v>1536</v>
      </c>
      <c r="AA799" t="s">
        <v>1537</v>
      </c>
      <c r="AB799">
        <v>0</v>
      </c>
      <c r="AC799" t="s">
        <v>1543</v>
      </c>
      <c r="AD799" t="s">
        <v>1543</v>
      </c>
      <c r="AE799" s="132" t="s">
        <v>1544</v>
      </c>
      <c r="AF799" s="132" t="s">
        <v>1544</v>
      </c>
      <c r="AG799" s="35" t="s">
        <v>1540</v>
      </c>
      <c r="AH799" s="35" t="s">
        <v>1540</v>
      </c>
      <c r="AI799">
        <v>1</v>
      </c>
      <c r="AJ799" t="s">
        <v>116</v>
      </c>
      <c r="AK799">
        <v>1</v>
      </c>
      <c r="AL799" t="s">
        <v>1543</v>
      </c>
      <c r="AM799" t="s">
        <v>1543</v>
      </c>
      <c r="AN799" t="s">
        <v>1543</v>
      </c>
      <c r="AO799" s="132" t="s">
        <v>1544</v>
      </c>
      <c r="AP799" t="s">
        <v>1543</v>
      </c>
      <c r="AQ799" s="13" t="s">
        <v>1524</v>
      </c>
      <c r="AR799" s="118" t="s">
        <v>1541</v>
      </c>
      <c r="AS799" s="72">
        <v>44135</v>
      </c>
      <c r="AT799" t="s">
        <v>1545</v>
      </c>
    </row>
    <row r="800" spans="1:46" x14ac:dyDescent="0.25">
      <c r="A800" s="91">
        <v>2020</v>
      </c>
      <c r="B800" s="30">
        <v>43831</v>
      </c>
      <c r="C800" s="30">
        <v>44196</v>
      </c>
      <c r="D800" t="s">
        <v>109</v>
      </c>
      <c r="E800" t="s">
        <v>112</v>
      </c>
      <c r="F800" s="66" t="s">
        <v>895</v>
      </c>
      <c r="G800" s="13" t="s">
        <v>1127</v>
      </c>
      <c r="H800" s="132" t="s">
        <v>1544</v>
      </c>
      <c r="I800" s="23" t="s">
        <v>2503</v>
      </c>
      <c r="J800">
        <v>791</v>
      </c>
      <c r="K800" t="s">
        <v>1128</v>
      </c>
      <c r="L800" t="s">
        <v>1128</v>
      </c>
      <c r="M800" t="s">
        <v>1128</v>
      </c>
      <c r="N800" t="s">
        <v>1229</v>
      </c>
      <c r="O800" t="s">
        <v>1542</v>
      </c>
      <c r="P800" s="13" t="s">
        <v>1524</v>
      </c>
      <c r="Q800" s="13" t="s">
        <v>1524</v>
      </c>
      <c r="R800" s="23" t="s">
        <v>895</v>
      </c>
      <c r="S800" s="87">
        <v>43866</v>
      </c>
      <c r="T800" s="119">
        <v>23347.01</v>
      </c>
      <c r="U800" s="33">
        <v>27082.53</v>
      </c>
      <c r="V800">
        <v>0</v>
      </c>
      <c r="W800">
        <v>0</v>
      </c>
      <c r="X800" t="s">
        <v>1534</v>
      </c>
      <c r="Y800" t="s">
        <v>1535</v>
      </c>
      <c r="Z800" t="s">
        <v>1536</v>
      </c>
      <c r="AA800" t="s">
        <v>1537</v>
      </c>
      <c r="AB800">
        <v>0</v>
      </c>
      <c r="AC800" t="s">
        <v>1543</v>
      </c>
      <c r="AD800" t="s">
        <v>1543</v>
      </c>
      <c r="AE800" s="132" t="s">
        <v>1544</v>
      </c>
      <c r="AF800" s="132" t="s">
        <v>1544</v>
      </c>
      <c r="AG800" s="35" t="s">
        <v>1540</v>
      </c>
      <c r="AH800" s="35" t="s">
        <v>1540</v>
      </c>
      <c r="AI800">
        <v>1</v>
      </c>
      <c r="AJ800" t="s">
        <v>116</v>
      </c>
      <c r="AK800">
        <v>1</v>
      </c>
      <c r="AL800" t="s">
        <v>1543</v>
      </c>
      <c r="AM800" t="s">
        <v>1543</v>
      </c>
      <c r="AN800" t="s">
        <v>1543</v>
      </c>
      <c r="AO800" s="132" t="s">
        <v>1544</v>
      </c>
      <c r="AP800" t="s">
        <v>1543</v>
      </c>
      <c r="AQ800" s="13" t="s">
        <v>1524</v>
      </c>
      <c r="AR800" s="56">
        <v>43866</v>
      </c>
      <c r="AS800" s="72">
        <v>44135</v>
      </c>
      <c r="AT800" t="s">
        <v>1545</v>
      </c>
    </row>
    <row r="801" spans="1:46" x14ac:dyDescent="0.25">
      <c r="A801" s="91">
        <v>2020</v>
      </c>
      <c r="B801" s="30">
        <v>43831</v>
      </c>
      <c r="C801" s="30">
        <v>44196</v>
      </c>
      <c r="D801" t="s">
        <v>109</v>
      </c>
      <c r="E801" t="s">
        <v>114</v>
      </c>
      <c r="F801" s="66" t="s">
        <v>896</v>
      </c>
      <c r="G801" s="13" t="s">
        <v>1127</v>
      </c>
      <c r="H801" s="132" t="s">
        <v>1544</v>
      </c>
      <c r="I801" s="23" t="s">
        <v>2504</v>
      </c>
      <c r="J801">
        <v>792</v>
      </c>
      <c r="K801" t="s">
        <v>1128</v>
      </c>
      <c r="L801" t="s">
        <v>1128</v>
      </c>
      <c r="M801" t="s">
        <v>1128</v>
      </c>
      <c r="N801" t="s">
        <v>1188</v>
      </c>
      <c r="O801" t="s">
        <v>1542</v>
      </c>
      <c r="P801" s="13" t="s">
        <v>1524</v>
      </c>
      <c r="Q801" s="13" t="s">
        <v>1524</v>
      </c>
      <c r="R801" s="23" t="s">
        <v>896</v>
      </c>
      <c r="S801" s="87">
        <v>43878</v>
      </c>
      <c r="T801" s="119">
        <v>8750</v>
      </c>
      <c r="U801" s="33">
        <v>10150</v>
      </c>
      <c r="V801">
        <v>0</v>
      </c>
      <c r="W801">
        <v>0</v>
      </c>
      <c r="X801" t="s">
        <v>1534</v>
      </c>
      <c r="Y801" t="s">
        <v>1535</v>
      </c>
      <c r="Z801" t="s">
        <v>1536</v>
      </c>
      <c r="AA801" t="s">
        <v>1537</v>
      </c>
      <c r="AB801">
        <v>0</v>
      </c>
      <c r="AC801" t="s">
        <v>1543</v>
      </c>
      <c r="AD801" t="s">
        <v>1543</v>
      </c>
      <c r="AE801" s="132" t="s">
        <v>1544</v>
      </c>
      <c r="AF801" s="132" t="s">
        <v>1544</v>
      </c>
      <c r="AG801" s="35" t="s">
        <v>1540</v>
      </c>
      <c r="AH801" s="35" t="s">
        <v>1540</v>
      </c>
      <c r="AI801">
        <v>1</v>
      </c>
      <c r="AJ801" t="s">
        <v>116</v>
      </c>
      <c r="AK801">
        <v>1</v>
      </c>
      <c r="AL801" t="s">
        <v>1543</v>
      </c>
      <c r="AM801" t="s">
        <v>1543</v>
      </c>
      <c r="AN801" t="s">
        <v>1543</v>
      </c>
      <c r="AO801" s="132" t="s">
        <v>1544</v>
      </c>
      <c r="AP801" t="s">
        <v>1543</v>
      </c>
      <c r="AQ801" s="13" t="s">
        <v>1524</v>
      </c>
      <c r="AR801" s="56">
        <v>43878</v>
      </c>
      <c r="AS801" s="72">
        <v>44135</v>
      </c>
      <c r="AT801" t="s">
        <v>1545</v>
      </c>
    </row>
    <row r="802" spans="1:46" x14ac:dyDescent="0.25">
      <c r="A802" s="91">
        <v>2020</v>
      </c>
      <c r="B802" s="30">
        <v>43831</v>
      </c>
      <c r="C802" s="30">
        <v>44196</v>
      </c>
      <c r="D802" t="s">
        <v>109</v>
      </c>
      <c r="E802" t="s">
        <v>114</v>
      </c>
      <c r="F802" s="66" t="s">
        <v>897</v>
      </c>
      <c r="G802" s="13" t="s">
        <v>1127</v>
      </c>
      <c r="H802" s="132" t="s">
        <v>1544</v>
      </c>
      <c r="I802" s="23" t="s">
        <v>2601</v>
      </c>
      <c r="J802">
        <v>793</v>
      </c>
      <c r="K802" t="s">
        <v>1374</v>
      </c>
      <c r="L802" t="s">
        <v>1375</v>
      </c>
      <c r="M802" t="s">
        <v>1376</v>
      </c>
      <c r="N802" t="s">
        <v>1128</v>
      </c>
      <c r="O802" t="s">
        <v>1542</v>
      </c>
      <c r="P802" s="13" t="s">
        <v>1524</v>
      </c>
      <c r="Q802" s="13" t="s">
        <v>1524</v>
      </c>
      <c r="R802" s="23" t="s">
        <v>897</v>
      </c>
      <c r="S802" s="87">
        <v>43889</v>
      </c>
      <c r="T802" s="119">
        <v>1271.5517241379312</v>
      </c>
      <c r="U802" s="33">
        <v>1475</v>
      </c>
      <c r="V802">
        <v>0</v>
      </c>
      <c r="W802">
        <v>0</v>
      </c>
      <c r="X802" t="s">
        <v>1534</v>
      </c>
      <c r="Y802" t="s">
        <v>1535</v>
      </c>
      <c r="Z802" t="s">
        <v>1536</v>
      </c>
      <c r="AA802" t="s">
        <v>1537</v>
      </c>
      <c r="AB802">
        <v>0</v>
      </c>
      <c r="AC802" t="s">
        <v>1543</v>
      </c>
      <c r="AD802" t="s">
        <v>1543</v>
      </c>
      <c r="AE802" s="132" t="s">
        <v>1544</v>
      </c>
      <c r="AF802" s="132" t="s">
        <v>1544</v>
      </c>
      <c r="AG802" s="35" t="s">
        <v>1540</v>
      </c>
      <c r="AH802" s="35" t="s">
        <v>1540</v>
      </c>
      <c r="AI802">
        <v>1</v>
      </c>
      <c r="AJ802" t="s">
        <v>116</v>
      </c>
      <c r="AK802">
        <v>1</v>
      </c>
      <c r="AL802" t="s">
        <v>1543</v>
      </c>
      <c r="AM802" t="s">
        <v>1543</v>
      </c>
      <c r="AN802" t="s">
        <v>1543</v>
      </c>
      <c r="AO802" s="132" t="s">
        <v>1544</v>
      </c>
      <c r="AP802" t="s">
        <v>1543</v>
      </c>
      <c r="AQ802" s="13" t="s">
        <v>1524</v>
      </c>
      <c r="AR802" s="87">
        <v>43889</v>
      </c>
      <c r="AS802" s="72">
        <v>44135</v>
      </c>
      <c r="AT802" t="s">
        <v>1545</v>
      </c>
    </row>
    <row r="803" spans="1:46" x14ac:dyDescent="0.25">
      <c r="A803" s="91">
        <v>2020</v>
      </c>
      <c r="B803" s="30">
        <v>43831</v>
      </c>
      <c r="C803" s="30">
        <v>44196</v>
      </c>
      <c r="D803" t="s">
        <v>109</v>
      </c>
      <c r="E803" t="s">
        <v>112</v>
      </c>
      <c r="F803" s="66" t="s">
        <v>898</v>
      </c>
      <c r="G803" s="13" t="s">
        <v>1127</v>
      </c>
      <c r="H803" s="132" t="s">
        <v>1544</v>
      </c>
      <c r="I803" s="23" t="s">
        <v>2564</v>
      </c>
      <c r="J803">
        <v>794</v>
      </c>
      <c r="K803" t="s">
        <v>1445</v>
      </c>
      <c r="L803" t="s">
        <v>1446</v>
      </c>
      <c r="M803" t="s">
        <v>1217</v>
      </c>
      <c r="N803" t="s">
        <v>1128</v>
      </c>
      <c r="O803" t="s">
        <v>1542</v>
      </c>
      <c r="P803" s="13" t="s">
        <v>1524</v>
      </c>
      <c r="Q803" s="13" t="s">
        <v>1524</v>
      </c>
      <c r="R803" s="23" t="s">
        <v>898</v>
      </c>
      <c r="S803" s="87">
        <v>43880</v>
      </c>
      <c r="T803" s="119">
        <v>16709.862068965518</v>
      </c>
      <c r="U803" s="33">
        <v>19383.439999999999</v>
      </c>
      <c r="V803">
        <v>0</v>
      </c>
      <c r="W803">
        <v>0</v>
      </c>
      <c r="X803" t="s">
        <v>1534</v>
      </c>
      <c r="Y803" t="s">
        <v>1535</v>
      </c>
      <c r="Z803" t="s">
        <v>1536</v>
      </c>
      <c r="AA803" t="s">
        <v>1537</v>
      </c>
      <c r="AB803">
        <v>0</v>
      </c>
      <c r="AC803" t="s">
        <v>1543</v>
      </c>
      <c r="AD803" t="s">
        <v>1543</v>
      </c>
      <c r="AE803" s="132" t="s">
        <v>1544</v>
      </c>
      <c r="AF803" s="132" t="s">
        <v>1544</v>
      </c>
      <c r="AG803" s="35" t="s">
        <v>1540</v>
      </c>
      <c r="AH803" s="35" t="s">
        <v>1540</v>
      </c>
      <c r="AI803">
        <v>1</v>
      </c>
      <c r="AJ803" t="s">
        <v>116</v>
      </c>
      <c r="AK803">
        <v>1</v>
      </c>
      <c r="AL803" t="s">
        <v>1543</v>
      </c>
      <c r="AM803" t="s">
        <v>1543</v>
      </c>
      <c r="AN803" t="s">
        <v>1543</v>
      </c>
      <c r="AO803" s="132" t="s">
        <v>1544</v>
      </c>
      <c r="AP803" t="s">
        <v>1543</v>
      </c>
      <c r="AQ803" s="13" t="s">
        <v>1524</v>
      </c>
      <c r="AR803" s="87">
        <v>43880</v>
      </c>
      <c r="AS803" s="72">
        <v>44135</v>
      </c>
      <c r="AT803" t="s">
        <v>1545</v>
      </c>
    </row>
    <row r="804" spans="1:46" x14ac:dyDescent="0.25">
      <c r="A804" s="91">
        <v>2020</v>
      </c>
      <c r="B804" s="30">
        <v>43831</v>
      </c>
      <c r="C804" s="30">
        <v>44196</v>
      </c>
      <c r="D804" t="s">
        <v>109</v>
      </c>
      <c r="E804" t="s">
        <v>112</v>
      </c>
      <c r="F804" s="66" t="s">
        <v>902</v>
      </c>
      <c r="G804" s="13" t="s">
        <v>1127</v>
      </c>
      <c r="H804" s="132" t="s">
        <v>1544</v>
      </c>
      <c r="I804" s="23" t="s">
        <v>2583</v>
      </c>
      <c r="J804">
        <v>795</v>
      </c>
      <c r="K804" t="s">
        <v>1445</v>
      </c>
      <c r="L804" t="s">
        <v>1446</v>
      </c>
      <c r="M804" t="s">
        <v>1217</v>
      </c>
      <c r="N804" t="s">
        <v>1128</v>
      </c>
      <c r="O804" t="s">
        <v>1542</v>
      </c>
      <c r="P804" s="13" t="s">
        <v>1524</v>
      </c>
      <c r="Q804" s="13" t="s">
        <v>1524</v>
      </c>
      <c r="R804" s="23" t="s">
        <v>902</v>
      </c>
      <c r="S804" s="87">
        <v>43866</v>
      </c>
      <c r="T804" s="119">
        <v>20915.603448275862</v>
      </c>
      <c r="U804" s="33">
        <v>24262.1</v>
      </c>
      <c r="V804">
        <v>0</v>
      </c>
      <c r="W804">
        <v>0</v>
      </c>
      <c r="X804" t="s">
        <v>1534</v>
      </c>
      <c r="Y804" t="s">
        <v>1535</v>
      </c>
      <c r="Z804" t="s">
        <v>1536</v>
      </c>
      <c r="AA804" t="s">
        <v>1537</v>
      </c>
      <c r="AB804">
        <v>0</v>
      </c>
      <c r="AC804" t="s">
        <v>1543</v>
      </c>
      <c r="AD804" t="s">
        <v>1543</v>
      </c>
      <c r="AE804" s="132" t="s">
        <v>1544</v>
      </c>
      <c r="AF804" s="132" t="s">
        <v>1544</v>
      </c>
      <c r="AG804" s="35" t="s">
        <v>1540</v>
      </c>
      <c r="AH804" s="35" t="s">
        <v>1540</v>
      </c>
      <c r="AI804">
        <v>1</v>
      </c>
      <c r="AJ804" t="s">
        <v>116</v>
      </c>
      <c r="AK804">
        <v>1</v>
      </c>
      <c r="AL804" t="s">
        <v>1543</v>
      </c>
      <c r="AM804" t="s">
        <v>1543</v>
      </c>
      <c r="AN804" t="s">
        <v>1543</v>
      </c>
      <c r="AO804" s="132" t="s">
        <v>1544</v>
      </c>
      <c r="AP804" t="s">
        <v>1543</v>
      </c>
      <c r="AQ804" s="13" t="s">
        <v>1524</v>
      </c>
      <c r="AR804" s="56">
        <v>43866</v>
      </c>
      <c r="AS804" s="72">
        <v>44135</v>
      </c>
      <c r="AT804" t="s">
        <v>1545</v>
      </c>
    </row>
    <row r="805" spans="1:46" x14ac:dyDescent="0.25">
      <c r="A805" s="91">
        <v>2020</v>
      </c>
      <c r="B805" s="30">
        <v>43831</v>
      </c>
      <c r="C805" s="30">
        <v>44196</v>
      </c>
      <c r="D805" t="s">
        <v>109</v>
      </c>
      <c r="E805" t="s">
        <v>112</v>
      </c>
      <c r="F805" s="66" t="s">
        <v>903</v>
      </c>
      <c r="G805" s="13" t="s">
        <v>1127</v>
      </c>
      <c r="H805" s="132" t="s">
        <v>1544</v>
      </c>
      <c r="I805" s="23" t="s">
        <v>2584</v>
      </c>
      <c r="J805">
        <v>796</v>
      </c>
      <c r="K805" t="s">
        <v>1445</v>
      </c>
      <c r="L805" t="s">
        <v>1446</v>
      </c>
      <c r="M805" t="s">
        <v>1217</v>
      </c>
      <c r="N805" t="s">
        <v>1128</v>
      </c>
      <c r="O805" t="s">
        <v>1542</v>
      </c>
      <c r="P805" s="13" t="s">
        <v>1524</v>
      </c>
      <c r="Q805" s="13" t="s">
        <v>1524</v>
      </c>
      <c r="R805" s="23" t="s">
        <v>903</v>
      </c>
      <c r="S805" s="87">
        <v>43875</v>
      </c>
      <c r="T805" s="119">
        <v>19058.629310344826</v>
      </c>
      <c r="U805" s="33">
        <v>22108.01</v>
      </c>
      <c r="V805">
        <v>0</v>
      </c>
      <c r="W805">
        <v>0</v>
      </c>
      <c r="X805" t="s">
        <v>1534</v>
      </c>
      <c r="Y805" t="s">
        <v>1535</v>
      </c>
      <c r="Z805" t="s">
        <v>1536</v>
      </c>
      <c r="AA805" t="s">
        <v>1537</v>
      </c>
      <c r="AB805">
        <v>0</v>
      </c>
      <c r="AC805" t="s">
        <v>1543</v>
      </c>
      <c r="AD805" t="s">
        <v>1543</v>
      </c>
      <c r="AE805" s="132" t="s">
        <v>1544</v>
      </c>
      <c r="AF805" s="132" t="s">
        <v>1544</v>
      </c>
      <c r="AG805" s="35" t="s">
        <v>1540</v>
      </c>
      <c r="AH805" s="35" t="s">
        <v>1540</v>
      </c>
      <c r="AI805">
        <v>1</v>
      </c>
      <c r="AJ805" t="s">
        <v>116</v>
      </c>
      <c r="AK805">
        <v>1</v>
      </c>
      <c r="AL805" t="s">
        <v>1543</v>
      </c>
      <c r="AM805" t="s">
        <v>1543</v>
      </c>
      <c r="AN805" t="s">
        <v>1543</v>
      </c>
      <c r="AO805" s="132" t="s">
        <v>1544</v>
      </c>
      <c r="AP805" t="s">
        <v>1543</v>
      </c>
      <c r="AQ805" s="13" t="s">
        <v>1524</v>
      </c>
      <c r="AR805" s="87">
        <v>43875</v>
      </c>
      <c r="AS805" s="72">
        <v>44135</v>
      </c>
      <c r="AT805" t="s">
        <v>1545</v>
      </c>
    </row>
    <row r="806" spans="1:46" x14ac:dyDescent="0.25">
      <c r="A806" s="91">
        <v>2020</v>
      </c>
      <c r="B806" s="30">
        <v>43831</v>
      </c>
      <c r="C806" s="30">
        <v>44196</v>
      </c>
      <c r="D806" t="s">
        <v>109</v>
      </c>
      <c r="E806" t="s">
        <v>114</v>
      </c>
      <c r="F806" s="66" t="s">
        <v>904</v>
      </c>
      <c r="G806" s="13" t="s">
        <v>1127</v>
      </c>
      <c r="H806" s="132" t="s">
        <v>1544</v>
      </c>
      <c r="I806" s="23" t="s">
        <v>2564</v>
      </c>
      <c r="J806">
        <v>797</v>
      </c>
      <c r="K806" t="s">
        <v>1445</v>
      </c>
      <c r="L806" t="s">
        <v>1446</v>
      </c>
      <c r="M806" t="s">
        <v>1217</v>
      </c>
      <c r="N806" t="s">
        <v>1128</v>
      </c>
      <c r="O806" t="s">
        <v>1542</v>
      </c>
      <c r="P806" s="13" t="s">
        <v>1524</v>
      </c>
      <c r="Q806" s="13" t="s">
        <v>1524</v>
      </c>
      <c r="R806" s="23" t="s">
        <v>904</v>
      </c>
      <c r="S806" s="87">
        <v>43889</v>
      </c>
      <c r="T806" s="119">
        <v>20408.198275862069</v>
      </c>
      <c r="U806" s="33">
        <v>23673.51</v>
      </c>
      <c r="V806">
        <v>0</v>
      </c>
      <c r="W806">
        <v>0</v>
      </c>
      <c r="X806" t="s">
        <v>1534</v>
      </c>
      <c r="Y806" t="s">
        <v>1535</v>
      </c>
      <c r="Z806" t="s">
        <v>1536</v>
      </c>
      <c r="AA806" t="s">
        <v>1537</v>
      </c>
      <c r="AB806">
        <v>0</v>
      </c>
      <c r="AC806" t="s">
        <v>1543</v>
      </c>
      <c r="AD806" t="s">
        <v>1543</v>
      </c>
      <c r="AE806" s="132" t="s">
        <v>1544</v>
      </c>
      <c r="AF806" s="132" t="s">
        <v>1544</v>
      </c>
      <c r="AG806" s="35" t="s">
        <v>1540</v>
      </c>
      <c r="AH806" s="35" t="s">
        <v>1540</v>
      </c>
      <c r="AI806">
        <v>1</v>
      </c>
      <c r="AJ806" t="s">
        <v>116</v>
      </c>
      <c r="AK806">
        <v>1</v>
      </c>
      <c r="AL806" t="s">
        <v>1543</v>
      </c>
      <c r="AM806" t="s">
        <v>1543</v>
      </c>
      <c r="AN806" t="s">
        <v>1543</v>
      </c>
      <c r="AO806" s="132" t="s">
        <v>1544</v>
      </c>
      <c r="AP806" t="s">
        <v>1543</v>
      </c>
      <c r="AQ806" s="13" t="s">
        <v>1524</v>
      </c>
      <c r="AR806" s="87">
        <v>43889</v>
      </c>
      <c r="AS806" s="72">
        <v>44135</v>
      </c>
      <c r="AT806" t="s">
        <v>1545</v>
      </c>
    </row>
    <row r="807" spans="1:46" x14ac:dyDescent="0.25">
      <c r="A807" s="91">
        <v>2020</v>
      </c>
      <c r="B807" s="30">
        <v>43831</v>
      </c>
      <c r="C807" s="30">
        <v>44196</v>
      </c>
      <c r="D807" t="s">
        <v>109</v>
      </c>
      <c r="E807" t="s">
        <v>114</v>
      </c>
      <c r="F807" s="66" t="s">
        <v>905</v>
      </c>
      <c r="G807" s="13" t="s">
        <v>1127</v>
      </c>
      <c r="H807" s="132" t="s">
        <v>1544</v>
      </c>
      <c r="I807" s="23" t="s">
        <v>2583</v>
      </c>
      <c r="J807">
        <v>798</v>
      </c>
      <c r="K807" t="s">
        <v>1128</v>
      </c>
      <c r="L807" t="s">
        <v>1128</v>
      </c>
      <c r="M807" t="s">
        <v>1128</v>
      </c>
      <c r="N807" t="s">
        <v>1447</v>
      </c>
      <c r="O807" t="s">
        <v>1542</v>
      </c>
      <c r="P807" s="13" t="s">
        <v>1524</v>
      </c>
      <c r="Q807" s="13" t="s">
        <v>1524</v>
      </c>
      <c r="R807" s="23" t="s">
        <v>905</v>
      </c>
      <c r="S807" s="87">
        <v>43882</v>
      </c>
      <c r="T807" s="119">
        <v>41379.310344827587</v>
      </c>
      <c r="U807" s="33">
        <v>48000</v>
      </c>
      <c r="V807">
        <v>0</v>
      </c>
      <c r="W807">
        <v>0</v>
      </c>
      <c r="X807" t="s">
        <v>1534</v>
      </c>
      <c r="Y807" t="s">
        <v>1535</v>
      </c>
      <c r="Z807" t="s">
        <v>1536</v>
      </c>
      <c r="AA807" t="s">
        <v>1537</v>
      </c>
      <c r="AB807">
        <v>0</v>
      </c>
      <c r="AC807" t="s">
        <v>1543</v>
      </c>
      <c r="AD807" t="s">
        <v>1543</v>
      </c>
      <c r="AE807" s="132" t="s">
        <v>1544</v>
      </c>
      <c r="AF807" s="132" t="s">
        <v>1544</v>
      </c>
      <c r="AG807" s="85" t="s">
        <v>1539</v>
      </c>
      <c r="AH807" s="85" t="s">
        <v>1539</v>
      </c>
      <c r="AI807">
        <v>1</v>
      </c>
      <c r="AJ807" t="s">
        <v>116</v>
      </c>
      <c r="AK807">
        <v>1</v>
      </c>
      <c r="AL807" t="s">
        <v>1543</v>
      </c>
      <c r="AM807" t="s">
        <v>1543</v>
      </c>
      <c r="AN807" t="s">
        <v>1543</v>
      </c>
      <c r="AO807" s="132" t="s">
        <v>1544</v>
      </c>
      <c r="AP807" t="s">
        <v>1543</v>
      </c>
      <c r="AQ807" s="13" t="s">
        <v>1524</v>
      </c>
      <c r="AR807" s="87">
        <v>43882</v>
      </c>
      <c r="AS807" s="72">
        <v>44135</v>
      </c>
      <c r="AT807" t="s">
        <v>1545</v>
      </c>
    </row>
    <row r="808" spans="1:46" x14ac:dyDescent="0.25">
      <c r="A808" s="91">
        <v>2020</v>
      </c>
      <c r="B808" s="30">
        <v>43831</v>
      </c>
      <c r="C808" s="30">
        <v>44196</v>
      </c>
      <c r="D808" t="s">
        <v>109</v>
      </c>
      <c r="E808" t="s">
        <v>112</v>
      </c>
      <c r="F808" s="66" t="s">
        <v>899</v>
      </c>
      <c r="G808" s="13" t="s">
        <v>1127</v>
      </c>
      <c r="H808" s="132" t="s">
        <v>1544</v>
      </c>
      <c r="I808" s="23" t="s">
        <v>2584</v>
      </c>
      <c r="J808">
        <v>799</v>
      </c>
      <c r="K808" t="s">
        <v>1128</v>
      </c>
      <c r="L808" t="s">
        <v>1128</v>
      </c>
      <c r="M808" t="s">
        <v>1128</v>
      </c>
      <c r="N808" t="s">
        <v>1447</v>
      </c>
      <c r="O808" t="s">
        <v>1542</v>
      </c>
      <c r="P808" s="13" t="s">
        <v>1524</v>
      </c>
      <c r="Q808" s="13" t="s">
        <v>1524</v>
      </c>
      <c r="R808" s="23" t="s">
        <v>899</v>
      </c>
      <c r="S808" s="87">
        <v>43882</v>
      </c>
      <c r="T808" s="119">
        <v>31765.974137931036</v>
      </c>
      <c r="U808" s="33">
        <v>36848.53</v>
      </c>
      <c r="V808">
        <v>0</v>
      </c>
      <c r="W808">
        <v>0</v>
      </c>
      <c r="X808" t="s">
        <v>1534</v>
      </c>
      <c r="Y808" t="s">
        <v>1535</v>
      </c>
      <c r="Z808" t="s">
        <v>1536</v>
      </c>
      <c r="AA808" t="s">
        <v>1537</v>
      </c>
      <c r="AB808">
        <v>0</v>
      </c>
      <c r="AC808" t="s">
        <v>1543</v>
      </c>
      <c r="AD808" t="s">
        <v>1543</v>
      </c>
      <c r="AE808" s="132" t="s">
        <v>1544</v>
      </c>
      <c r="AF808" s="132" t="s">
        <v>1544</v>
      </c>
      <c r="AG808" s="85" t="s">
        <v>1539</v>
      </c>
      <c r="AH808" s="85" t="s">
        <v>1539</v>
      </c>
      <c r="AI808">
        <v>1</v>
      </c>
      <c r="AJ808" t="s">
        <v>116</v>
      </c>
      <c r="AK808">
        <v>1</v>
      </c>
      <c r="AL808" t="s">
        <v>1543</v>
      </c>
      <c r="AM808" t="s">
        <v>1543</v>
      </c>
      <c r="AN808" t="s">
        <v>1543</v>
      </c>
      <c r="AO808" s="132" t="s">
        <v>1544</v>
      </c>
      <c r="AP808" t="s">
        <v>1543</v>
      </c>
      <c r="AQ808" s="13" t="s">
        <v>1524</v>
      </c>
      <c r="AR808" s="87">
        <v>43882</v>
      </c>
      <c r="AS808" s="72">
        <v>44135</v>
      </c>
      <c r="AT808" t="s">
        <v>1545</v>
      </c>
    </row>
    <row r="809" spans="1:46" x14ac:dyDescent="0.25">
      <c r="A809" s="91">
        <v>2020</v>
      </c>
      <c r="B809" s="30">
        <v>43831</v>
      </c>
      <c r="C809" s="30">
        <v>44196</v>
      </c>
      <c r="D809" t="s">
        <v>109</v>
      </c>
      <c r="E809" t="s">
        <v>114</v>
      </c>
      <c r="F809" s="66" t="s">
        <v>906</v>
      </c>
      <c r="G809" s="13" t="s">
        <v>1127</v>
      </c>
      <c r="H809" s="132" t="s">
        <v>1544</v>
      </c>
      <c r="I809" s="23" t="s">
        <v>2495</v>
      </c>
      <c r="J809">
        <v>800</v>
      </c>
      <c r="K809" s="13" t="s">
        <v>1346</v>
      </c>
      <c r="L809" s="13" t="s">
        <v>1347</v>
      </c>
      <c r="M809" s="13" t="s">
        <v>1348</v>
      </c>
      <c r="N809" t="s">
        <v>1128</v>
      </c>
      <c r="O809" t="s">
        <v>1542</v>
      </c>
      <c r="P809" s="13" t="s">
        <v>1524</v>
      </c>
      <c r="Q809" s="13" t="s">
        <v>1524</v>
      </c>
      <c r="R809" s="23" t="s">
        <v>906</v>
      </c>
      <c r="S809" s="87">
        <v>43873</v>
      </c>
      <c r="T809" s="119">
        <v>801.72413793103453</v>
      </c>
      <c r="U809" s="33">
        <v>930</v>
      </c>
      <c r="V809">
        <v>0</v>
      </c>
      <c r="W809">
        <v>0</v>
      </c>
      <c r="X809" t="s">
        <v>1534</v>
      </c>
      <c r="Y809" t="s">
        <v>1535</v>
      </c>
      <c r="Z809" t="s">
        <v>1536</v>
      </c>
      <c r="AA809" t="s">
        <v>1537</v>
      </c>
      <c r="AB809">
        <v>0</v>
      </c>
      <c r="AC809" t="s">
        <v>1543</v>
      </c>
      <c r="AD809" t="s">
        <v>1543</v>
      </c>
      <c r="AE809" s="132" t="s">
        <v>1544</v>
      </c>
      <c r="AF809" s="132" t="s">
        <v>1544</v>
      </c>
      <c r="AG809" s="35" t="s">
        <v>1540</v>
      </c>
      <c r="AH809" s="35" t="s">
        <v>1540</v>
      </c>
      <c r="AI809">
        <v>1</v>
      </c>
      <c r="AJ809" t="s">
        <v>116</v>
      </c>
      <c r="AK809">
        <v>1</v>
      </c>
      <c r="AL809" t="s">
        <v>1543</v>
      </c>
      <c r="AM809" t="s">
        <v>1543</v>
      </c>
      <c r="AN809" t="s">
        <v>1543</v>
      </c>
      <c r="AO809" s="132" t="s">
        <v>1544</v>
      </c>
      <c r="AP809" t="s">
        <v>1543</v>
      </c>
      <c r="AQ809" s="13" t="s">
        <v>1524</v>
      </c>
      <c r="AR809" s="87">
        <v>43873</v>
      </c>
      <c r="AS809" s="72">
        <v>44135</v>
      </c>
      <c r="AT809" t="s">
        <v>1545</v>
      </c>
    </row>
    <row r="810" spans="1:46" x14ac:dyDescent="0.25">
      <c r="A810" s="91">
        <v>2020</v>
      </c>
      <c r="B810" s="30">
        <v>43831</v>
      </c>
      <c r="C810" s="30">
        <v>44196</v>
      </c>
      <c r="D810" t="s">
        <v>109</v>
      </c>
      <c r="E810" t="s">
        <v>114</v>
      </c>
      <c r="F810" s="66" t="s">
        <v>907</v>
      </c>
      <c r="G810" s="13" t="s">
        <v>1127</v>
      </c>
      <c r="H810" s="132" t="s">
        <v>1544</v>
      </c>
      <c r="I810" s="23" t="s">
        <v>2496</v>
      </c>
      <c r="J810">
        <v>801</v>
      </c>
      <c r="K810" t="s">
        <v>1133</v>
      </c>
      <c r="L810" t="s">
        <v>1219</v>
      </c>
      <c r="M810" t="s">
        <v>1220</v>
      </c>
      <c r="N810" t="s">
        <v>1128</v>
      </c>
      <c r="O810" t="s">
        <v>1542</v>
      </c>
      <c r="P810" s="13" t="s">
        <v>1524</v>
      </c>
      <c r="Q810" s="13" t="s">
        <v>1524</v>
      </c>
      <c r="R810" s="23" t="s">
        <v>907</v>
      </c>
      <c r="S810" s="87">
        <v>43873</v>
      </c>
      <c r="T810" s="119">
        <v>5150</v>
      </c>
      <c r="U810" s="33">
        <v>5974</v>
      </c>
      <c r="V810">
        <v>0</v>
      </c>
      <c r="W810">
        <v>0</v>
      </c>
      <c r="X810" t="s">
        <v>1534</v>
      </c>
      <c r="Y810" t="s">
        <v>1535</v>
      </c>
      <c r="Z810" t="s">
        <v>1536</v>
      </c>
      <c r="AA810" t="s">
        <v>1537</v>
      </c>
      <c r="AB810">
        <v>0</v>
      </c>
      <c r="AC810" t="s">
        <v>1543</v>
      </c>
      <c r="AD810" t="s">
        <v>1543</v>
      </c>
      <c r="AE810" s="132" t="s">
        <v>1544</v>
      </c>
      <c r="AF810" s="132" t="s">
        <v>1544</v>
      </c>
      <c r="AG810" s="85" t="s">
        <v>1538</v>
      </c>
      <c r="AH810" s="85" t="s">
        <v>1538</v>
      </c>
      <c r="AI810">
        <v>1</v>
      </c>
      <c r="AJ810" t="s">
        <v>116</v>
      </c>
      <c r="AK810">
        <v>1</v>
      </c>
      <c r="AL810" t="s">
        <v>1543</v>
      </c>
      <c r="AM810" t="s">
        <v>1543</v>
      </c>
      <c r="AN810" t="s">
        <v>1543</v>
      </c>
      <c r="AO810" s="132" t="s">
        <v>1544</v>
      </c>
      <c r="AP810" t="s">
        <v>1543</v>
      </c>
      <c r="AQ810" s="13" t="s">
        <v>1524</v>
      </c>
      <c r="AR810" s="87">
        <v>43873</v>
      </c>
      <c r="AS810" s="72">
        <v>44135</v>
      </c>
      <c r="AT810" t="s">
        <v>1545</v>
      </c>
    </row>
    <row r="811" spans="1:46" x14ac:dyDescent="0.25">
      <c r="A811" s="91">
        <v>2020</v>
      </c>
      <c r="B811" s="30">
        <v>43831</v>
      </c>
      <c r="C811" s="30">
        <v>44196</v>
      </c>
      <c r="D811" t="s">
        <v>109</v>
      </c>
      <c r="E811" t="s">
        <v>114</v>
      </c>
      <c r="F811" s="66" t="s">
        <v>908</v>
      </c>
      <c r="G811" s="13" t="s">
        <v>1127</v>
      </c>
      <c r="H811" s="132" t="s">
        <v>1544</v>
      </c>
      <c r="I811" s="23" t="s">
        <v>2595</v>
      </c>
      <c r="J811">
        <v>802</v>
      </c>
      <c r="K811" t="s">
        <v>1214</v>
      </c>
      <c r="L811" t="s">
        <v>1204</v>
      </c>
      <c r="M811" t="s">
        <v>1254</v>
      </c>
      <c r="N811" t="s">
        <v>1128</v>
      </c>
      <c r="O811" t="s">
        <v>1542</v>
      </c>
      <c r="P811" s="13" t="s">
        <v>1524</v>
      </c>
      <c r="Q811" s="13" t="s">
        <v>1524</v>
      </c>
      <c r="R811" s="23" t="s">
        <v>908</v>
      </c>
      <c r="S811" s="87">
        <v>43879</v>
      </c>
      <c r="T811" s="119">
        <v>3000</v>
      </c>
      <c r="U811" s="33">
        <v>3480</v>
      </c>
      <c r="V811">
        <v>0</v>
      </c>
      <c r="W811">
        <v>0</v>
      </c>
      <c r="X811" t="s">
        <v>1534</v>
      </c>
      <c r="Y811" t="s">
        <v>1535</v>
      </c>
      <c r="Z811" t="s">
        <v>1536</v>
      </c>
      <c r="AA811" t="s">
        <v>1537</v>
      </c>
      <c r="AB811">
        <v>0</v>
      </c>
      <c r="AC811" t="s">
        <v>1543</v>
      </c>
      <c r="AD811" t="s">
        <v>1543</v>
      </c>
      <c r="AE811" s="132" t="s">
        <v>1544</v>
      </c>
      <c r="AF811" s="132" t="s">
        <v>1544</v>
      </c>
      <c r="AG811" s="85" t="s">
        <v>1539</v>
      </c>
      <c r="AH811" s="85" t="s">
        <v>1539</v>
      </c>
      <c r="AI811">
        <v>1</v>
      </c>
      <c r="AJ811" t="s">
        <v>116</v>
      </c>
      <c r="AK811">
        <v>1</v>
      </c>
      <c r="AL811" t="s">
        <v>1543</v>
      </c>
      <c r="AM811" t="s">
        <v>1543</v>
      </c>
      <c r="AN811" t="s">
        <v>1543</v>
      </c>
      <c r="AO811" s="132" t="s">
        <v>1544</v>
      </c>
      <c r="AP811" t="s">
        <v>1543</v>
      </c>
      <c r="AQ811" s="13" t="s">
        <v>1524</v>
      </c>
      <c r="AR811" s="56">
        <v>43879</v>
      </c>
      <c r="AS811" s="72">
        <v>44135</v>
      </c>
      <c r="AT811" t="s">
        <v>1545</v>
      </c>
    </row>
    <row r="812" spans="1:46" x14ac:dyDescent="0.25">
      <c r="A812" s="91">
        <v>2020</v>
      </c>
      <c r="B812" s="30">
        <v>43831</v>
      </c>
      <c r="C812" s="30">
        <v>44196</v>
      </c>
      <c r="D812" t="s">
        <v>109</v>
      </c>
      <c r="E812" t="s">
        <v>114</v>
      </c>
      <c r="F812" s="66" t="s">
        <v>909</v>
      </c>
      <c r="G812" s="13" t="s">
        <v>1127</v>
      </c>
      <c r="H812" s="132" t="s">
        <v>1544</v>
      </c>
      <c r="I812" s="23" t="s">
        <v>2497</v>
      </c>
      <c r="J812">
        <v>803</v>
      </c>
      <c r="K812" t="s">
        <v>1214</v>
      </c>
      <c r="L812" t="s">
        <v>1204</v>
      </c>
      <c r="M812" t="s">
        <v>1254</v>
      </c>
      <c r="N812" t="s">
        <v>1128</v>
      </c>
      <c r="O812" t="s">
        <v>1542</v>
      </c>
      <c r="P812" s="13" t="s">
        <v>1524</v>
      </c>
      <c r="Q812" s="13" t="s">
        <v>1524</v>
      </c>
      <c r="R812" s="23" t="s">
        <v>909</v>
      </c>
      <c r="S812" s="87">
        <v>43882</v>
      </c>
      <c r="T812" s="119">
        <v>1100</v>
      </c>
      <c r="U812" s="33">
        <v>1276</v>
      </c>
      <c r="V812">
        <v>0</v>
      </c>
      <c r="W812">
        <v>0</v>
      </c>
      <c r="X812" t="s">
        <v>1534</v>
      </c>
      <c r="Y812" t="s">
        <v>1535</v>
      </c>
      <c r="Z812" t="s">
        <v>1536</v>
      </c>
      <c r="AA812" t="s">
        <v>1537</v>
      </c>
      <c r="AB812">
        <v>0</v>
      </c>
      <c r="AC812" t="s">
        <v>1543</v>
      </c>
      <c r="AD812" t="s">
        <v>1543</v>
      </c>
      <c r="AE812" s="132" t="s">
        <v>1544</v>
      </c>
      <c r="AF812" s="132" t="s">
        <v>1544</v>
      </c>
      <c r="AG812" s="85" t="s">
        <v>1538</v>
      </c>
      <c r="AH812" s="85" t="s">
        <v>1538</v>
      </c>
      <c r="AI812">
        <v>1</v>
      </c>
      <c r="AJ812" t="s">
        <v>116</v>
      </c>
      <c r="AK812">
        <v>1</v>
      </c>
      <c r="AL812" t="s">
        <v>1543</v>
      </c>
      <c r="AM812" t="s">
        <v>1543</v>
      </c>
      <c r="AN812" t="s">
        <v>1543</v>
      </c>
      <c r="AO812" s="132" t="s">
        <v>1544</v>
      </c>
      <c r="AP812" t="s">
        <v>1543</v>
      </c>
      <c r="AQ812" s="13" t="s">
        <v>1524</v>
      </c>
      <c r="AR812" s="56">
        <v>43882</v>
      </c>
      <c r="AS812" s="72">
        <v>44135</v>
      </c>
      <c r="AT812" t="s">
        <v>1545</v>
      </c>
    </row>
    <row r="813" spans="1:46" x14ac:dyDescent="0.25">
      <c r="A813" s="91">
        <v>2020</v>
      </c>
      <c r="B813" s="30">
        <v>43831</v>
      </c>
      <c r="C813" s="30">
        <v>44196</v>
      </c>
      <c r="D813" t="s">
        <v>109</v>
      </c>
      <c r="E813" t="s">
        <v>112</v>
      </c>
      <c r="F813" s="66" t="s">
        <v>910</v>
      </c>
      <c r="G813" s="13" t="s">
        <v>1127</v>
      </c>
      <c r="H813" s="132" t="s">
        <v>1544</v>
      </c>
      <c r="I813" s="23" t="s">
        <v>2497</v>
      </c>
      <c r="J813">
        <v>804</v>
      </c>
      <c r="K813" t="s">
        <v>1403</v>
      </c>
      <c r="L813" t="s">
        <v>1132</v>
      </c>
      <c r="M813" t="s">
        <v>1174</v>
      </c>
      <c r="N813" t="s">
        <v>1128</v>
      </c>
      <c r="O813" t="s">
        <v>1542</v>
      </c>
      <c r="P813" s="13" t="s">
        <v>1524</v>
      </c>
      <c r="Q813" s="13" t="s">
        <v>1524</v>
      </c>
      <c r="R813" s="23" t="s">
        <v>910</v>
      </c>
      <c r="S813" s="87">
        <v>43886</v>
      </c>
      <c r="T813" s="119">
        <v>20474.146551724138</v>
      </c>
      <c r="U813" s="33">
        <v>23750.01</v>
      </c>
      <c r="V813">
        <v>0</v>
      </c>
      <c r="W813">
        <v>0</v>
      </c>
      <c r="X813" t="s">
        <v>1534</v>
      </c>
      <c r="Y813" t="s">
        <v>1535</v>
      </c>
      <c r="Z813" t="s">
        <v>1536</v>
      </c>
      <c r="AA813" t="s">
        <v>1537</v>
      </c>
      <c r="AB813">
        <v>0</v>
      </c>
      <c r="AC813" t="s">
        <v>1543</v>
      </c>
      <c r="AD813" t="s">
        <v>1543</v>
      </c>
      <c r="AE813" s="132" t="s">
        <v>1544</v>
      </c>
      <c r="AF813" s="132" t="s">
        <v>1544</v>
      </c>
      <c r="AG813" s="85" t="s">
        <v>1539</v>
      </c>
      <c r="AH813" s="85" t="s">
        <v>1539</v>
      </c>
      <c r="AI813">
        <v>1</v>
      </c>
      <c r="AJ813" t="s">
        <v>116</v>
      </c>
      <c r="AK813">
        <v>1</v>
      </c>
      <c r="AL813" t="s">
        <v>1543</v>
      </c>
      <c r="AM813" t="s">
        <v>1543</v>
      </c>
      <c r="AN813" t="s">
        <v>1543</v>
      </c>
      <c r="AO813" s="132" t="s">
        <v>1544</v>
      </c>
      <c r="AP813" t="s">
        <v>1543</v>
      </c>
      <c r="AQ813" s="13" t="s">
        <v>1524</v>
      </c>
      <c r="AR813" s="87">
        <v>43886</v>
      </c>
      <c r="AS813" s="72">
        <v>44135</v>
      </c>
      <c r="AT813" t="s">
        <v>1545</v>
      </c>
    </row>
    <row r="814" spans="1:46" x14ac:dyDescent="0.25">
      <c r="A814" s="91">
        <v>2020</v>
      </c>
      <c r="B814" s="30">
        <v>43831</v>
      </c>
      <c r="C814" s="30">
        <v>44196</v>
      </c>
      <c r="D814" t="s">
        <v>109</v>
      </c>
      <c r="E814" t="s">
        <v>112</v>
      </c>
      <c r="F814" s="66" t="s">
        <v>911</v>
      </c>
      <c r="G814" s="13" t="s">
        <v>1127</v>
      </c>
      <c r="H814" s="132" t="s">
        <v>1544</v>
      </c>
      <c r="I814" s="23" t="s">
        <v>2489</v>
      </c>
      <c r="J814">
        <v>805</v>
      </c>
      <c r="K814" t="s">
        <v>1162</v>
      </c>
      <c r="L814" t="s">
        <v>1163</v>
      </c>
      <c r="M814" t="s">
        <v>1164</v>
      </c>
      <c r="N814" t="s">
        <v>1128</v>
      </c>
      <c r="O814" t="s">
        <v>1542</v>
      </c>
      <c r="P814" s="13" t="s">
        <v>1524</v>
      </c>
      <c r="Q814" s="13" t="s">
        <v>1524</v>
      </c>
      <c r="R814" s="23" t="s">
        <v>911</v>
      </c>
      <c r="S814" s="87">
        <v>43878</v>
      </c>
      <c r="T814" s="119">
        <v>1330</v>
      </c>
      <c r="U814" s="33">
        <v>1542.8</v>
      </c>
      <c r="V814">
        <v>0</v>
      </c>
      <c r="W814">
        <v>0</v>
      </c>
      <c r="X814" t="s">
        <v>1534</v>
      </c>
      <c r="Y814" t="s">
        <v>1535</v>
      </c>
      <c r="Z814" t="s">
        <v>1536</v>
      </c>
      <c r="AA814" t="s">
        <v>1537</v>
      </c>
      <c r="AB814">
        <v>0</v>
      </c>
      <c r="AC814" t="s">
        <v>1543</v>
      </c>
      <c r="AD814" t="s">
        <v>1543</v>
      </c>
      <c r="AE814" s="132" t="s">
        <v>1544</v>
      </c>
      <c r="AF814" s="132" t="s">
        <v>1544</v>
      </c>
      <c r="AG814" s="85" t="s">
        <v>1539</v>
      </c>
      <c r="AH814" s="85" t="s">
        <v>1539</v>
      </c>
      <c r="AI814">
        <v>1</v>
      </c>
      <c r="AJ814" t="s">
        <v>116</v>
      </c>
      <c r="AK814">
        <v>1</v>
      </c>
      <c r="AL814" t="s">
        <v>1543</v>
      </c>
      <c r="AM814" t="s">
        <v>1543</v>
      </c>
      <c r="AN814" t="s">
        <v>1543</v>
      </c>
      <c r="AO814" s="132" t="s">
        <v>1544</v>
      </c>
      <c r="AP814" t="s">
        <v>1543</v>
      </c>
      <c r="AQ814" s="13" t="s">
        <v>1524</v>
      </c>
      <c r="AR814" s="87">
        <v>43878</v>
      </c>
      <c r="AS814" s="72">
        <v>44135</v>
      </c>
      <c r="AT814" t="s">
        <v>1545</v>
      </c>
    </row>
    <row r="815" spans="1:46" x14ac:dyDescent="0.25">
      <c r="A815" s="91">
        <v>2020</v>
      </c>
      <c r="B815" s="30">
        <v>43831</v>
      </c>
      <c r="C815" s="30">
        <v>44196</v>
      </c>
      <c r="D815" t="s">
        <v>109</v>
      </c>
      <c r="E815" t="s">
        <v>112</v>
      </c>
      <c r="F815" s="66" t="s">
        <v>912</v>
      </c>
      <c r="G815" s="13" t="s">
        <v>1127</v>
      </c>
      <c r="H815" s="132" t="s">
        <v>1544</v>
      </c>
      <c r="I815" s="23" t="s">
        <v>2522</v>
      </c>
      <c r="J815">
        <v>806</v>
      </c>
      <c r="K815" t="s">
        <v>1162</v>
      </c>
      <c r="L815" t="s">
        <v>1163</v>
      </c>
      <c r="M815" t="s">
        <v>1164</v>
      </c>
      <c r="N815" t="s">
        <v>1128</v>
      </c>
      <c r="O815" t="s">
        <v>1542</v>
      </c>
      <c r="P815" s="13" t="s">
        <v>1524</v>
      </c>
      <c r="Q815" s="13" t="s">
        <v>1524</v>
      </c>
      <c r="R815" s="23" t="s">
        <v>912</v>
      </c>
      <c r="S815" s="87">
        <v>43879</v>
      </c>
      <c r="T815" s="119">
        <v>1163.793103448276</v>
      </c>
      <c r="U815" s="33">
        <v>1350</v>
      </c>
      <c r="V815">
        <v>0</v>
      </c>
      <c r="W815">
        <v>0</v>
      </c>
      <c r="X815" t="s">
        <v>1534</v>
      </c>
      <c r="Y815" t="s">
        <v>1535</v>
      </c>
      <c r="Z815" t="s">
        <v>1536</v>
      </c>
      <c r="AA815" t="s">
        <v>1537</v>
      </c>
      <c r="AB815">
        <v>0</v>
      </c>
      <c r="AC815" t="s">
        <v>1543</v>
      </c>
      <c r="AD815" t="s">
        <v>1543</v>
      </c>
      <c r="AE815" s="132" t="s">
        <v>1544</v>
      </c>
      <c r="AF815" s="132" t="s">
        <v>1544</v>
      </c>
      <c r="AG815" s="85" t="s">
        <v>1539</v>
      </c>
      <c r="AH815" s="85" t="s">
        <v>1539</v>
      </c>
      <c r="AI815">
        <v>1</v>
      </c>
      <c r="AJ815" t="s">
        <v>116</v>
      </c>
      <c r="AK815">
        <v>1</v>
      </c>
      <c r="AL815" t="s">
        <v>1543</v>
      </c>
      <c r="AM815" t="s">
        <v>1543</v>
      </c>
      <c r="AN815" t="s">
        <v>1543</v>
      </c>
      <c r="AO815" s="132" t="s">
        <v>1544</v>
      </c>
      <c r="AP815" t="s">
        <v>1543</v>
      </c>
      <c r="AQ815" s="13" t="s">
        <v>1524</v>
      </c>
      <c r="AR815" s="87">
        <v>43879</v>
      </c>
      <c r="AS815" s="72">
        <v>44135</v>
      </c>
      <c r="AT815" t="s">
        <v>1545</v>
      </c>
    </row>
    <row r="816" spans="1:46" x14ac:dyDescent="0.25">
      <c r="A816" s="91">
        <v>2020</v>
      </c>
      <c r="B816" s="30">
        <v>43831</v>
      </c>
      <c r="C816" s="30">
        <v>44196</v>
      </c>
      <c r="D816" t="s">
        <v>109</v>
      </c>
      <c r="E816" t="s">
        <v>112</v>
      </c>
      <c r="F816" s="66" t="s">
        <v>913</v>
      </c>
      <c r="G816" s="13" t="s">
        <v>1127</v>
      </c>
      <c r="H816" s="132" t="s">
        <v>1544</v>
      </c>
      <c r="I816" s="23" t="s">
        <v>2518</v>
      </c>
      <c r="J816">
        <v>807</v>
      </c>
      <c r="K816" t="s">
        <v>1128</v>
      </c>
      <c r="L816" t="s">
        <v>1128</v>
      </c>
      <c r="M816" t="s">
        <v>1128</v>
      </c>
      <c r="N816" t="s">
        <v>1373</v>
      </c>
      <c r="O816" t="s">
        <v>1542</v>
      </c>
      <c r="P816" s="13" t="s">
        <v>1524</v>
      </c>
      <c r="Q816" s="13" t="s">
        <v>1524</v>
      </c>
      <c r="R816" s="23" t="s">
        <v>913</v>
      </c>
      <c r="S816" s="87">
        <v>43866</v>
      </c>
      <c r="T816" s="119">
        <v>19415.29</v>
      </c>
      <c r="U816" s="33">
        <v>22521.74</v>
      </c>
      <c r="V816">
        <v>0</v>
      </c>
      <c r="W816">
        <v>0</v>
      </c>
      <c r="X816" t="s">
        <v>1534</v>
      </c>
      <c r="Y816" t="s">
        <v>1535</v>
      </c>
      <c r="Z816" t="s">
        <v>1536</v>
      </c>
      <c r="AA816" t="s">
        <v>1537</v>
      </c>
      <c r="AB816">
        <v>0</v>
      </c>
      <c r="AC816" t="s">
        <v>1543</v>
      </c>
      <c r="AD816" t="s">
        <v>1543</v>
      </c>
      <c r="AE816" s="132" t="s">
        <v>1544</v>
      </c>
      <c r="AF816" s="132" t="s">
        <v>1544</v>
      </c>
      <c r="AG816" s="35" t="s">
        <v>1540</v>
      </c>
      <c r="AH816" s="35" t="s">
        <v>1540</v>
      </c>
      <c r="AI816">
        <v>1</v>
      </c>
      <c r="AJ816" t="s">
        <v>116</v>
      </c>
      <c r="AK816">
        <v>1</v>
      </c>
      <c r="AL816" t="s">
        <v>1543</v>
      </c>
      <c r="AM816" t="s">
        <v>1543</v>
      </c>
      <c r="AN816" t="s">
        <v>1543</v>
      </c>
      <c r="AO816" s="132" t="s">
        <v>1544</v>
      </c>
      <c r="AP816" t="s">
        <v>1543</v>
      </c>
      <c r="AQ816" s="13" t="s">
        <v>1524</v>
      </c>
      <c r="AR816" s="87">
        <v>43866</v>
      </c>
      <c r="AS816" s="72">
        <v>44135</v>
      </c>
      <c r="AT816" t="s">
        <v>1545</v>
      </c>
    </row>
    <row r="817" spans="1:46" x14ac:dyDescent="0.25">
      <c r="A817" s="91">
        <v>2020</v>
      </c>
      <c r="B817" s="30">
        <v>43831</v>
      </c>
      <c r="C817" s="30">
        <v>44196</v>
      </c>
      <c r="D817" t="s">
        <v>109</v>
      </c>
      <c r="E817" t="s">
        <v>112</v>
      </c>
      <c r="F817" s="66" t="s">
        <v>914</v>
      </c>
      <c r="G817" s="13" t="s">
        <v>1127</v>
      </c>
      <c r="H817" s="132" t="s">
        <v>1544</v>
      </c>
      <c r="I817" s="23" t="s">
        <v>2469</v>
      </c>
      <c r="J817">
        <v>808</v>
      </c>
      <c r="K817" t="s">
        <v>1448</v>
      </c>
      <c r="L817" t="s">
        <v>1425</v>
      </c>
      <c r="M817" t="s">
        <v>1449</v>
      </c>
      <c r="N817" t="s">
        <v>1128</v>
      </c>
      <c r="O817" t="s">
        <v>1542</v>
      </c>
      <c r="P817" s="13" t="s">
        <v>1524</v>
      </c>
      <c r="Q817" s="13" t="s">
        <v>1524</v>
      </c>
      <c r="R817" s="23" t="s">
        <v>914</v>
      </c>
      <c r="S817" s="87">
        <v>43873</v>
      </c>
      <c r="T817" s="119">
        <v>1189.6551724137933</v>
      </c>
      <c r="U817" s="33">
        <v>1380</v>
      </c>
      <c r="V817">
        <v>0</v>
      </c>
      <c r="W817">
        <v>0</v>
      </c>
      <c r="X817" t="s">
        <v>1534</v>
      </c>
      <c r="Y817" t="s">
        <v>1535</v>
      </c>
      <c r="Z817" t="s">
        <v>1536</v>
      </c>
      <c r="AA817" t="s">
        <v>1537</v>
      </c>
      <c r="AB817">
        <v>0</v>
      </c>
      <c r="AC817" t="s">
        <v>1543</v>
      </c>
      <c r="AD817" t="s">
        <v>1543</v>
      </c>
      <c r="AE817" s="132" t="s">
        <v>1544</v>
      </c>
      <c r="AF817" s="132" t="s">
        <v>1544</v>
      </c>
      <c r="AG817" s="85" t="s">
        <v>1538</v>
      </c>
      <c r="AH817" s="85" t="s">
        <v>1538</v>
      </c>
      <c r="AI817">
        <v>1</v>
      </c>
      <c r="AJ817" t="s">
        <v>116</v>
      </c>
      <c r="AK817">
        <v>1</v>
      </c>
      <c r="AL817" t="s">
        <v>1543</v>
      </c>
      <c r="AM817" t="s">
        <v>1543</v>
      </c>
      <c r="AN817" t="s">
        <v>1543</v>
      </c>
      <c r="AO817" s="132" t="s">
        <v>1544</v>
      </c>
      <c r="AP817" t="s">
        <v>1543</v>
      </c>
      <c r="AQ817" s="13" t="s">
        <v>1524</v>
      </c>
      <c r="AR817" s="87">
        <v>43873</v>
      </c>
      <c r="AS817" s="72">
        <v>44135</v>
      </c>
      <c r="AT817" t="s">
        <v>1545</v>
      </c>
    </row>
    <row r="818" spans="1:46" x14ac:dyDescent="0.25">
      <c r="A818" s="91">
        <v>2020</v>
      </c>
      <c r="B818" s="30">
        <v>43831</v>
      </c>
      <c r="C818" s="30">
        <v>44196</v>
      </c>
      <c r="D818" t="s">
        <v>109</v>
      </c>
      <c r="E818" t="s">
        <v>112</v>
      </c>
      <c r="F818" s="66" t="s">
        <v>915</v>
      </c>
      <c r="G818" s="13" t="s">
        <v>1127</v>
      </c>
      <c r="H818" s="132" t="s">
        <v>1544</v>
      </c>
      <c r="I818" s="23" t="s">
        <v>2469</v>
      </c>
      <c r="J818">
        <v>809</v>
      </c>
      <c r="K818" t="s">
        <v>1128</v>
      </c>
      <c r="L818" t="s">
        <v>1128</v>
      </c>
      <c r="M818" t="s">
        <v>1128</v>
      </c>
      <c r="N818" t="s">
        <v>1259</v>
      </c>
      <c r="O818" t="s">
        <v>1542</v>
      </c>
      <c r="P818" s="13" t="s">
        <v>1524</v>
      </c>
      <c r="Q818" s="13" t="s">
        <v>1524</v>
      </c>
      <c r="R818" s="23" t="s">
        <v>915</v>
      </c>
      <c r="S818" s="87">
        <v>43873</v>
      </c>
      <c r="T818" s="119">
        <v>775.86206896551732</v>
      </c>
      <c r="U818" s="33">
        <v>900</v>
      </c>
      <c r="V818">
        <v>0</v>
      </c>
      <c r="W818">
        <v>0</v>
      </c>
      <c r="X818" t="s">
        <v>1534</v>
      </c>
      <c r="Y818" t="s">
        <v>1535</v>
      </c>
      <c r="Z818" t="s">
        <v>1536</v>
      </c>
      <c r="AA818" t="s">
        <v>1537</v>
      </c>
      <c r="AB818">
        <v>0</v>
      </c>
      <c r="AC818" t="s">
        <v>1543</v>
      </c>
      <c r="AD818" t="s">
        <v>1543</v>
      </c>
      <c r="AE818" s="132" t="s">
        <v>1544</v>
      </c>
      <c r="AF818" s="132" t="s">
        <v>1544</v>
      </c>
      <c r="AG818" s="85" t="s">
        <v>1538</v>
      </c>
      <c r="AH818" s="85" t="s">
        <v>1538</v>
      </c>
      <c r="AI818">
        <v>1</v>
      </c>
      <c r="AJ818" t="s">
        <v>116</v>
      </c>
      <c r="AK818">
        <v>1</v>
      </c>
      <c r="AL818" t="s">
        <v>1543</v>
      </c>
      <c r="AM818" t="s">
        <v>1543</v>
      </c>
      <c r="AN818" t="s">
        <v>1543</v>
      </c>
      <c r="AO818" s="132" t="s">
        <v>1544</v>
      </c>
      <c r="AP818" t="s">
        <v>1543</v>
      </c>
      <c r="AQ818" s="13" t="s">
        <v>1524</v>
      </c>
      <c r="AR818" s="87">
        <v>43873</v>
      </c>
      <c r="AS818" s="72">
        <v>44135</v>
      </c>
      <c r="AT818" t="s">
        <v>1545</v>
      </c>
    </row>
    <row r="819" spans="1:46" x14ac:dyDescent="0.25">
      <c r="A819" s="91">
        <v>2020</v>
      </c>
      <c r="B819" s="30">
        <v>43831</v>
      </c>
      <c r="C819" s="30">
        <v>44196</v>
      </c>
      <c r="D819" t="s">
        <v>109</v>
      </c>
      <c r="E819" t="s">
        <v>114</v>
      </c>
      <c r="F819" s="66" t="s">
        <v>916</v>
      </c>
      <c r="G819" s="13" t="s">
        <v>1127</v>
      </c>
      <c r="H819" s="132" t="s">
        <v>1544</v>
      </c>
      <c r="I819" s="23" t="s">
        <v>2534</v>
      </c>
      <c r="J819">
        <v>810</v>
      </c>
      <c r="K819" t="s">
        <v>1128</v>
      </c>
      <c r="L819" t="s">
        <v>1128</v>
      </c>
      <c r="M819" t="s">
        <v>1128</v>
      </c>
      <c r="N819" t="s">
        <v>1450</v>
      </c>
      <c r="O819" t="s">
        <v>1542</v>
      </c>
      <c r="P819" s="13" t="s">
        <v>1524</v>
      </c>
      <c r="Q819" s="13" t="s">
        <v>1524</v>
      </c>
      <c r="R819" s="23" t="s">
        <v>916</v>
      </c>
      <c r="S819" s="87">
        <v>43879</v>
      </c>
      <c r="T819" s="119">
        <v>15500.000000000002</v>
      </c>
      <c r="U819" s="33">
        <v>17980</v>
      </c>
      <c r="V819">
        <v>0</v>
      </c>
      <c r="W819">
        <v>0</v>
      </c>
      <c r="X819" t="s">
        <v>1534</v>
      </c>
      <c r="Y819" t="s">
        <v>1535</v>
      </c>
      <c r="Z819" t="s">
        <v>1536</v>
      </c>
      <c r="AA819" t="s">
        <v>1537</v>
      </c>
      <c r="AB819">
        <v>0</v>
      </c>
      <c r="AC819" t="s">
        <v>1543</v>
      </c>
      <c r="AD819" t="s">
        <v>1543</v>
      </c>
      <c r="AE819" s="132" t="s">
        <v>1544</v>
      </c>
      <c r="AF819" s="132" t="s">
        <v>1544</v>
      </c>
      <c r="AG819" s="85" t="s">
        <v>1538</v>
      </c>
      <c r="AH819" s="85" t="s">
        <v>1538</v>
      </c>
      <c r="AI819">
        <v>1</v>
      </c>
      <c r="AJ819" t="s">
        <v>116</v>
      </c>
      <c r="AK819">
        <v>1</v>
      </c>
      <c r="AL819" t="s">
        <v>1543</v>
      </c>
      <c r="AM819" t="s">
        <v>1543</v>
      </c>
      <c r="AN819" t="s">
        <v>1543</v>
      </c>
      <c r="AO819" s="132" t="s">
        <v>1544</v>
      </c>
      <c r="AP819" t="s">
        <v>1543</v>
      </c>
      <c r="AQ819" s="13" t="s">
        <v>1524</v>
      </c>
      <c r="AR819" s="87">
        <v>43879</v>
      </c>
      <c r="AS819" s="72">
        <v>44135</v>
      </c>
      <c r="AT819" t="s">
        <v>1545</v>
      </c>
    </row>
    <row r="820" spans="1:46" x14ac:dyDescent="0.25">
      <c r="A820" s="91">
        <v>2020</v>
      </c>
      <c r="B820" s="30">
        <v>43831</v>
      </c>
      <c r="C820" s="30">
        <v>44196</v>
      </c>
      <c r="D820" t="s">
        <v>109</v>
      </c>
      <c r="E820" t="s">
        <v>114</v>
      </c>
      <c r="F820" s="66" t="s">
        <v>917</v>
      </c>
      <c r="G820" s="13" t="s">
        <v>1127</v>
      </c>
      <c r="H820" s="132" t="s">
        <v>1544</v>
      </c>
      <c r="I820" s="23" t="s">
        <v>2513</v>
      </c>
      <c r="J820">
        <v>811</v>
      </c>
      <c r="K820" t="s">
        <v>1128</v>
      </c>
      <c r="L820" t="s">
        <v>1128</v>
      </c>
      <c r="M820" t="s">
        <v>1128</v>
      </c>
      <c r="N820" t="s">
        <v>1450</v>
      </c>
      <c r="O820" t="s">
        <v>1542</v>
      </c>
      <c r="P820" s="13" t="s">
        <v>1524</v>
      </c>
      <c r="Q820" s="13" t="s">
        <v>1524</v>
      </c>
      <c r="R820" s="23" t="s">
        <v>917</v>
      </c>
      <c r="S820" s="87">
        <v>43889</v>
      </c>
      <c r="T820" s="119">
        <v>1250</v>
      </c>
      <c r="U820" s="33">
        <v>1450</v>
      </c>
      <c r="V820">
        <v>0</v>
      </c>
      <c r="W820">
        <v>0</v>
      </c>
      <c r="X820" t="s">
        <v>1534</v>
      </c>
      <c r="Y820" t="s">
        <v>1535</v>
      </c>
      <c r="Z820" t="s">
        <v>1536</v>
      </c>
      <c r="AA820" t="s">
        <v>1537</v>
      </c>
      <c r="AB820">
        <v>0</v>
      </c>
      <c r="AC820" t="s">
        <v>1543</v>
      </c>
      <c r="AD820" t="s">
        <v>1543</v>
      </c>
      <c r="AE820" s="132" t="s">
        <v>1544</v>
      </c>
      <c r="AF820" s="132" t="s">
        <v>1544</v>
      </c>
      <c r="AG820" s="35" t="s">
        <v>1540</v>
      </c>
      <c r="AH820" s="35" t="s">
        <v>1540</v>
      </c>
      <c r="AI820">
        <v>1</v>
      </c>
      <c r="AJ820" t="s">
        <v>116</v>
      </c>
      <c r="AK820">
        <v>1</v>
      </c>
      <c r="AL820" t="s">
        <v>1543</v>
      </c>
      <c r="AM820" t="s">
        <v>1543</v>
      </c>
      <c r="AN820" t="s">
        <v>1543</v>
      </c>
      <c r="AO820" s="132" t="s">
        <v>1544</v>
      </c>
      <c r="AP820" t="s">
        <v>1543</v>
      </c>
      <c r="AQ820" s="13" t="s">
        <v>1524</v>
      </c>
      <c r="AR820" s="87">
        <v>43889</v>
      </c>
      <c r="AS820" s="72">
        <v>44135</v>
      </c>
      <c r="AT820" t="s">
        <v>1545</v>
      </c>
    </row>
    <row r="821" spans="1:46" x14ac:dyDescent="0.25">
      <c r="A821" s="91">
        <v>2020</v>
      </c>
      <c r="B821" s="30">
        <v>43831</v>
      </c>
      <c r="C821" s="30">
        <v>44196</v>
      </c>
      <c r="D821" t="s">
        <v>109</v>
      </c>
      <c r="E821" t="s">
        <v>114</v>
      </c>
      <c r="F821" s="66" t="s">
        <v>918</v>
      </c>
      <c r="G821" s="13" t="s">
        <v>1127</v>
      </c>
      <c r="H821" s="132" t="s">
        <v>1544</v>
      </c>
      <c r="I821" s="23" t="s">
        <v>2503</v>
      </c>
      <c r="J821">
        <v>812</v>
      </c>
      <c r="K821" t="s">
        <v>1211</v>
      </c>
      <c r="L821" t="s">
        <v>1212</v>
      </c>
      <c r="M821" t="s">
        <v>1213</v>
      </c>
      <c r="N821" t="s">
        <v>1128</v>
      </c>
      <c r="O821" t="s">
        <v>1542</v>
      </c>
      <c r="P821" s="13" t="s">
        <v>1524</v>
      </c>
      <c r="Q821" s="13" t="s">
        <v>1524</v>
      </c>
      <c r="R821" s="23" t="s">
        <v>918</v>
      </c>
      <c r="S821" s="87">
        <v>43889</v>
      </c>
      <c r="T821" s="119">
        <v>11400</v>
      </c>
      <c r="U821" s="33">
        <v>13224</v>
      </c>
      <c r="V821">
        <v>0</v>
      </c>
      <c r="W821">
        <v>0</v>
      </c>
      <c r="X821" t="s">
        <v>1534</v>
      </c>
      <c r="Y821" t="s">
        <v>1535</v>
      </c>
      <c r="Z821" t="s">
        <v>1536</v>
      </c>
      <c r="AA821" t="s">
        <v>1537</v>
      </c>
      <c r="AB821">
        <v>0</v>
      </c>
      <c r="AC821" t="s">
        <v>1543</v>
      </c>
      <c r="AD821" t="s">
        <v>1543</v>
      </c>
      <c r="AE821" s="132" t="s">
        <v>1544</v>
      </c>
      <c r="AF821" s="132" t="s">
        <v>1544</v>
      </c>
      <c r="AG821" s="35" t="s">
        <v>1540</v>
      </c>
      <c r="AH821" s="35" t="s">
        <v>1540</v>
      </c>
      <c r="AI821">
        <v>1</v>
      </c>
      <c r="AJ821" t="s">
        <v>116</v>
      </c>
      <c r="AK821">
        <v>1</v>
      </c>
      <c r="AL821" t="s">
        <v>1543</v>
      </c>
      <c r="AM821" t="s">
        <v>1543</v>
      </c>
      <c r="AN821" t="s">
        <v>1543</v>
      </c>
      <c r="AO821" s="132" t="s">
        <v>1544</v>
      </c>
      <c r="AP821" t="s">
        <v>1543</v>
      </c>
      <c r="AQ821" s="13" t="s">
        <v>1524</v>
      </c>
      <c r="AR821" s="87">
        <v>43889</v>
      </c>
      <c r="AS821" s="72">
        <v>44135</v>
      </c>
      <c r="AT821" t="s">
        <v>1545</v>
      </c>
    </row>
    <row r="822" spans="1:46" x14ac:dyDescent="0.25">
      <c r="A822" s="91">
        <v>2020</v>
      </c>
      <c r="B822" s="30">
        <v>43831</v>
      </c>
      <c r="C822" s="30">
        <v>44196</v>
      </c>
      <c r="D822" t="s">
        <v>109</v>
      </c>
      <c r="E822" t="s">
        <v>112</v>
      </c>
      <c r="F822" s="66" t="s">
        <v>919</v>
      </c>
      <c r="G822" s="13" t="s">
        <v>1127</v>
      </c>
      <c r="H822" s="132" t="s">
        <v>1544</v>
      </c>
      <c r="I822" s="23" t="s">
        <v>2504</v>
      </c>
      <c r="J822">
        <v>813</v>
      </c>
      <c r="K822" t="s">
        <v>1128</v>
      </c>
      <c r="L822" t="s">
        <v>1128</v>
      </c>
      <c r="M822" t="s">
        <v>1128</v>
      </c>
      <c r="N822" t="s">
        <v>1229</v>
      </c>
      <c r="O822" t="s">
        <v>1542</v>
      </c>
      <c r="P822" s="13" t="s">
        <v>1524</v>
      </c>
      <c r="Q822" s="13" t="s">
        <v>1524</v>
      </c>
      <c r="R822" s="23" t="s">
        <v>919</v>
      </c>
      <c r="S822" s="87">
        <v>43892</v>
      </c>
      <c r="T822" s="84">
        <v>7117.4396551724139</v>
      </c>
      <c r="U822" s="33">
        <v>8256.23</v>
      </c>
      <c r="V822">
        <v>0</v>
      </c>
      <c r="W822">
        <v>0</v>
      </c>
      <c r="X822" t="s">
        <v>1534</v>
      </c>
      <c r="Y822" t="s">
        <v>1535</v>
      </c>
      <c r="Z822" t="s">
        <v>1536</v>
      </c>
      <c r="AA822" t="s">
        <v>1537</v>
      </c>
      <c r="AB822">
        <v>0</v>
      </c>
      <c r="AC822" t="s">
        <v>1543</v>
      </c>
      <c r="AD822" t="s">
        <v>1543</v>
      </c>
      <c r="AE822" s="132" t="s">
        <v>1544</v>
      </c>
      <c r="AF822" s="132" t="s">
        <v>1544</v>
      </c>
      <c r="AG822" s="62" t="s">
        <v>1539</v>
      </c>
      <c r="AH822" s="62" t="s">
        <v>1539</v>
      </c>
      <c r="AI822">
        <v>1</v>
      </c>
      <c r="AJ822" t="s">
        <v>116</v>
      </c>
      <c r="AK822">
        <v>1</v>
      </c>
      <c r="AL822" t="s">
        <v>1543</v>
      </c>
      <c r="AM822" t="s">
        <v>1543</v>
      </c>
      <c r="AN822" t="s">
        <v>1543</v>
      </c>
      <c r="AO822" s="132" t="s">
        <v>1544</v>
      </c>
      <c r="AP822" t="s">
        <v>1543</v>
      </c>
      <c r="AQ822" s="13" t="s">
        <v>1524</v>
      </c>
      <c r="AR822" s="87">
        <v>43892</v>
      </c>
      <c r="AS822" s="72">
        <v>44135</v>
      </c>
      <c r="AT822" t="s">
        <v>1545</v>
      </c>
    </row>
    <row r="823" spans="1:46" x14ac:dyDescent="0.25">
      <c r="A823" s="91">
        <v>2020</v>
      </c>
      <c r="B823" s="30">
        <v>43831</v>
      </c>
      <c r="C823" s="30">
        <v>44196</v>
      </c>
      <c r="D823" t="s">
        <v>109</v>
      </c>
      <c r="E823" t="s">
        <v>112</v>
      </c>
      <c r="F823" s="66" t="s">
        <v>920</v>
      </c>
      <c r="G823" s="13" t="s">
        <v>1127</v>
      </c>
      <c r="H823" s="132" t="s">
        <v>1544</v>
      </c>
      <c r="I823" s="23" t="s">
        <v>2505</v>
      </c>
      <c r="J823">
        <v>814</v>
      </c>
      <c r="K823" t="s">
        <v>1137</v>
      </c>
      <c r="L823" t="s">
        <v>1138</v>
      </c>
      <c r="M823" t="s">
        <v>1139</v>
      </c>
      <c r="N823" t="s">
        <v>1128</v>
      </c>
      <c r="O823" t="s">
        <v>1542</v>
      </c>
      <c r="P823" s="13" t="s">
        <v>1524</v>
      </c>
      <c r="Q823" s="13" t="s">
        <v>1524</v>
      </c>
      <c r="R823" s="23" t="s">
        <v>920</v>
      </c>
      <c r="S823" s="87">
        <v>43893</v>
      </c>
      <c r="T823" s="84">
        <v>1454.3103448275863</v>
      </c>
      <c r="U823" s="33">
        <v>1687</v>
      </c>
      <c r="V823">
        <v>0</v>
      </c>
      <c r="W823">
        <v>0</v>
      </c>
      <c r="X823" t="s">
        <v>1534</v>
      </c>
      <c r="Y823" t="s">
        <v>1535</v>
      </c>
      <c r="Z823" t="s">
        <v>1536</v>
      </c>
      <c r="AA823" t="s">
        <v>1537</v>
      </c>
      <c r="AB823">
        <v>0</v>
      </c>
      <c r="AC823" t="s">
        <v>1543</v>
      </c>
      <c r="AD823" t="s">
        <v>1543</v>
      </c>
      <c r="AE823" s="132" t="s">
        <v>1544</v>
      </c>
      <c r="AF823" s="132" t="s">
        <v>1544</v>
      </c>
      <c r="AG823" s="62" t="s">
        <v>1539</v>
      </c>
      <c r="AH823" s="62" t="s">
        <v>1539</v>
      </c>
      <c r="AI823">
        <v>1</v>
      </c>
      <c r="AJ823" t="s">
        <v>116</v>
      </c>
      <c r="AK823">
        <v>1</v>
      </c>
      <c r="AL823" t="s">
        <v>1543</v>
      </c>
      <c r="AM823" t="s">
        <v>1543</v>
      </c>
      <c r="AN823" t="s">
        <v>1543</v>
      </c>
      <c r="AO823" s="132" t="s">
        <v>1544</v>
      </c>
      <c r="AP823" t="s">
        <v>1543</v>
      </c>
      <c r="AQ823" s="13" t="s">
        <v>1524</v>
      </c>
      <c r="AR823" s="56">
        <v>43893</v>
      </c>
      <c r="AS823" s="72">
        <v>44135</v>
      </c>
      <c r="AT823" t="s">
        <v>1545</v>
      </c>
    </row>
    <row r="824" spans="1:46" x14ac:dyDescent="0.25">
      <c r="A824" s="91">
        <v>2020</v>
      </c>
      <c r="B824" s="30">
        <v>43831</v>
      </c>
      <c r="C824" s="30">
        <v>44196</v>
      </c>
      <c r="D824" t="s">
        <v>109</v>
      </c>
      <c r="E824" t="s">
        <v>112</v>
      </c>
      <c r="F824" s="66" t="s">
        <v>921</v>
      </c>
      <c r="G824" s="13" t="s">
        <v>1127</v>
      </c>
      <c r="H824" s="132" t="s">
        <v>1544</v>
      </c>
      <c r="I824" s="23" t="s">
        <v>2478</v>
      </c>
      <c r="J824">
        <v>815</v>
      </c>
      <c r="K824" t="s">
        <v>1128</v>
      </c>
      <c r="L824" t="s">
        <v>1128</v>
      </c>
      <c r="M824" t="s">
        <v>1128</v>
      </c>
      <c r="N824" t="s">
        <v>1259</v>
      </c>
      <c r="O824" t="s">
        <v>1542</v>
      </c>
      <c r="P824" s="13" t="s">
        <v>1524</v>
      </c>
      <c r="Q824" s="13" t="s">
        <v>1524</v>
      </c>
      <c r="R824" s="23" t="s">
        <v>921</v>
      </c>
      <c r="S824" s="87">
        <v>43893</v>
      </c>
      <c r="T824" s="84">
        <v>387.93103448275866</v>
      </c>
      <c r="U824" s="33">
        <v>450</v>
      </c>
      <c r="V824">
        <v>0</v>
      </c>
      <c r="W824">
        <v>0</v>
      </c>
      <c r="X824" t="s">
        <v>1534</v>
      </c>
      <c r="Y824" t="s">
        <v>1535</v>
      </c>
      <c r="Z824" t="s">
        <v>1536</v>
      </c>
      <c r="AA824" t="s">
        <v>1537</v>
      </c>
      <c r="AB824">
        <v>0</v>
      </c>
      <c r="AC824" t="s">
        <v>1543</v>
      </c>
      <c r="AD824" t="s">
        <v>1543</v>
      </c>
      <c r="AE824" s="132" t="s">
        <v>1544</v>
      </c>
      <c r="AF824" s="132" t="s">
        <v>1544</v>
      </c>
      <c r="AG824" s="62" t="s">
        <v>1539</v>
      </c>
      <c r="AH824" s="62" t="s">
        <v>1539</v>
      </c>
      <c r="AI824">
        <v>1</v>
      </c>
      <c r="AJ824" t="s">
        <v>116</v>
      </c>
      <c r="AK824">
        <v>1</v>
      </c>
      <c r="AL824" t="s">
        <v>1543</v>
      </c>
      <c r="AM824" t="s">
        <v>1543</v>
      </c>
      <c r="AN824" t="s">
        <v>1543</v>
      </c>
      <c r="AO824" s="132" t="s">
        <v>1544</v>
      </c>
      <c r="AP824" t="s">
        <v>1543</v>
      </c>
      <c r="AQ824" s="13" t="s">
        <v>1524</v>
      </c>
      <c r="AR824" s="56">
        <v>43893</v>
      </c>
      <c r="AS824" s="72">
        <v>44135</v>
      </c>
      <c r="AT824" t="s">
        <v>1545</v>
      </c>
    </row>
    <row r="825" spans="1:46" x14ac:dyDescent="0.25">
      <c r="A825" s="91">
        <v>2020</v>
      </c>
      <c r="B825" s="30">
        <v>43831</v>
      </c>
      <c r="C825" s="30">
        <v>44196</v>
      </c>
      <c r="D825" t="s">
        <v>109</v>
      </c>
      <c r="E825" t="s">
        <v>114</v>
      </c>
      <c r="F825" s="66" t="s">
        <v>922</v>
      </c>
      <c r="G825" s="13" t="s">
        <v>1127</v>
      </c>
      <c r="H825" s="132" t="s">
        <v>1544</v>
      </c>
      <c r="I825" s="23" t="s">
        <v>2497</v>
      </c>
      <c r="J825">
        <v>816</v>
      </c>
      <c r="K825" t="s">
        <v>1128</v>
      </c>
      <c r="L825" t="s">
        <v>1128</v>
      </c>
      <c r="M825" t="s">
        <v>1128</v>
      </c>
      <c r="N825" t="s">
        <v>1188</v>
      </c>
      <c r="O825" t="s">
        <v>1542</v>
      </c>
      <c r="P825" s="13" t="s">
        <v>1524</v>
      </c>
      <c r="Q825" s="13" t="s">
        <v>1524</v>
      </c>
      <c r="R825" s="23" t="s">
        <v>922</v>
      </c>
      <c r="S825" s="87">
        <v>43894</v>
      </c>
      <c r="T825" s="84">
        <v>12250</v>
      </c>
      <c r="U825" s="33">
        <v>14210</v>
      </c>
      <c r="V825">
        <v>0</v>
      </c>
      <c r="W825">
        <v>0</v>
      </c>
      <c r="X825" t="s">
        <v>1534</v>
      </c>
      <c r="Y825" t="s">
        <v>1535</v>
      </c>
      <c r="Z825" t="s">
        <v>1536</v>
      </c>
      <c r="AA825" t="s">
        <v>1537</v>
      </c>
      <c r="AB825">
        <v>0</v>
      </c>
      <c r="AC825" t="s">
        <v>1543</v>
      </c>
      <c r="AD825" t="s">
        <v>1543</v>
      </c>
      <c r="AE825" s="132" t="s">
        <v>1544</v>
      </c>
      <c r="AF825" s="132" t="s">
        <v>1544</v>
      </c>
      <c r="AG825" s="35" t="s">
        <v>1540</v>
      </c>
      <c r="AH825" s="35" t="s">
        <v>1540</v>
      </c>
      <c r="AI825">
        <v>1</v>
      </c>
      <c r="AJ825" t="s">
        <v>116</v>
      </c>
      <c r="AK825">
        <v>1</v>
      </c>
      <c r="AL825" t="s">
        <v>1543</v>
      </c>
      <c r="AM825" t="s">
        <v>1543</v>
      </c>
      <c r="AN825" t="s">
        <v>1543</v>
      </c>
      <c r="AO825" s="132" t="s">
        <v>1544</v>
      </c>
      <c r="AP825" t="s">
        <v>1543</v>
      </c>
      <c r="AQ825" s="13" t="s">
        <v>1524</v>
      </c>
      <c r="AR825" s="56">
        <v>43894</v>
      </c>
      <c r="AS825" s="72">
        <v>44135</v>
      </c>
      <c r="AT825" t="s">
        <v>1545</v>
      </c>
    </row>
    <row r="826" spans="1:46" x14ac:dyDescent="0.25">
      <c r="A826" s="91">
        <v>2020</v>
      </c>
      <c r="B826" s="30">
        <v>43831</v>
      </c>
      <c r="C826" s="30">
        <v>44196</v>
      </c>
      <c r="D826" t="s">
        <v>109</v>
      </c>
      <c r="E826" t="s">
        <v>112</v>
      </c>
      <c r="F826" s="66" t="s">
        <v>923</v>
      </c>
      <c r="G826" s="13" t="s">
        <v>1127</v>
      </c>
      <c r="H826" s="132" t="s">
        <v>1544</v>
      </c>
      <c r="I826" s="23" t="s">
        <v>2487</v>
      </c>
      <c r="J826">
        <v>817</v>
      </c>
      <c r="K826" t="s">
        <v>1128</v>
      </c>
      <c r="L826" t="s">
        <v>1128</v>
      </c>
      <c r="M826" t="s">
        <v>1128</v>
      </c>
      <c r="N826" t="s">
        <v>1229</v>
      </c>
      <c r="O826" t="s">
        <v>1542</v>
      </c>
      <c r="P826" s="13" t="s">
        <v>1524</v>
      </c>
      <c r="Q826" s="13" t="s">
        <v>1524</v>
      </c>
      <c r="R826" s="23" t="s">
        <v>923</v>
      </c>
      <c r="S826" s="87">
        <v>43895</v>
      </c>
      <c r="T826" s="84">
        <v>4712.4224137931033</v>
      </c>
      <c r="U826" s="33">
        <v>5466.41</v>
      </c>
      <c r="V826">
        <v>0</v>
      </c>
      <c r="W826">
        <v>0</v>
      </c>
      <c r="X826" t="s">
        <v>1534</v>
      </c>
      <c r="Y826" t="s">
        <v>1535</v>
      </c>
      <c r="Z826" t="s">
        <v>1536</v>
      </c>
      <c r="AA826" t="s">
        <v>1537</v>
      </c>
      <c r="AB826">
        <v>0</v>
      </c>
      <c r="AC826" t="s">
        <v>1543</v>
      </c>
      <c r="AD826" t="s">
        <v>1543</v>
      </c>
      <c r="AE826" s="132" t="s">
        <v>1544</v>
      </c>
      <c r="AF826" s="132" t="s">
        <v>1544</v>
      </c>
      <c r="AG826" s="35" t="s">
        <v>1540</v>
      </c>
      <c r="AH826" s="35" t="s">
        <v>1540</v>
      </c>
      <c r="AI826">
        <v>1</v>
      </c>
      <c r="AJ826" t="s">
        <v>116</v>
      </c>
      <c r="AK826">
        <v>1</v>
      </c>
      <c r="AL826" t="s">
        <v>1543</v>
      </c>
      <c r="AM826" t="s">
        <v>1543</v>
      </c>
      <c r="AN826" t="s">
        <v>1543</v>
      </c>
      <c r="AO826" s="132" t="s">
        <v>1544</v>
      </c>
      <c r="AP826" t="s">
        <v>1543</v>
      </c>
      <c r="AQ826" s="13" t="s">
        <v>1524</v>
      </c>
      <c r="AR826" s="56">
        <v>43895</v>
      </c>
      <c r="AS826" s="72">
        <v>44135</v>
      </c>
      <c r="AT826" t="s">
        <v>1545</v>
      </c>
    </row>
    <row r="827" spans="1:46" x14ac:dyDescent="0.25">
      <c r="A827" s="91">
        <v>2020</v>
      </c>
      <c r="B827" s="30">
        <v>43831</v>
      </c>
      <c r="C827" s="30">
        <v>44196</v>
      </c>
      <c r="D827" t="s">
        <v>109</v>
      </c>
      <c r="E827" t="s">
        <v>112</v>
      </c>
      <c r="F827" s="66" t="s">
        <v>924</v>
      </c>
      <c r="G827" s="13" t="s">
        <v>1127</v>
      </c>
      <c r="H827" s="132" t="s">
        <v>1544</v>
      </c>
      <c r="I827" s="23" t="s">
        <v>2602</v>
      </c>
      <c r="J827">
        <v>818</v>
      </c>
      <c r="K827" t="s">
        <v>1128</v>
      </c>
      <c r="L827" t="s">
        <v>1128</v>
      </c>
      <c r="M827" t="s">
        <v>1128</v>
      </c>
      <c r="N827" t="s">
        <v>1373</v>
      </c>
      <c r="O827" t="s">
        <v>1542</v>
      </c>
      <c r="P827" s="13" t="s">
        <v>1524</v>
      </c>
      <c r="Q827" s="13" t="s">
        <v>1524</v>
      </c>
      <c r="R827" s="23" t="s">
        <v>924</v>
      </c>
      <c r="S827" s="87">
        <v>43895</v>
      </c>
      <c r="T827" s="84">
        <v>20149.267241379312</v>
      </c>
      <c r="U827" s="33">
        <v>23373.15</v>
      </c>
      <c r="V827">
        <v>0</v>
      </c>
      <c r="W827">
        <v>0</v>
      </c>
      <c r="X827" t="s">
        <v>1534</v>
      </c>
      <c r="Y827" t="s">
        <v>1535</v>
      </c>
      <c r="Z827" t="s">
        <v>1536</v>
      </c>
      <c r="AA827" t="s">
        <v>1537</v>
      </c>
      <c r="AB827">
        <v>0</v>
      </c>
      <c r="AC827" t="s">
        <v>1543</v>
      </c>
      <c r="AD827" t="s">
        <v>1543</v>
      </c>
      <c r="AE827" s="132" t="s">
        <v>1544</v>
      </c>
      <c r="AF827" s="132" t="s">
        <v>1544</v>
      </c>
      <c r="AG827" s="35" t="s">
        <v>1540</v>
      </c>
      <c r="AH827" s="35" t="s">
        <v>1540</v>
      </c>
      <c r="AI827">
        <v>1</v>
      </c>
      <c r="AJ827" t="s">
        <v>116</v>
      </c>
      <c r="AK827">
        <v>1</v>
      </c>
      <c r="AL827" t="s">
        <v>1543</v>
      </c>
      <c r="AM827" t="s">
        <v>1543</v>
      </c>
      <c r="AN827" t="s">
        <v>1543</v>
      </c>
      <c r="AO827" s="132" t="s">
        <v>1544</v>
      </c>
      <c r="AP827" t="s">
        <v>1543</v>
      </c>
      <c r="AQ827" s="13" t="s">
        <v>1524</v>
      </c>
      <c r="AR827" s="56">
        <v>43895</v>
      </c>
      <c r="AS827" s="72">
        <v>44135</v>
      </c>
      <c r="AT827" t="s">
        <v>1545</v>
      </c>
    </row>
    <row r="828" spans="1:46" x14ac:dyDescent="0.25">
      <c r="A828" s="91">
        <v>2020</v>
      </c>
      <c r="B828" s="30">
        <v>43831</v>
      </c>
      <c r="C828" s="30">
        <v>44196</v>
      </c>
      <c r="D828" t="s">
        <v>109</v>
      </c>
      <c r="E828" t="s">
        <v>112</v>
      </c>
      <c r="F828" s="66" t="s">
        <v>925</v>
      </c>
      <c r="G828" s="13" t="s">
        <v>1127</v>
      </c>
      <c r="H828" s="132" t="s">
        <v>1544</v>
      </c>
      <c r="I828" s="23" t="s">
        <v>2489</v>
      </c>
      <c r="J828">
        <v>819</v>
      </c>
      <c r="K828" t="s">
        <v>1128</v>
      </c>
      <c r="L828" t="s">
        <v>1128</v>
      </c>
      <c r="M828" t="s">
        <v>1128</v>
      </c>
      <c r="N828" t="s">
        <v>1447</v>
      </c>
      <c r="O828" t="s">
        <v>1542</v>
      </c>
      <c r="P828" s="13" t="s">
        <v>1524</v>
      </c>
      <c r="Q828" s="13" t="s">
        <v>1524</v>
      </c>
      <c r="R828" s="23" t="s">
        <v>925</v>
      </c>
      <c r="S828" s="87">
        <v>43896</v>
      </c>
      <c r="T828" s="84">
        <v>4275</v>
      </c>
      <c r="U828" s="33">
        <v>4959</v>
      </c>
      <c r="V828">
        <v>0</v>
      </c>
      <c r="W828">
        <v>0</v>
      </c>
      <c r="X828" t="s">
        <v>1534</v>
      </c>
      <c r="Y828" t="s">
        <v>1535</v>
      </c>
      <c r="Z828" t="s">
        <v>1536</v>
      </c>
      <c r="AA828" t="s">
        <v>1537</v>
      </c>
      <c r="AB828">
        <v>0</v>
      </c>
      <c r="AC828" t="s">
        <v>1543</v>
      </c>
      <c r="AD828" t="s">
        <v>1543</v>
      </c>
      <c r="AE828" s="132" t="s">
        <v>1544</v>
      </c>
      <c r="AF828" s="132" t="s">
        <v>1544</v>
      </c>
      <c r="AG828" s="62" t="s">
        <v>1539</v>
      </c>
      <c r="AH828" s="62" t="s">
        <v>1539</v>
      </c>
      <c r="AI828">
        <v>1</v>
      </c>
      <c r="AJ828" t="s">
        <v>116</v>
      </c>
      <c r="AK828">
        <v>1</v>
      </c>
      <c r="AL828" t="s">
        <v>1543</v>
      </c>
      <c r="AM828" t="s">
        <v>1543</v>
      </c>
      <c r="AN828" t="s">
        <v>1543</v>
      </c>
      <c r="AO828" s="132" t="s">
        <v>1544</v>
      </c>
      <c r="AP828" t="s">
        <v>1543</v>
      </c>
      <c r="AQ828" s="13" t="s">
        <v>1524</v>
      </c>
      <c r="AR828" s="87">
        <v>43896</v>
      </c>
      <c r="AS828" s="72">
        <v>44135</v>
      </c>
      <c r="AT828" t="s">
        <v>1545</v>
      </c>
    </row>
    <row r="829" spans="1:46" x14ac:dyDescent="0.25">
      <c r="A829" s="91">
        <v>2020</v>
      </c>
      <c r="B829" s="30">
        <v>43831</v>
      </c>
      <c r="C829" s="30">
        <v>44196</v>
      </c>
      <c r="D829" t="s">
        <v>109</v>
      </c>
      <c r="E829" t="s">
        <v>112</v>
      </c>
      <c r="F829" s="66" t="s">
        <v>926</v>
      </c>
      <c r="G829" s="13" t="s">
        <v>1127</v>
      </c>
      <c r="H829" s="132" t="s">
        <v>1544</v>
      </c>
      <c r="I829" s="23" t="s">
        <v>2574</v>
      </c>
      <c r="J829">
        <v>820</v>
      </c>
      <c r="K829" t="s">
        <v>1128</v>
      </c>
      <c r="L829" t="s">
        <v>1128</v>
      </c>
      <c r="M829" t="s">
        <v>1128</v>
      </c>
      <c r="N829" t="s">
        <v>1447</v>
      </c>
      <c r="O829" t="s">
        <v>1542</v>
      </c>
      <c r="P829" s="13" t="s">
        <v>1524</v>
      </c>
      <c r="Q829" s="13" t="s">
        <v>1524</v>
      </c>
      <c r="R829" s="23" t="s">
        <v>926</v>
      </c>
      <c r="S829" s="87">
        <v>43896</v>
      </c>
      <c r="T829" s="84">
        <v>31383.112068965522</v>
      </c>
      <c r="U829" s="33">
        <v>36404.410000000003</v>
      </c>
      <c r="V829">
        <v>0</v>
      </c>
      <c r="W829">
        <v>0</v>
      </c>
      <c r="X829" t="s">
        <v>1534</v>
      </c>
      <c r="Y829" t="s">
        <v>1535</v>
      </c>
      <c r="Z829" t="s">
        <v>1536</v>
      </c>
      <c r="AA829" t="s">
        <v>1537</v>
      </c>
      <c r="AB829">
        <v>0</v>
      </c>
      <c r="AC829" t="s">
        <v>1543</v>
      </c>
      <c r="AD829" t="s">
        <v>1543</v>
      </c>
      <c r="AE829" s="132" t="s">
        <v>1544</v>
      </c>
      <c r="AF829" s="132" t="s">
        <v>1544</v>
      </c>
      <c r="AG829" s="62" t="s">
        <v>1539</v>
      </c>
      <c r="AH829" s="62" t="s">
        <v>1539</v>
      </c>
      <c r="AI829">
        <v>1</v>
      </c>
      <c r="AJ829" t="s">
        <v>116</v>
      </c>
      <c r="AK829">
        <v>1</v>
      </c>
      <c r="AL829" t="s">
        <v>1543</v>
      </c>
      <c r="AM829" t="s">
        <v>1543</v>
      </c>
      <c r="AN829" t="s">
        <v>1543</v>
      </c>
      <c r="AO829" s="132" t="s">
        <v>1544</v>
      </c>
      <c r="AP829" t="s">
        <v>1543</v>
      </c>
      <c r="AQ829" s="13" t="s">
        <v>1524</v>
      </c>
      <c r="AR829" s="87">
        <v>43896</v>
      </c>
      <c r="AS829" s="72">
        <v>44135</v>
      </c>
      <c r="AT829" t="s">
        <v>1545</v>
      </c>
    </row>
    <row r="830" spans="1:46" x14ac:dyDescent="0.25">
      <c r="A830" s="91">
        <v>2020</v>
      </c>
      <c r="B830" s="30">
        <v>43831</v>
      </c>
      <c r="C830" s="30">
        <v>44196</v>
      </c>
      <c r="D830" t="s">
        <v>109</v>
      </c>
      <c r="E830" t="s">
        <v>114</v>
      </c>
      <c r="F830" s="66" t="s">
        <v>927</v>
      </c>
      <c r="G830" s="13" t="s">
        <v>1127</v>
      </c>
      <c r="H830" s="132" t="s">
        <v>1544</v>
      </c>
      <c r="I830" s="23" t="s">
        <v>2518</v>
      </c>
      <c r="J830">
        <v>821</v>
      </c>
      <c r="K830" t="s">
        <v>1128</v>
      </c>
      <c r="L830" t="s">
        <v>1128</v>
      </c>
      <c r="M830" t="s">
        <v>1128</v>
      </c>
      <c r="N830" t="s">
        <v>1394</v>
      </c>
      <c r="O830" t="s">
        <v>1542</v>
      </c>
      <c r="P830" s="13" t="s">
        <v>1524</v>
      </c>
      <c r="Q830" s="13" t="s">
        <v>1524</v>
      </c>
      <c r="R830" s="23" t="s">
        <v>927</v>
      </c>
      <c r="S830" s="87">
        <v>43896</v>
      </c>
      <c r="T830" s="84">
        <v>38025</v>
      </c>
      <c r="U830" s="33">
        <v>44109</v>
      </c>
      <c r="V830">
        <v>0</v>
      </c>
      <c r="W830">
        <v>0</v>
      </c>
      <c r="X830" t="s">
        <v>1534</v>
      </c>
      <c r="Y830" t="s">
        <v>1535</v>
      </c>
      <c r="Z830" t="s">
        <v>1536</v>
      </c>
      <c r="AA830" t="s">
        <v>1537</v>
      </c>
      <c r="AB830">
        <v>0</v>
      </c>
      <c r="AC830" t="s">
        <v>1543</v>
      </c>
      <c r="AD830" t="s">
        <v>1543</v>
      </c>
      <c r="AE830" s="132" t="s">
        <v>1544</v>
      </c>
      <c r="AF830" s="132" t="s">
        <v>1544</v>
      </c>
      <c r="AG830" s="35" t="s">
        <v>1540</v>
      </c>
      <c r="AH830" s="35" t="s">
        <v>1540</v>
      </c>
      <c r="AI830">
        <v>1</v>
      </c>
      <c r="AJ830" t="s">
        <v>116</v>
      </c>
      <c r="AK830">
        <v>1</v>
      </c>
      <c r="AL830" t="s">
        <v>1543</v>
      </c>
      <c r="AM830" t="s">
        <v>1543</v>
      </c>
      <c r="AN830" t="s">
        <v>1543</v>
      </c>
      <c r="AO830" s="132" t="s">
        <v>1544</v>
      </c>
      <c r="AP830" t="s">
        <v>1543</v>
      </c>
      <c r="AQ830" s="13" t="s">
        <v>1524</v>
      </c>
      <c r="AR830" s="87">
        <v>43896</v>
      </c>
      <c r="AS830" s="72">
        <v>44135</v>
      </c>
      <c r="AT830" t="s">
        <v>1545</v>
      </c>
    </row>
    <row r="831" spans="1:46" x14ac:dyDescent="0.25">
      <c r="A831" s="91">
        <v>2020</v>
      </c>
      <c r="B831" s="30">
        <v>43831</v>
      </c>
      <c r="C831" s="30">
        <v>44196</v>
      </c>
      <c r="D831" t="s">
        <v>109</v>
      </c>
      <c r="E831" t="s">
        <v>114</v>
      </c>
      <c r="F831" s="66" t="s">
        <v>928</v>
      </c>
      <c r="G831" s="13" t="s">
        <v>1127</v>
      </c>
      <c r="H831" s="132" t="s">
        <v>1544</v>
      </c>
      <c r="I831" s="23" t="s">
        <v>2561</v>
      </c>
      <c r="J831">
        <v>822</v>
      </c>
      <c r="K831" t="s">
        <v>1128</v>
      </c>
      <c r="L831" t="s">
        <v>1128</v>
      </c>
      <c r="M831" t="s">
        <v>1128</v>
      </c>
      <c r="N831" t="s">
        <v>1447</v>
      </c>
      <c r="O831" t="s">
        <v>1542</v>
      </c>
      <c r="P831" s="13" t="s">
        <v>1524</v>
      </c>
      <c r="Q831" s="13" t="s">
        <v>1524</v>
      </c>
      <c r="R831" s="23" t="s">
        <v>928</v>
      </c>
      <c r="S831" s="87">
        <v>43896</v>
      </c>
      <c r="T831" s="84">
        <v>41986.09482758621</v>
      </c>
      <c r="U831" s="33">
        <v>48703.87</v>
      </c>
      <c r="V831">
        <v>0</v>
      </c>
      <c r="W831">
        <v>0</v>
      </c>
      <c r="X831" t="s">
        <v>1534</v>
      </c>
      <c r="Y831" t="s">
        <v>1535</v>
      </c>
      <c r="Z831" t="s">
        <v>1536</v>
      </c>
      <c r="AA831" t="s">
        <v>1537</v>
      </c>
      <c r="AB831">
        <v>0</v>
      </c>
      <c r="AC831" t="s">
        <v>1543</v>
      </c>
      <c r="AD831" t="s">
        <v>1543</v>
      </c>
      <c r="AE831" s="132" t="s">
        <v>1544</v>
      </c>
      <c r="AF831" s="132" t="s">
        <v>1544</v>
      </c>
      <c r="AG831" s="62" t="s">
        <v>1539</v>
      </c>
      <c r="AH831" s="62" t="s">
        <v>1539</v>
      </c>
      <c r="AI831">
        <v>1</v>
      </c>
      <c r="AJ831" t="s">
        <v>116</v>
      </c>
      <c r="AK831">
        <v>1</v>
      </c>
      <c r="AL831" t="s">
        <v>1543</v>
      </c>
      <c r="AM831" t="s">
        <v>1543</v>
      </c>
      <c r="AN831" t="s">
        <v>1543</v>
      </c>
      <c r="AO831" s="132" t="s">
        <v>1544</v>
      </c>
      <c r="AP831" t="s">
        <v>1543</v>
      </c>
      <c r="AQ831" s="13" t="s">
        <v>1524</v>
      </c>
      <c r="AR831" s="87">
        <v>43896</v>
      </c>
      <c r="AS831" s="72">
        <v>44135</v>
      </c>
      <c r="AT831" t="s">
        <v>1545</v>
      </c>
    </row>
    <row r="832" spans="1:46" x14ac:dyDescent="0.25">
      <c r="A832" s="91">
        <v>2020</v>
      </c>
      <c r="B832" s="30">
        <v>43831</v>
      </c>
      <c r="C832" s="30">
        <v>44196</v>
      </c>
      <c r="D832" t="s">
        <v>109</v>
      </c>
      <c r="E832" t="s">
        <v>114</v>
      </c>
      <c r="F832" s="66" t="s">
        <v>929</v>
      </c>
      <c r="G832" s="13" t="s">
        <v>1127</v>
      </c>
      <c r="H832" s="132" t="s">
        <v>1544</v>
      </c>
      <c r="I832" s="23" t="s">
        <v>2562</v>
      </c>
      <c r="J832">
        <v>823</v>
      </c>
      <c r="K832" t="s">
        <v>1299</v>
      </c>
      <c r="L832" t="s">
        <v>1300</v>
      </c>
      <c r="M832" t="s">
        <v>1301</v>
      </c>
      <c r="N832" t="s">
        <v>1128</v>
      </c>
      <c r="O832" t="s">
        <v>1542</v>
      </c>
      <c r="P832" s="13" t="s">
        <v>1524</v>
      </c>
      <c r="Q832" s="13" t="s">
        <v>1524</v>
      </c>
      <c r="R832" s="23" t="s">
        <v>929</v>
      </c>
      <c r="S832" s="87">
        <v>43896</v>
      </c>
      <c r="T832" s="84">
        <v>67504</v>
      </c>
      <c r="U832" s="33">
        <v>78304.639999999999</v>
      </c>
      <c r="V832">
        <v>0</v>
      </c>
      <c r="W832">
        <v>0</v>
      </c>
      <c r="X832" t="s">
        <v>1534</v>
      </c>
      <c r="Y832" t="s">
        <v>1535</v>
      </c>
      <c r="Z832" t="s">
        <v>1536</v>
      </c>
      <c r="AA832" t="s">
        <v>1537</v>
      </c>
      <c r="AB832">
        <v>0</v>
      </c>
      <c r="AC832" t="s">
        <v>1543</v>
      </c>
      <c r="AD832" t="s">
        <v>1543</v>
      </c>
      <c r="AE832" s="132" t="s">
        <v>1544</v>
      </c>
      <c r="AF832" s="132" t="s">
        <v>1544</v>
      </c>
      <c r="AG832" s="35" t="s">
        <v>1540</v>
      </c>
      <c r="AH832" s="35" t="s">
        <v>1540</v>
      </c>
      <c r="AI832">
        <v>1</v>
      </c>
      <c r="AJ832" t="s">
        <v>116</v>
      </c>
      <c r="AK832">
        <v>1</v>
      </c>
      <c r="AL832" t="s">
        <v>1543</v>
      </c>
      <c r="AM832" t="s">
        <v>1543</v>
      </c>
      <c r="AN832" t="s">
        <v>1543</v>
      </c>
      <c r="AO832" s="132" t="s">
        <v>1544</v>
      </c>
      <c r="AP832" t="s">
        <v>1543</v>
      </c>
      <c r="AQ832" s="13" t="s">
        <v>1524</v>
      </c>
      <c r="AR832" s="87">
        <v>43896</v>
      </c>
      <c r="AS832" s="72">
        <v>44135</v>
      </c>
      <c r="AT832" t="s">
        <v>1545</v>
      </c>
    </row>
    <row r="833" spans="1:46" x14ac:dyDescent="0.25">
      <c r="A833" s="91">
        <v>2020</v>
      </c>
      <c r="B833" s="30">
        <v>43831</v>
      </c>
      <c r="C833" s="30">
        <v>44196</v>
      </c>
      <c r="D833" t="s">
        <v>109</v>
      </c>
      <c r="E833" t="s">
        <v>114</v>
      </c>
      <c r="F833" s="66" t="s">
        <v>930</v>
      </c>
      <c r="G833" s="13" t="s">
        <v>1127</v>
      </c>
      <c r="H833" s="132" t="s">
        <v>1544</v>
      </c>
      <c r="I833" s="23" t="s">
        <v>2563</v>
      </c>
      <c r="J833">
        <v>824</v>
      </c>
      <c r="K833" t="s">
        <v>1214</v>
      </c>
      <c r="L833" t="s">
        <v>1204</v>
      </c>
      <c r="M833" t="s">
        <v>1254</v>
      </c>
      <c r="N833" t="s">
        <v>1128</v>
      </c>
      <c r="O833" t="s">
        <v>1542</v>
      </c>
      <c r="P833" s="13" t="s">
        <v>1524</v>
      </c>
      <c r="Q833" s="13" t="s">
        <v>1524</v>
      </c>
      <c r="R833" s="23" t="s">
        <v>930</v>
      </c>
      <c r="S833" s="87">
        <v>43896</v>
      </c>
      <c r="T833" s="84">
        <v>1950.0000000000002</v>
      </c>
      <c r="U833" s="33">
        <v>2262</v>
      </c>
      <c r="V833">
        <v>0</v>
      </c>
      <c r="W833">
        <v>0</v>
      </c>
      <c r="X833" t="s">
        <v>1534</v>
      </c>
      <c r="Y833" t="s">
        <v>1535</v>
      </c>
      <c r="Z833" t="s">
        <v>1536</v>
      </c>
      <c r="AA833" t="s">
        <v>1537</v>
      </c>
      <c r="AB833">
        <v>0</v>
      </c>
      <c r="AC833" t="s">
        <v>1543</v>
      </c>
      <c r="AD833" t="s">
        <v>1543</v>
      </c>
      <c r="AE833" s="132" t="s">
        <v>1544</v>
      </c>
      <c r="AF833" s="132" t="s">
        <v>1544</v>
      </c>
      <c r="AG833" s="62" t="s">
        <v>1539</v>
      </c>
      <c r="AH833" s="62" t="s">
        <v>1539</v>
      </c>
      <c r="AI833">
        <v>1</v>
      </c>
      <c r="AJ833" t="s">
        <v>116</v>
      </c>
      <c r="AK833">
        <v>1</v>
      </c>
      <c r="AL833" t="s">
        <v>1543</v>
      </c>
      <c r="AM833" t="s">
        <v>1543</v>
      </c>
      <c r="AN833" t="s">
        <v>1543</v>
      </c>
      <c r="AO833" s="132" t="s">
        <v>1544</v>
      </c>
      <c r="AP833" t="s">
        <v>1543</v>
      </c>
      <c r="AQ833" s="13" t="s">
        <v>1524</v>
      </c>
      <c r="AR833" s="87">
        <v>43896</v>
      </c>
      <c r="AS833" s="72">
        <v>44135</v>
      </c>
      <c r="AT833" t="s">
        <v>1545</v>
      </c>
    </row>
    <row r="834" spans="1:46" x14ac:dyDescent="0.25">
      <c r="A834" s="91">
        <v>2020</v>
      </c>
      <c r="B834" s="30">
        <v>43831</v>
      </c>
      <c r="C834" s="30">
        <v>44196</v>
      </c>
      <c r="D834" t="s">
        <v>109</v>
      </c>
      <c r="E834" t="s">
        <v>114</v>
      </c>
      <c r="F834" s="66" t="s">
        <v>931</v>
      </c>
      <c r="G834" s="13" t="s">
        <v>1127</v>
      </c>
      <c r="H834" s="132" t="s">
        <v>1544</v>
      </c>
      <c r="I834" s="23" t="s">
        <v>2559</v>
      </c>
      <c r="J834">
        <v>825</v>
      </c>
      <c r="K834" t="s">
        <v>1128</v>
      </c>
      <c r="L834" t="s">
        <v>1128</v>
      </c>
      <c r="M834" t="s">
        <v>1128</v>
      </c>
      <c r="N834" t="s">
        <v>1258</v>
      </c>
      <c r="O834" t="s">
        <v>1542</v>
      </c>
      <c r="P834" s="13" t="s">
        <v>1524</v>
      </c>
      <c r="Q834" s="13" t="s">
        <v>1524</v>
      </c>
      <c r="R834" s="23" t="s">
        <v>931</v>
      </c>
      <c r="S834" s="87">
        <v>43900</v>
      </c>
      <c r="T834" s="84">
        <v>10528.198275862069</v>
      </c>
      <c r="U834" s="33">
        <v>12212.71</v>
      </c>
      <c r="V834">
        <v>0</v>
      </c>
      <c r="W834">
        <v>0</v>
      </c>
      <c r="X834" t="s">
        <v>1534</v>
      </c>
      <c r="Y834" t="s">
        <v>1535</v>
      </c>
      <c r="Z834" t="s">
        <v>1536</v>
      </c>
      <c r="AA834" t="s">
        <v>1537</v>
      </c>
      <c r="AB834">
        <v>0</v>
      </c>
      <c r="AC834" t="s">
        <v>1543</v>
      </c>
      <c r="AD834" t="s">
        <v>1543</v>
      </c>
      <c r="AE834" s="132" t="s">
        <v>1544</v>
      </c>
      <c r="AF834" s="132" t="s">
        <v>1544</v>
      </c>
      <c r="AG834" s="62" t="s">
        <v>1539</v>
      </c>
      <c r="AH834" s="62" t="s">
        <v>1539</v>
      </c>
      <c r="AI834">
        <v>1</v>
      </c>
      <c r="AJ834" t="s">
        <v>116</v>
      </c>
      <c r="AK834">
        <v>1</v>
      </c>
      <c r="AL834" t="s">
        <v>1543</v>
      </c>
      <c r="AM834" t="s">
        <v>1543</v>
      </c>
      <c r="AN834" t="s">
        <v>1543</v>
      </c>
      <c r="AO834" s="132" t="s">
        <v>1544</v>
      </c>
      <c r="AP834" t="s">
        <v>1543</v>
      </c>
      <c r="AQ834" s="13" t="s">
        <v>1524</v>
      </c>
      <c r="AR834" s="87">
        <v>43900</v>
      </c>
      <c r="AS834" s="72">
        <v>44135</v>
      </c>
      <c r="AT834" t="s">
        <v>1545</v>
      </c>
    </row>
    <row r="835" spans="1:46" x14ac:dyDescent="0.25">
      <c r="A835" s="91">
        <v>2020</v>
      </c>
      <c r="B835" s="30">
        <v>43831</v>
      </c>
      <c r="C835" s="30">
        <v>44196</v>
      </c>
      <c r="D835" t="s">
        <v>109</v>
      </c>
      <c r="E835" t="s">
        <v>114</v>
      </c>
      <c r="F835" s="66" t="s">
        <v>932</v>
      </c>
      <c r="G835" s="13" t="s">
        <v>1127</v>
      </c>
      <c r="H835" s="132" t="s">
        <v>1544</v>
      </c>
      <c r="I835" s="23" t="s">
        <v>2560</v>
      </c>
      <c r="J835">
        <v>826</v>
      </c>
      <c r="K835" t="s">
        <v>1451</v>
      </c>
      <c r="L835" t="s">
        <v>1452</v>
      </c>
      <c r="M835" t="s">
        <v>1453</v>
      </c>
      <c r="N835" t="s">
        <v>1128</v>
      </c>
      <c r="O835" t="s">
        <v>1542</v>
      </c>
      <c r="P835" s="13" t="s">
        <v>1524</v>
      </c>
      <c r="Q835" s="13" t="s">
        <v>1524</v>
      </c>
      <c r="R835" s="23" t="s">
        <v>932</v>
      </c>
      <c r="S835" s="87">
        <v>43900</v>
      </c>
      <c r="T835" s="84">
        <v>9582.0000000000018</v>
      </c>
      <c r="U835" s="33">
        <v>11115.12</v>
      </c>
      <c r="V835">
        <v>0</v>
      </c>
      <c r="W835">
        <v>0</v>
      </c>
      <c r="X835" t="s">
        <v>1534</v>
      </c>
      <c r="Y835" t="s">
        <v>1535</v>
      </c>
      <c r="Z835" t="s">
        <v>1536</v>
      </c>
      <c r="AA835" t="s">
        <v>1537</v>
      </c>
      <c r="AB835">
        <v>0</v>
      </c>
      <c r="AC835" t="s">
        <v>1543</v>
      </c>
      <c r="AD835" t="s">
        <v>1543</v>
      </c>
      <c r="AE835" s="132" t="s">
        <v>1544</v>
      </c>
      <c r="AF835" s="132" t="s">
        <v>1544</v>
      </c>
      <c r="AG835" s="62" t="s">
        <v>1539</v>
      </c>
      <c r="AH835" s="62" t="s">
        <v>1539</v>
      </c>
      <c r="AI835">
        <v>1</v>
      </c>
      <c r="AJ835" t="s">
        <v>116</v>
      </c>
      <c r="AK835">
        <v>1</v>
      </c>
      <c r="AL835" t="s">
        <v>1543</v>
      </c>
      <c r="AM835" t="s">
        <v>1543</v>
      </c>
      <c r="AN835" t="s">
        <v>1543</v>
      </c>
      <c r="AO835" s="132" t="s">
        <v>1544</v>
      </c>
      <c r="AP835" t="s">
        <v>1543</v>
      </c>
      <c r="AQ835" s="13" t="s">
        <v>1524</v>
      </c>
      <c r="AR835" s="56">
        <v>43900</v>
      </c>
      <c r="AS835" s="72">
        <v>44135</v>
      </c>
      <c r="AT835" t="s">
        <v>1545</v>
      </c>
    </row>
    <row r="836" spans="1:46" x14ac:dyDescent="0.25">
      <c r="A836" s="91">
        <v>2020</v>
      </c>
      <c r="B836" s="30">
        <v>43831</v>
      </c>
      <c r="C836" s="30">
        <v>44196</v>
      </c>
      <c r="D836" t="s">
        <v>109</v>
      </c>
      <c r="E836" t="s">
        <v>112</v>
      </c>
      <c r="F836" s="66" t="s">
        <v>933</v>
      </c>
      <c r="G836" s="13" t="s">
        <v>1127</v>
      </c>
      <c r="H836" s="132" t="s">
        <v>1544</v>
      </c>
      <c r="I836" s="23" t="s">
        <v>2476</v>
      </c>
      <c r="J836">
        <v>827</v>
      </c>
      <c r="K836" t="s">
        <v>1448</v>
      </c>
      <c r="L836" t="s">
        <v>1425</v>
      </c>
      <c r="M836" t="s">
        <v>1449</v>
      </c>
      <c r="N836" t="s">
        <v>1128</v>
      </c>
      <c r="O836" t="s">
        <v>1542</v>
      </c>
      <c r="P836" s="13" t="s">
        <v>1524</v>
      </c>
      <c r="Q836" s="13" t="s">
        <v>1524</v>
      </c>
      <c r="R836" s="23" t="s">
        <v>933</v>
      </c>
      <c r="S836" s="87">
        <v>43901</v>
      </c>
      <c r="T836" s="84">
        <v>1655.1724137931035</v>
      </c>
      <c r="U836" s="33">
        <v>1920</v>
      </c>
      <c r="V836">
        <v>0</v>
      </c>
      <c r="W836">
        <v>0</v>
      </c>
      <c r="X836" t="s">
        <v>1534</v>
      </c>
      <c r="Y836" t="s">
        <v>1535</v>
      </c>
      <c r="Z836" t="s">
        <v>1536</v>
      </c>
      <c r="AA836" t="s">
        <v>1537</v>
      </c>
      <c r="AB836">
        <v>0</v>
      </c>
      <c r="AC836" t="s">
        <v>1543</v>
      </c>
      <c r="AD836" t="s">
        <v>1543</v>
      </c>
      <c r="AE836" s="132" t="s">
        <v>1544</v>
      </c>
      <c r="AF836" s="132" t="s">
        <v>1544</v>
      </c>
      <c r="AG836" s="35" t="s">
        <v>1540</v>
      </c>
      <c r="AH836" s="35" t="s">
        <v>1540</v>
      </c>
      <c r="AI836">
        <v>1</v>
      </c>
      <c r="AJ836" t="s">
        <v>116</v>
      </c>
      <c r="AK836">
        <v>1</v>
      </c>
      <c r="AL836" t="s">
        <v>1543</v>
      </c>
      <c r="AM836" t="s">
        <v>1543</v>
      </c>
      <c r="AN836" t="s">
        <v>1543</v>
      </c>
      <c r="AO836" s="132" t="s">
        <v>1544</v>
      </c>
      <c r="AP836" t="s">
        <v>1543</v>
      </c>
      <c r="AQ836" s="13" t="s">
        <v>1524</v>
      </c>
      <c r="AR836" s="87">
        <v>43901</v>
      </c>
      <c r="AS836" s="72">
        <v>44135</v>
      </c>
      <c r="AT836" t="s">
        <v>1545</v>
      </c>
    </row>
    <row r="837" spans="1:46" x14ac:dyDescent="0.25">
      <c r="A837" s="91">
        <v>2020</v>
      </c>
      <c r="B837" s="30">
        <v>43831</v>
      </c>
      <c r="C837" s="30">
        <v>44196</v>
      </c>
      <c r="D837" t="s">
        <v>109</v>
      </c>
      <c r="E837" t="s">
        <v>114</v>
      </c>
      <c r="F837" s="66" t="s">
        <v>934</v>
      </c>
      <c r="G837" s="13" t="s">
        <v>1127</v>
      </c>
      <c r="H837" s="132" t="s">
        <v>1544</v>
      </c>
      <c r="I837" s="23" t="s">
        <v>2497</v>
      </c>
      <c r="J837">
        <v>828</v>
      </c>
      <c r="K837" t="s">
        <v>1374</v>
      </c>
      <c r="L837" t="s">
        <v>1375</v>
      </c>
      <c r="M837" t="s">
        <v>1376</v>
      </c>
      <c r="N837" t="s">
        <v>1128</v>
      </c>
      <c r="O837" t="s">
        <v>1542</v>
      </c>
      <c r="P837" s="13" t="s">
        <v>1524</v>
      </c>
      <c r="Q837" s="13" t="s">
        <v>1524</v>
      </c>
      <c r="R837" s="23" t="s">
        <v>934</v>
      </c>
      <c r="S837" s="87">
        <v>43902</v>
      </c>
      <c r="T837" s="84">
        <v>8094.72</v>
      </c>
      <c r="U837" s="33">
        <v>9389.8799999999992</v>
      </c>
      <c r="V837">
        <v>0</v>
      </c>
      <c r="W837">
        <v>0</v>
      </c>
      <c r="X837" t="s">
        <v>1534</v>
      </c>
      <c r="Y837" t="s">
        <v>1535</v>
      </c>
      <c r="Z837" t="s">
        <v>1536</v>
      </c>
      <c r="AA837" t="s">
        <v>1537</v>
      </c>
      <c r="AB837">
        <v>0</v>
      </c>
      <c r="AC837" t="s">
        <v>1543</v>
      </c>
      <c r="AD837" t="s">
        <v>1543</v>
      </c>
      <c r="AE837" s="132" t="s">
        <v>1544</v>
      </c>
      <c r="AF837" s="132" t="s">
        <v>1544</v>
      </c>
      <c r="AG837" s="35" t="s">
        <v>1540</v>
      </c>
      <c r="AH837" s="35" t="s">
        <v>1540</v>
      </c>
      <c r="AI837">
        <v>1</v>
      </c>
      <c r="AJ837" t="s">
        <v>116</v>
      </c>
      <c r="AK837">
        <v>1</v>
      </c>
      <c r="AL837" t="s">
        <v>1543</v>
      </c>
      <c r="AM837" t="s">
        <v>1543</v>
      </c>
      <c r="AN837" t="s">
        <v>1543</v>
      </c>
      <c r="AO837" s="132" t="s">
        <v>1544</v>
      </c>
      <c r="AP837" t="s">
        <v>1543</v>
      </c>
      <c r="AQ837" s="13" t="s">
        <v>1524</v>
      </c>
      <c r="AR837" s="87">
        <v>43902</v>
      </c>
      <c r="AS837" s="72">
        <v>44135</v>
      </c>
      <c r="AT837" t="s">
        <v>1545</v>
      </c>
    </row>
    <row r="838" spans="1:46" x14ac:dyDescent="0.25">
      <c r="A838" s="91">
        <v>2020</v>
      </c>
      <c r="B838" s="30">
        <v>43831</v>
      </c>
      <c r="C838" s="30">
        <v>44196</v>
      </c>
      <c r="D838" t="s">
        <v>109</v>
      </c>
      <c r="E838" t="s">
        <v>112</v>
      </c>
      <c r="F838" s="66" t="s">
        <v>935</v>
      </c>
      <c r="G838" s="13" t="s">
        <v>1127</v>
      </c>
      <c r="H838" s="132" t="s">
        <v>1544</v>
      </c>
      <c r="I838" s="23" t="s">
        <v>2514</v>
      </c>
      <c r="J838">
        <v>829</v>
      </c>
      <c r="K838" t="s">
        <v>1403</v>
      </c>
      <c r="L838" t="s">
        <v>1132</v>
      </c>
      <c r="M838" t="s">
        <v>1174</v>
      </c>
      <c r="N838" t="s">
        <v>1128</v>
      </c>
      <c r="O838" t="s">
        <v>1542</v>
      </c>
      <c r="P838" s="13" t="s">
        <v>1524</v>
      </c>
      <c r="Q838" s="13" t="s">
        <v>1524</v>
      </c>
      <c r="R838" s="23" t="s">
        <v>935</v>
      </c>
      <c r="S838" s="87">
        <v>43903</v>
      </c>
      <c r="T838" s="84">
        <v>1336.2068965517242</v>
      </c>
      <c r="U838" s="33">
        <v>1550</v>
      </c>
      <c r="V838">
        <v>0</v>
      </c>
      <c r="W838">
        <v>0</v>
      </c>
      <c r="X838" t="s">
        <v>1534</v>
      </c>
      <c r="Y838" t="s">
        <v>1535</v>
      </c>
      <c r="Z838" t="s">
        <v>1536</v>
      </c>
      <c r="AA838" t="s">
        <v>1537</v>
      </c>
      <c r="AB838">
        <v>0</v>
      </c>
      <c r="AC838" t="s">
        <v>1543</v>
      </c>
      <c r="AD838" t="s">
        <v>1543</v>
      </c>
      <c r="AE838" s="132" t="s">
        <v>1544</v>
      </c>
      <c r="AF838" s="132" t="s">
        <v>1544</v>
      </c>
      <c r="AG838" s="62" t="s">
        <v>1539</v>
      </c>
      <c r="AH838" s="62" t="s">
        <v>1539</v>
      </c>
      <c r="AI838">
        <v>1</v>
      </c>
      <c r="AJ838" t="s">
        <v>116</v>
      </c>
      <c r="AK838">
        <v>1</v>
      </c>
      <c r="AL838" t="s">
        <v>1543</v>
      </c>
      <c r="AM838" t="s">
        <v>1543</v>
      </c>
      <c r="AN838" t="s">
        <v>1543</v>
      </c>
      <c r="AO838" s="132" t="s">
        <v>1544</v>
      </c>
      <c r="AP838" t="s">
        <v>1543</v>
      </c>
      <c r="AQ838" s="13" t="s">
        <v>1524</v>
      </c>
      <c r="AR838" s="87">
        <v>43903</v>
      </c>
      <c r="AS838" s="72">
        <v>44135</v>
      </c>
      <c r="AT838" t="s">
        <v>1545</v>
      </c>
    </row>
    <row r="839" spans="1:46" x14ac:dyDescent="0.25">
      <c r="A839" s="91">
        <v>2020</v>
      </c>
      <c r="B839" s="30">
        <v>43831</v>
      </c>
      <c r="C839" s="30">
        <v>44196</v>
      </c>
      <c r="D839" t="s">
        <v>109</v>
      </c>
      <c r="E839" t="s">
        <v>112</v>
      </c>
      <c r="F839" s="66" t="s">
        <v>936</v>
      </c>
      <c r="G839" s="13" t="s">
        <v>1127</v>
      </c>
      <c r="H839" s="132" t="s">
        <v>1544</v>
      </c>
      <c r="I839" s="23" t="s">
        <v>2476</v>
      </c>
      <c r="J839">
        <v>830</v>
      </c>
      <c r="K839" t="s">
        <v>1403</v>
      </c>
      <c r="L839" t="s">
        <v>1132</v>
      </c>
      <c r="M839" t="s">
        <v>1174</v>
      </c>
      <c r="N839" t="s">
        <v>1128</v>
      </c>
      <c r="O839" t="s">
        <v>1542</v>
      </c>
      <c r="P839" s="13" t="s">
        <v>1524</v>
      </c>
      <c r="Q839" s="13" t="s">
        <v>1524</v>
      </c>
      <c r="R839" s="23" t="s">
        <v>936</v>
      </c>
      <c r="S839" s="87">
        <v>43903</v>
      </c>
      <c r="T839" s="84">
        <v>4224.1379310344828</v>
      </c>
      <c r="U839" s="33">
        <v>4900</v>
      </c>
      <c r="V839">
        <v>0</v>
      </c>
      <c r="W839">
        <v>0</v>
      </c>
      <c r="X839" t="s">
        <v>1534</v>
      </c>
      <c r="Y839" t="s">
        <v>1535</v>
      </c>
      <c r="Z839" t="s">
        <v>1536</v>
      </c>
      <c r="AA839" t="s">
        <v>1537</v>
      </c>
      <c r="AB839">
        <v>0</v>
      </c>
      <c r="AC839" t="s">
        <v>1543</v>
      </c>
      <c r="AD839" t="s">
        <v>1543</v>
      </c>
      <c r="AE839" s="132" t="s">
        <v>1544</v>
      </c>
      <c r="AF839" s="132" t="s">
        <v>1544</v>
      </c>
      <c r="AG839" s="62" t="s">
        <v>1539</v>
      </c>
      <c r="AH839" s="62" t="s">
        <v>1539</v>
      </c>
      <c r="AI839">
        <v>1</v>
      </c>
      <c r="AJ839" t="s">
        <v>116</v>
      </c>
      <c r="AK839">
        <v>1</v>
      </c>
      <c r="AL839" t="s">
        <v>1543</v>
      </c>
      <c r="AM839" t="s">
        <v>1543</v>
      </c>
      <c r="AN839" t="s">
        <v>1543</v>
      </c>
      <c r="AO839" s="132" t="s">
        <v>1544</v>
      </c>
      <c r="AP839" t="s">
        <v>1543</v>
      </c>
      <c r="AQ839" s="13" t="s">
        <v>1524</v>
      </c>
      <c r="AR839" s="87">
        <v>43903</v>
      </c>
      <c r="AS839" s="72">
        <v>44135</v>
      </c>
      <c r="AT839" t="s">
        <v>1545</v>
      </c>
    </row>
    <row r="840" spans="1:46" x14ac:dyDescent="0.25">
      <c r="A840" s="91">
        <v>2020</v>
      </c>
      <c r="B840" s="30">
        <v>43831</v>
      </c>
      <c r="C840" s="30">
        <v>44196</v>
      </c>
      <c r="D840" t="s">
        <v>109</v>
      </c>
      <c r="E840" t="s">
        <v>114</v>
      </c>
      <c r="F840" s="66" t="s">
        <v>937</v>
      </c>
      <c r="G840" s="13" t="s">
        <v>1127</v>
      </c>
      <c r="H840" s="132" t="s">
        <v>1544</v>
      </c>
      <c r="I840" s="23" t="s">
        <v>2603</v>
      </c>
      <c r="J840">
        <v>831</v>
      </c>
      <c r="K840" t="s">
        <v>1299</v>
      </c>
      <c r="L840" t="s">
        <v>1300</v>
      </c>
      <c r="M840" t="s">
        <v>1301</v>
      </c>
      <c r="N840" t="s">
        <v>1128</v>
      </c>
      <c r="O840" t="s">
        <v>1542</v>
      </c>
      <c r="P840" s="13" t="s">
        <v>1524</v>
      </c>
      <c r="Q840" s="13" t="s">
        <v>1524</v>
      </c>
      <c r="R840" s="23" t="s">
        <v>937</v>
      </c>
      <c r="S840" s="87">
        <v>43903</v>
      </c>
      <c r="T840" s="84">
        <v>67504</v>
      </c>
      <c r="U840" s="33">
        <v>78304.639999999999</v>
      </c>
      <c r="V840">
        <v>0</v>
      </c>
      <c r="W840">
        <v>0</v>
      </c>
      <c r="X840" t="s">
        <v>1534</v>
      </c>
      <c r="Y840" t="s">
        <v>1535</v>
      </c>
      <c r="Z840" t="s">
        <v>1536</v>
      </c>
      <c r="AA840" t="s">
        <v>1537</v>
      </c>
      <c r="AB840">
        <v>0</v>
      </c>
      <c r="AC840" t="s">
        <v>1543</v>
      </c>
      <c r="AD840" t="s">
        <v>1543</v>
      </c>
      <c r="AE840" s="132" t="s">
        <v>1544</v>
      </c>
      <c r="AF840" s="132" t="s">
        <v>1544</v>
      </c>
      <c r="AG840" s="62" t="s">
        <v>1539</v>
      </c>
      <c r="AH840" s="62" t="s">
        <v>1539</v>
      </c>
      <c r="AI840">
        <v>1</v>
      </c>
      <c r="AJ840" t="s">
        <v>116</v>
      </c>
      <c r="AK840">
        <v>1</v>
      </c>
      <c r="AL840" t="s">
        <v>1543</v>
      </c>
      <c r="AM840" t="s">
        <v>1543</v>
      </c>
      <c r="AN840" t="s">
        <v>1543</v>
      </c>
      <c r="AO840" s="132" t="s">
        <v>1544</v>
      </c>
      <c r="AP840" t="s">
        <v>1543</v>
      </c>
      <c r="AQ840" s="13" t="s">
        <v>1524</v>
      </c>
      <c r="AR840" s="56">
        <v>43903</v>
      </c>
      <c r="AS840" s="72">
        <v>44135</v>
      </c>
      <c r="AT840" t="s">
        <v>1545</v>
      </c>
    </row>
    <row r="841" spans="1:46" x14ac:dyDescent="0.25">
      <c r="A841" s="91">
        <v>2020</v>
      </c>
      <c r="B841" s="30">
        <v>43831</v>
      </c>
      <c r="C841" s="30">
        <v>44196</v>
      </c>
      <c r="D841" t="s">
        <v>109</v>
      </c>
      <c r="E841" t="s">
        <v>114</v>
      </c>
      <c r="F841" s="66" t="s">
        <v>938</v>
      </c>
      <c r="G841" s="13" t="s">
        <v>1127</v>
      </c>
      <c r="H841" s="132" t="s">
        <v>1544</v>
      </c>
      <c r="I841" s="23" t="s">
        <v>2603</v>
      </c>
      <c r="J841">
        <v>832</v>
      </c>
      <c r="K841" t="s">
        <v>1128</v>
      </c>
      <c r="L841" t="s">
        <v>1128</v>
      </c>
      <c r="M841" t="s">
        <v>1128</v>
      </c>
      <c r="N841" t="s">
        <v>1450</v>
      </c>
      <c r="O841" t="s">
        <v>1542</v>
      </c>
      <c r="P841" s="13" t="s">
        <v>1524</v>
      </c>
      <c r="Q841" s="13" t="s">
        <v>1524</v>
      </c>
      <c r="R841" s="23" t="s">
        <v>938</v>
      </c>
      <c r="S841" s="87">
        <v>43903</v>
      </c>
      <c r="T841" s="84">
        <v>3922.4137931034484</v>
      </c>
      <c r="U841" s="33">
        <v>4550</v>
      </c>
      <c r="V841">
        <v>0</v>
      </c>
      <c r="W841">
        <v>0</v>
      </c>
      <c r="X841" t="s">
        <v>1534</v>
      </c>
      <c r="Y841" t="s">
        <v>1535</v>
      </c>
      <c r="Z841" t="s">
        <v>1536</v>
      </c>
      <c r="AA841" t="s">
        <v>1537</v>
      </c>
      <c r="AB841">
        <v>0</v>
      </c>
      <c r="AC841" t="s">
        <v>1543</v>
      </c>
      <c r="AD841" t="s">
        <v>1543</v>
      </c>
      <c r="AE841" s="132" t="s">
        <v>1544</v>
      </c>
      <c r="AF841" s="132" t="s">
        <v>1544</v>
      </c>
      <c r="AG841" s="35" t="s">
        <v>1540</v>
      </c>
      <c r="AH841" s="35" t="s">
        <v>1540</v>
      </c>
      <c r="AI841">
        <v>1</v>
      </c>
      <c r="AJ841" t="s">
        <v>116</v>
      </c>
      <c r="AK841">
        <v>1</v>
      </c>
      <c r="AL841" t="s">
        <v>1543</v>
      </c>
      <c r="AM841" t="s">
        <v>1543</v>
      </c>
      <c r="AN841" t="s">
        <v>1543</v>
      </c>
      <c r="AO841" s="132" t="s">
        <v>1544</v>
      </c>
      <c r="AP841" t="s">
        <v>1543</v>
      </c>
      <c r="AQ841" s="13" t="s">
        <v>1524</v>
      </c>
      <c r="AR841" s="87">
        <v>43903</v>
      </c>
      <c r="AS841" s="72">
        <v>44135</v>
      </c>
      <c r="AT841" t="s">
        <v>1545</v>
      </c>
    </row>
    <row r="842" spans="1:46" x14ac:dyDescent="0.25">
      <c r="A842" s="91">
        <v>2020</v>
      </c>
      <c r="B842" s="30">
        <v>43831</v>
      </c>
      <c r="C842" s="30">
        <v>44196</v>
      </c>
      <c r="D842" t="s">
        <v>109</v>
      </c>
      <c r="E842" t="s">
        <v>114</v>
      </c>
      <c r="F842" s="66" t="s">
        <v>939</v>
      </c>
      <c r="G842" s="13" t="s">
        <v>1127</v>
      </c>
      <c r="H842" s="132" t="s">
        <v>1544</v>
      </c>
      <c r="I842" s="23" t="s">
        <v>2489</v>
      </c>
      <c r="J842">
        <v>833</v>
      </c>
      <c r="K842" t="s">
        <v>1211</v>
      </c>
      <c r="L842" t="s">
        <v>1212</v>
      </c>
      <c r="M842" t="s">
        <v>1213</v>
      </c>
      <c r="N842" t="s">
        <v>1128</v>
      </c>
      <c r="O842" t="s">
        <v>1542</v>
      </c>
      <c r="P842" s="13" t="s">
        <v>1524</v>
      </c>
      <c r="Q842" s="13" t="s">
        <v>1524</v>
      </c>
      <c r="R842" s="23" t="s">
        <v>939</v>
      </c>
      <c r="S842" s="87">
        <v>43903</v>
      </c>
      <c r="T842" s="84">
        <v>11400</v>
      </c>
      <c r="U842" s="33">
        <v>13224</v>
      </c>
      <c r="V842">
        <v>0</v>
      </c>
      <c r="W842">
        <v>0</v>
      </c>
      <c r="X842" t="s">
        <v>1534</v>
      </c>
      <c r="Y842" t="s">
        <v>1535</v>
      </c>
      <c r="Z842" t="s">
        <v>1536</v>
      </c>
      <c r="AA842" t="s">
        <v>1537</v>
      </c>
      <c r="AB842">
        <v>0</v>
      </c>
      <c r="AC842" t="s">
        <v>1543</v>
      </c>
      <c r="AD842" t="s">
        <v>1543</v>
      </c>
      <c r="AE842" s="132" t="s">
        <v>1544</v>
      </c>
      <c r="AF842" s="132" t="s">
        <v>1544</v>
      </c>
      <c r="AG842" s="35" t="s">
        <v>1540</v>
      </c>
      <c r="AH842" s="35" t="s">
        <v>1540</v>
      </c>
      <c r="AI842">
        <v>1</v>
      </c>
      <c r="AJ842" t="s">
        <v>116</v>
      </c>
      <c r="AK842">
        <v>1</v>
      </c>
      <c r="AL842" t="s">
        <v>1543</v>
      </c>
      <c r="AM842" t="s">
        <v>1543</v>
      </c>
      <c r="AN842" t="s">
        <v>1543</v>
      </c>
      <c r="AO842" s="132" t="s">
        <v>1544</v>
      </c>
      <c r="AP842" t="s">
        <v>1543</v>
      </c>
      <c r="AQ842" s="13" t="s">
        <v>1524</v>
      </c>
      <c r="AR842" s="87">
        <v>43903</v>
      </c>
      <c r="AS842" s="72">
        <v>44135</v>
      </c>
      <c r="AT842" t="s">
        <v>1545</v>
      </c>
    </row>
    <row r="843" spans="1:46" x14ac:dyDescent="0.25">
      <c r="A843" s="91">
        <v>2020</v>
      </c>
      <c r="B843" s="30">
        <v>43831</v>
      </c>
      <c r="C843" s="30">
        <v>44196</v>
      </c>
      <c r="D843" t="s">
        <v>109</v>
      </c>
      <c r="E843" t="s">
        <v>114</v>
      </c>
      <c r="F843" s="66" t="s">
        <v>940</v>
      </c>
      <c r="G843" s="13" t="s">
        <v>1127</v>
      </c>
      <c r="H843" s="132" t="s">
        <v>1544</v>
      </c>
      <c r="I843" s="23" t="s">
        <v>2574</v>
      </c>
      <c r="J843">
        <v>834</v>
      </c>
      <c r="K843" t="s">
        <v>1128</v>
      </c>
      <c r="L843" t="s">
        <v>1128</v>
      </c>
      <c r="M843" t="s">
        <v>1128</v>
      </c>
      <c r="N843" t="s">
        <v>1260</v>
      </c>
      <c r="O843" t="s">
        <v>1542</v>
      </c>
      <c r="P843" s="13" t="s">
        <v>1524</v>
      </c>
      <c r="Q843" s="13" t="s">
        <v>1524</v>
      </c>
      <c r="R843" s="23" t="s">
        <v>940</v>
      </c>
      <c r="S843" s="87">
        <v>43910</v>
      </c>
      <c r="T843" s="84">
        <v>43600</v>
      </c>
      <c r="U843" s="33">
        <v>50576</v>
      </c>
      <c r="V843">
        <v>0</v>
      </c>
      <c r="W843">
        <v>0</v>
      </c>
      <c r="X843" t="s">
        <v>1534</v>
      </c>
      <c r="Y843" t="s">
        <v>1535</v>
      </c>
      <c r="Z843" t="s">
        <v>1536</v>
      </c>
      <c r="AA843" t="s">
        <v>1537</v>
      </c>
      <c r="AB843">
        <v>0</v>
      </c>
      <c r="AC843" t="s">
        <v>1543</v>
      </c>
      <c r="AD843" t="s">
        <v>1543</v>
      </c>
      <c r="AE843" s="132" t="s">
        <v>1544</v>
      </c>
      <c r="AF843" s="132" t="s">
        <v>1544</v>
      </c>
      <c r="AG843" s="62" t="s">
        <v>1538</v>
      </c>
      <c r="AH843" s="62" t="s">
        <v>1538</v>
      </c>
      <c r="AI843">
        <v>1</v>
      </c>
      <c r="AJ843" t="s">
        <v>116</v>
      </c>
      <c r="AK843">
        <v>1</v>
      </c>
      <c r="AL843" t="s">
        <v>1543</v>
      </c>
      <c r="AM843" t="s">
        <v>1543</v>
      </c>
      <c r="AN843" t="s">
        <v>1543</v>
      </c>
      <c r="AO843" s="132" t="s">
        <v>1544</v>
      </c>
      <c r="AP843" t="s">
        <v>1543</v>
      </c>
      <c r="AQ843" s="13" t="s">
        <v>1524</v>
      </c>
      <c r="AR843" s="87">
        <v>43910</v>
      </c>
      <c r="AS843" s="72">
        <v>44135</v>
      </c>
      <c r="AT843" t="s">
        <v>1545</v>
      </c>
    </row>
    <row r="844" spans="1:46" x14ac:dyDescent="0.25">
      <c r="A844" s="91">
        <v>2020</v>
      </c>
      <c r="B844" s="30">
        <v>43831</v>
      </c>
      <c r="C844" s="30">
        <v>44196</v>
      </c>
      <c r="D844" t="s">
        <v>109</v>
      </c>
      <c r="E844" t="s">
        <v>112</v>
      </c>
      <c r="F844" s="66" t="s">
        <v>941</v>
      </c>
      <c r="G844" s="13" t="s">
        <v>1127</v>
      </c>
      <c r="H844" s="132" t="s">
        <v>1544</v>
      </c>
      <c r="I844" s="23" t="s">
        <v>2492</v>
      </c>
      <c r="J844">
        <v>835</v>
      </c>
      <c r="K844" t="s">
        <v>1141</v>
      </c>
      <c r="L844" t="s">
        <v>1142</v>
      </c>
      <c r="M844" t="s">
        <v>1143</v>
      </c>
      <c r="N844" t="s">
        <v>1128</v>
      </c>
      <c r="O844" t="s">
        <v>1542</v>
      </c>
      <c r="P844" s="13" t="s">
        <v>1524</v>
      </c>
      <c r="Q844" s="13" t="s">
        <v>1524</v>
      </c>
      <c r="R844" s="23" t="s">
        <v>941</v>
      </c>
      <c r="S844" s="120">
        <v>43913</v>
      </c>
      <c r="T844" s="84">
        <v>4443.9655172413795</v>
      </c>
      <c r="U844" s="33">
        <v>5155</v>
      </c>
      <c r="V844">
        <v>0</v>
      </c>
      <c r="W844">
        <v>0</v>
      </c>
      <c r="X844" t="s">
        <v>1534</v>
      </c>
      <c r="Y844" t="s">
        <v>1535</v>
      </c>
      <c r="Z844" t="s">
        <v>1536</v>
      </c>
      <c r="AA844" t="s">
        <v>1537</v>
      </c>
      <c r="AB844">
        <v>0</v>
      </c>
      <c r="AC844" t="s">
        <v>1543</v>
      </c>
      <c r="AD844" t="s">
        <v>1543</v>
      </c>
      <c r="AE844" s="132" t="s">
        <v>1544</v>
      </c>
      <c r="AF844" s="132" t="s">
        <v>1544</v>
      </c>
      <c r="AG844" s="62" t="s">
        <v>1539</v>
      </c>
      <c r="AH844" s="62" t="s">
        <v>1539</v>
      </c>
      <c r="AI844">
        <v>1</v>
      </c>
      <c r="AJ844" t="s">
        <v>116</v>
      </c>
      <c r="AK844">
        <v>1</v>
      </c>
      <c r="AL844" t="s">
        <v>1543</v>
      </c>
      <c r="AM844" t="s">
        <v>1543</v>
      </c>
      <c r="AN844" t="s">
        <v>1543</v>
      </c>
      <c r="AO844" s="132" t="s">
        <v>1544</v>
      </c>
      <c r="AP844" t="s">
        <v>1543</v>
      </c>
      <c r="AQ844" s="13" t="s">
        <v>1524</v>
      </c>
      <c r="AR844" s="56">
        <v>43913</v>
      </c>
      <c r="AS844" s="72">
        <v>44135</v>
      </c>
      <c r="AT844" t="s">
        <v>1545</v>
      </c>
    </row>
    <row r="845" spans="1:46" x14ac:dyDescent="0.25">
      <c r="A845" s="91">
        <v>2020</v>
      </c>
      <c r="B845" s="30">
        <v>43831</v>
      </c>
      <c r="C845" s="30">
        <v>44196</v>
      </c>
      <c r="D845" t="s">
        <v>109</v>
      </c>
      <c r="E845" t="s">
        <v>112</v>
      </c>
      <c r="F845" s="66" t="s">
        <v>942</v>
      </c>
      <c r="G845" s="13" t="s">
        <v>1127</v>
      </c>
      <c r="H845" s="132" t="s">
        <v>1544</v>
      </c>
      <c r="I845" s="23" t="s">
        <v>2478</v>
      </c>
      <c r="J845">
        <v>836</v>
      </c>
      <c r="K845" t="s">
        <v>1211</v>
      </c>
      <c r="L845" t="s">
        <v>1212</v>
      </c>
      <c r="M845" t="s">
        <v>1213</v>
      </c>
      <c r="N845" t="s">
        <v>1128</v>
      </c>
      <c r="O845" t="s">
        <v>1542</v>
      </c>
      <c r="P845" s="13" t="s">
        <v>1524</v>
      </c>
      <c r="Q845" s="13" t="s">
        <v>1524</v>
      </c>
      <c r="R845" s="23" t="s">
        <v>942</v>
      </c>
      <c r="S845" s="87">
        <v>43913</v>
      </c>
      <c r="T845" s="84">
        <v>5000</v>
      </c>
      <c r="U845" s="33">
        <v>5800</v>
      </c>
      <c r="V845">
        <v>0</v>
      </c>
      <c r="W845">
        <v>0</v>
      </c>
      <c r="X845" t="s">
        <v>1534</v>
      </c>
      <c r="Y845" t="s">
        <v>1535</v>
      </c>
      <c r="Z845" t="s">
        <v>1536</v>
      </c>
      <c r="AA845" t="s">
        <v>1537</v>
      </c>
      <c r="AB845">
        <v>0</v>
      </c>
      <c r="AC845" t="s">
        <v>1543</v>
      </c>
      <c r="AD845" t="s">
        <v>1543</v>
      </c>
      <c r="AE845" s="132" t="s">
        <v>1544</v>
      </c>
      <c r="AF845" s="132" t="s">
        <v>1544</v>
      </c>
      <c r="AG845" s="35" t="s">
        <v>1540</v>
      </c>
      <c r="AH845" s="35" t="s">
        <v>1540</v>
      </c>
      <c r="AI845">
        <v>1</v>
      </c>
      <c r="AJ845" t="s">
        <v>116</v>
      </c>
      <c r="AK845">
        <v>1</v>
      </c>
      <c r="AL845" t="s">
        <v>1543</v>
      </c>
      <c r="AM845" t="s">
        <v>1543</v>
      </c>
      <c r="AN845" t="s">
        <v>1543</v>
      </c>
      <c r="AO845" s="132" t="s">
        <v>1544</v>
      </c>
      <c r="AP845" t="s">
        <v>1543</v>
      </c>
      <c r="AQ845" s="13" t="s">
        <v>1524</v>
      </c>
      <c r="AR845" s="87">
        <v>43913</v>
      </c>
      <c r="AS845" s="72">
        <v>44135</v>
      </c>
      <c r="AT845" t="s">
        <v>1545</v>
      </c>
    </row>
    <row r="846" spans="1:46" x14ac:dyDescent="0.25">
      <c r="A846" s="91">
        <v>2020</v>
      </c>
      <c r="B846" s="30">
        <v>43831</v>
      </c>
      <c r="C846" s="30">
        <v>44196</v>
      </c>
      <c r="D846" t="s">
        <v>109</v>
      </c>
      <c r="E846" t="s">
        <v>112</v>
      </c>
      <c r="F846" s="66" t="s">
        <v>943</v>
      </c>
      <c r="G846" s="13" t="s">
        <v>1127</v>
      </c>
      <c r="H846" s="132" t="s">
        <v>1544</v>
      </c>
      <c r="I846" s="23" t="s">
        <v>2478</v>
      </c>
      <c r="J846">
        <v>837</v>
      </c>
      <c r="K846" t="s">
        <v>1154</v>
      </c>
      <c r="L846" t="s">
        <v>1454</v>
      </c>
      <c r="M846" t="s">
        <v>1455</v>
      </c>
      <c r="N846" t="s">
        <v>1128</v>
      </c>
      <c r="O846" t="s">
        <v>1542</v>
      </c>
      <c r="P846" s="13" t="s">
        <v>1524</v>
      </c>
      <c r="Q846" s="13" t="s">
        <v>1524</v>
      </c>
      <c r="R846" s="23" t="s">
        <v>943</v>
      </c>
      <c r="S846" s="87">
        <v>43913</v>
      </c>
      <c r="T846" s="84">
        <v>11805</v>
      </c>
      <c r="U846" s="33">
        <v>13693.8</v>
      </c>
      <c r="V846">
        <v>0</v>
      </c>
      <c r="W846">
        <v>0</v>
      </c>
      <c r="X846" t="s">
        <v>1534</v>
      </c>
      <c r="Y846" t="s">
        <v>1535</v>
      </c>
      <c r="Z846" t="s">
        <v>1536</v>
      </c>
      <c r="AA846" t="s">
        <v>1537</v>
      </c>
      <c r="AB846">
        <v>0</v>
      </c>
      <c r="AC846" t="s">
        <v>1543</v>
      </c>
      <c r="AD846" t="s">
        <v>1543</v>
      </c>
      <c r="AE846" s="132" t="s">
        <v>1544</v>
      </c>
      <c r="AF846" s="132" t="s">
        <v>1544</v>
      </c>
      <c r="AG846" s="62" t="s">
        <v>1538</v>
      </c>
      <c r="AH846" s="62" t="s">
        <v>1538</v>
      </c>
      <c r="AI846">
        <v>1</v>
      </c>
      <c r="AJ846" t="s">
        <v>116</v>
      </c>
      <c r="AK846">
        <v>1</v>
      </c>
      <c r="AL846" t="s">
        <v>1543</v>
      </c>
      <c r="AM846" t="s">
        <v>1543</v>
      </c>
      <c r="AN846" t="s">
        <v>1543</v>
      </c>
      <c r="AO846" s="132" t="s">
        <v>1544</v>
      </c>
      <c r="AP846" t="s">
        <v>1543</v>
      </c>
      <c r="AQ846" s="13" t="s">
        <v>1524</v>
      </c>
      <c r="AR846" s="56">
        <v>43913</v>
      </c>
      <c r="AS846" s="72">
        <v>44135</v>
      </c>
      <c r="AT846" t="s">
        <v>1545</v>
      </c>
    </row>
    <row r="847" spans="1:46" x14ac:dyDescent="0.25">
      <c r="A847" s="91">
        <v>2020</v>
      </c>
      <c r="B847" s="30">
        <v>43831</v>
      </c>
      <c r="C847" s="30">
        <v>44196</v>
      </c>
      <c r="D847" t="s">
        <v>109</v>
      </c>
      <c r="E847" t="s">
        <v>112</v>
      </c>
      <c r="F847" s="66" t="s">
        <v>944</v>
      </c>
      <c r="G847" s="13" t="s">
        <v>1127</v>
      </c>
      <c r="H847" s="132" t="s">
        <v>1544</v>
      </c>
      <c r="I847" s="23" t="s">
        <v>2488</v>
      </c>
      <c r="J847">
        <v>838</v>
      </c>
      <c r="K847" t="s">
        <v>1374</v>
      </c>
      <c r="L847" t="s">
        <v>1375</v>
      </c>
      <c r="M847" t="s">
        <v>1376</v>
      </c>
      <c r="N847" t="s">
        <v>1128</v>
      </c>
      <c r="O847" t="s">
        <v>1542</v>
      </c>
      <c r="P847" s="13" t="s">
        <v>1524</v>
      </c>
      <c r="Q847" s="13" t="s">
        <v>1524</v>
      </c>
      <c r="R847" s="23" t="s">
        <v>944</v>
      </c>
      <c r="S847" s="87">
        <v>43913</v>
      </c>
      <c r="T847" s="84">
        <v>17306.900000000001</v>
      </c>
      <c r="U847" s="33">
        <v>20076</v>
      </c>
      <c r="V847">
        <v>0</v>
      </c>
      <c r="W847">
        <v>0</v>
      </c>
      <c r="X847" t="s">
        <v>1534</v>
      </c>
      <c r="Y847" t="s">
        <v>1535</v>
      </c>
      <c r="Z847" t="s">
        <v>1536</v>
      </c>
      <c r="AA847" t="s">
        <v>1537</v>
      </c>
      <c r="AB847">
        <v>0</v>
      </c>
      <c r="AC847" t="s">
        <v>1543</v>
      </c>
      <c r="AD847" t="s">
        <v>1543</v>
      </c>
      <c r="AE847" s="132" t="s">
        <v>1544</v>
      </c>
      <c r="AF847" s="132" t="s">
        <v>1544</v>
      </c>
      <c r="AG847" s="121" t="s">
        <v>1538</v>
      </c>
      <c r="AH847" s="121" t="s">
        <v>1538</v>
      </c>
      <c r="AI847">
        <v>1</v>
      </c>
      <c r="AJ847" t="s">
        <v>116</v>
      </c>
      <c r="AK847">
        <v>1</v>
      </c>
      <c r="AL847" t="s">
        <v>1543</v>
      </c>
      <c r="AM847" t="s">
        <v>1543</v>
      </c>
      <c r="AN847" t="s">
        <v>1543</v>
      </c>
      <c r="AO847" s="132" t="s">
        <v>1544</v>
      </c>
      <c r="AP847" t="s">
        <v>1543</v>
      </c>
      <c r="AQ847" s="13" t="s">
        <v>1524</v>
      </c>
      <c r="AR847" s="56">
        <v>43913</v>
      </c>
      <c r="AS847" s="72">
        <v>44135</v>
      </c>
      <c r="AT847" t="s">
        <v>1545</v>
      </c>
    </row>
    <row r="848" spans="1:46" x14ac:dyDescent="0.25">
      <c r="A848" s="91">
        <v>2020</v>
      </c>
      <c r="B848" s="30">
        <v>43831</v>
      </c>
      <c r="C848" s="30">
        <v>44196</v>
      </c>
      <c r="D848" t="s">
        <v>109</v>
      </c>
      <c r="E848" t="s">
        <v>112</v>
      </c>
      <c r="F848" s="66" t="s">
        <v>945</v>
      </c>
      <c r="G848" s="13" t="s">
        <v>1127</v>
      </c>
      <c r="H848" s="132" t="s">
        <v>1544</v>
      </c>
      <c r="I848" s="23" t="s">
        <v>2476</v>
      </c>
      <c r="J848">
        <v>839</v>
      </c>
      <c r="K848" t="s">
        <v>1162</v>
      </c>
      <c r="L848" t="s">
        <v>1163</v>
      </c>
      <c r="M848" t="s">
        <v>1164</v>
      </c>
      <c r="N848" t="s">
        <v>1128</v>
      </c>
      <c r="O848" t="s">
        <v>1542</v>
      </c>
      <c r="P848" s="13" t="s">
        <v>1524</v>
      </c>
      <c r="Q848" s="13" t="s">
        <v>1524</v>
      </c>
      <c r="R848" s="23" t="s">
        <v>945</v>
      </c>
      <c r="S848" s="87">
        <v>43913</v>
      </c>
      <c r="T848" s="84">
        <v>1827.59</v>
      </c>
      <c r="U848" s="33">
        <v>2120</v>
      </c>
      <c r="V848">
        <v>0</v>
      </c>
      <c r="W848">
        <v>0</v>
      </c>
      <c r="X848" t="s">
        <v>1534</v>
      </c>
      <c r="Y848" t="s">
        <v>1535</v>
      </c>
      <c r="Z848" t="s">
        <v>1536</v>
      </c>
      <c r="AA848" t="s">
        <v>1537</v>
      </c>
      <c r="AB848">
        <v>0</v>
      </c>
      <c r="AC848" t="s">
        <v>1543</v>
      </c>
      <c r="AD848" t="s">
        <v>1543</v>
      </c>
      <c r="AE848" s="132" t="s">
        <v>1544</v>
      </c>
      <c r="AF848" s="132" t="s">
        <v>1544</v>
      </c>
      <c r="AG848" s="121" t="s">
        <v>1539</v>
      </c>
      <c r="AH848" s="121" t="s">
        <v>1539</v>
      </c>
      <c r="AI848">
        <v>1</v>
      </c>
      <c r="AJ848" t="s">
        <v>116</v>
      </c>
      <c r="AK848">
        <v>1</v>
      </c>
      <c r="AL848" t="s">
        <v>1543</v>
      </c>
      <c r="AM848" t="s">
        <v>1543</v>
      </c>
      <c r="AN848" t="s">
        <v>1543</v>
      </c>
      <c r="AO848" s="132" t="s">
        <v>1544</v>
      </c>
      <c r="AP848" t="s">
        <v>1543</v>
      </c>
      <c r="AQ848" s="13" t="s">
        <v>1524</v>
      </c>
      <c r="AR848" s="87">
        <v>43913</v>
      </c>
      <c r="AS848" s="72">
        <v>44135</v>
      </c>
      <c r="AT848" t="s">
        <v>1545</v>
      </c>
    </row>
    <row r="849" spans="1:46" x14ac:dyDescent="0.25">
      <c r="A849" s="91">
        <v>2020</v>
      </c>
      <c r="B849" s="30">
        <v>43831</v>
      </c>
      <c r="C849" s="30">
        <v>44196</v>
      </c>
      <c r="D849" t="s">
        <v>109</v>
      </c>
      <c r="E849" t="s">
        <v>114</v>
      </c>
      <c r="F849" s="66" t="s">
        <v>946</v>
      </c>
      <c r="G849" s="13" t="s">
        <v>1127</v>
      </c>
      <c r="H849" s="132" t="s">
        <v>1544</v>
      </c>
      <c r="I849" s="23" t="s">
        <v>2474</v>
      </c>
      <c r="J849">
        <v>840</v>
      </c>
      <c r="K849" s="13" t="s">
        <v>1128</v>
      </c>
      <c r="L849" s="13" t="s">
        <v>1128</v>
      </c>
      <c r="M849" s="13" t="s">
        <v>1128</v>
      </c>
      <c r="N849" t="s">
        <v>1260</v>
      </c>
      <c r="O849" t="s">
        <v>1542</v>
      </c>
      <c r="P849" s="13" t="s">
        <v>1524</v>
      </c>
      <c r="Q849" s="13" t="s">
        <v>1524</v>
      </c>
      <c r="R849" s="23" t="s">
        <v>946</v>
      </c>
      <c r="S849" s="87">
        <v>43913</v>
      </c>
      <c r="T849" s="84">
        <v>43600</v>
      </c>
      <c r="U849" s="33">
        <v>50576</v>
      </c>
      <c r="V849">
        <v>0</v>
      </c>
      <c r="W849">
        <v>0</v>
      </c>
      <c r="X849" t="s">
        <v>1534</v>
      </c>
      <c r="Y849" t="s">
        <v>1535</v>
      </c>
      <c r="Z849" t="s">
        <v>1536</v>
      </c>
      <c r="AA849" t="s">
        <v>1537</v>
      </c>
      <c r="AB849">
        <v>0</v>
      </c>
      <c r="AC849" t="s">
        <v>1543</v>
      </c>
      <c r="AD849" t="s">
        <v>1543</v>
      </c>
      <c r="AE849" s="132" t="s">
        <v>1544</v>
      </c>
      <c r="AF849" s="132" t="s">
        <v>1544</v>
      </c>
      <c r="AG849" s="35" t="s">
        <v>1540</v>
      </c>
      <c r="AH849" s="35" t="s">
        <v>1540</v>
      </c>
      <c r="AI849">
        <v>1</v>
      </c>
      <c r="AJ849" t="s">
        <v>116</v>
      </c>
      <c r="AK849">
        <v>1</v>
      </c>
      <c r="AL849" t="s">
        <v>1543</v>
      </c>
      <c r="AM849" t="s">
        <v>1543</v>
      </c>
      <c r="AN849" t="s">
        <v>1543</v>
      </c>
      <c r="AO849" s="132" t="s">
        <v>1544</v>
      </c>
      <c r="AP849" t="s">
        <v>1543</v>
      </c>
      <c r="AQ849" s="13" t="s">
        <v>1524</v>
      </c>
      <c r="AR849" s="87">
        <v>43913</v>
      </c>
      <c r="AS849" s="72">
        <v>44135</v>
      </c>
      <c r="AT849" t="s">
        <v>1545</v>
      </c>
    </row>
    <row r="850" spans="1:46" x14ac:dyDescent="0.25">
      <c r="A850" s="91">
        <v>2020</v>
      </c>
      <c r="B850" s="30">
        <v>43831</v>
      </c>
      <c r="C850" s="30">
        <v>44196</v>
      </c>
      <c r="D850" t="s">
        <v>109</v>
      </c>
      <c r="E850" t="s">
        <v>114</v>
      </c>
      <c r="F850" s="66" t="s">
        <v>947</v>
      </c>
      <c r="G850" s="13" t="s">
        <v>1127</v>
      </c>
      <c r="H850" s="132" t="s">
        <v>1544</v>
      </c>
      <c r="I850" s="23" t="s">
        <v>2559</v>
      </c>
      <c r="J850">
        <v>841</v>
      </c>
      <c r="K850" t="s">
        <v>1456</v>
      </c>
      <c r="L850" t="s">
        <v>1132</v>
      </c>
      <c r="M850" t="s">
        <v>1457</v>
      </c>
      <c r="N850" t="s">
        <v>1128</v>
      </c>
      <c r="O850" t="s">
        <v>1542</v>
      </c>
      <c r="P850" s="13" t="s">
        <v>1524</v>
      </c>
      <c r="Q850" s="13" t="s">
        <v>1524</v>
      </c>
      <c r="R850" s="23" t="s">
        <v>947</v>
      </c>
      <c r="S850" s="87">
        <v>43913</v>
      </c>
      <c r="T850" s="84">
        <v>26960</v>
      </c>
      <c r="U850" s="33">
        <v>31273.599999999999</v>
      </c>
      <c r="V850">
        <v>0</v>
      </c>
      <c r="W850">
        <v>0</v>
      </c>
      <c r="X850" t="s">
        <v>1534</v>
      </c>
      <c r="Y850" t="s">
        <v>1535</v>
      </c>
      <c r="Z850" t="s">
        <v>1536</v>
      </c>
      <c r="AA850" t="s">
        <v>1537</v>
      </c>
      <c r="AB850">
        <v>0</v>
      </c>
      <c r="AC850" t="s">
        <v>1543</v>
      </c>
      <c r="AD850" t="s">
        <v>1543</v>
      </c>
      <c r="AE850" s="132" t="s">
        <v>1544</v>
      </c>
      <c r="AF850" s="132" t="s">
        <v>1544</v>
      </c>
      <c r="AG850" s="35" t="s">
        <v>1540</v>
      </c>
      <c r="AH850" s="35" t="s">
        <v>1540</v>
      </c>
      <c r="AI850">
        <v>1</v>
      </c>
      <c r="AJ850" t="s">
        <v>116</v>
      </c>
      <c r="AK850">
        <v>1</v>
      </c>
      <c r="AL850" t="s">
        <v>1543</v>
      </c>
      <c r="AM850" t="s">
        <v>1543</v>
      </c>
      <c r="AN850" t="s">
        <v>1543</v>
      </c>
      <c r="AO850" s="132" t="s">
        <v>1544</v>
      </c>
      <c r="AP850" t="s">
        <v>1543</v>
      </c>
      <c r="AQ850" s="13" t="s">
        <v>1524</v>
      </c>
      <c r="AR850" s="87">
        <v>43913</v>
      </c>
      <c r="AS850" s="72">
        <v>44135</v>
      </c>
      <c r="AT850" t="s">
        <v>1545</v>
      </c>
    </row>
    <row r="851" spans="1:46" x14ac:dyDescent="0.25">
      <c r="A851" s="91">
        <v>2020</v>
      </c>
      <c r="B851" s="30">
        <v>43831</v>
      </c>
      <c r="C851" s="30">
        <v>44196</v>
      </c>
      <c r="D851" t="s">
        <v>109</v>
      </c>
      <c r="E851" t="s">
        <v>114</v>
      </c>
      <c r="F851" s="66" t="s">
        <v>948</v>
      </c>
      <c r="G851" s="13" t="s">
        <v>1127</v>
      </c>
      <c r="H851" s="132" t="s">
        <v>1544</v>
      </c>
      <c r="I851" s="23" t="s">
        <v>2560</v>
      </c>
      <c r="J851">
        <v>842</v>
      </c>
      <c r="K851" t="s">
        <v>1133</v>
      </c>
      <c r="L851" t="s">
        <v>1219</v>
      </c>
      <c r="M851" t="s">
        <v>1220</v>
      </c>
      <c r="N851" t="s">
        <v>1128</v>
      </c>
      <c r="O851" t="s">
        <v>1542</v>
      </c>
      <c r="P851" s="13" t="s">
        <v>1524</v>
      </c>
      <c r="Q851" s="13" t="s">
        <v>1524</v>
      </c>
      <c r="R851" s="23" t="s">
        <v>948</v>
      </c>
      <c r="S851" s="87">
        <v>43913</v>
      </c>
      <c r="T851" s="84">
        <v>1750.0000000000002</v>
      </c>
      <c r="U851" s="33">
        <v>2030</v>
      </c>
      <c r="V851">
        <v>0</v>
      </c>
      <c r="W851">
        <v>0</v>
      </c>
      <c r="X851" t="s">
        <v>1534</v>
      </c>
      <c r="Y851" t="s">
        <v>1535</v>
      </c>
      <c r="Z851" t="s">
        <v>1536</v>
      </c>
      <c r="AA851" t="s">
        <v>1537</v>
      </c>
      <c r="AB851">
        <v>0</v>
      </c>
      <c r="AC851" t="s">
        <v>1543</v>
      </c>
      <c r="AD851" t="s">
        <v>1543</v>
      </c>
      <c r="AE851" s="132" t="s">
        <v>1544</v>
      </c>
      <c r="AF851" s="132" t="s">
        <v>1544</v>
      </c>
      <c r="AG851" s="35" t="s">
        <v>1540</v>
      </c>
      <c r="AH851" s="35" t="s">
        <v>1540</v>
      </c>
      <c r="AI851">
        <v>1</v>
      </c>
      <c r="AJ851" t="s">
        <v>116</v>
      </c>
      <c r="AK851">
        <v>1</v>
      </c>
      <c r="AL851" t="s">
        <v>1543</v>
      </c>
      <c r="AM851" t="s">
        <v>1543</v>
      </c>
      <c r="AN851" t="s">
        <v>1543</v>
      </c>
      <c r="AO851" s="132" t="s">
        <v>1544</v>
      </c>
      <c r="AP851" t="s">
        <v>1543</v>
      </c>
      <c r="AQ851" s="13" t="s">
        <v>1524</v>
      </c>
      <c r="AR851" s="87">
        <v>43913</v>
      </c>
      <c r="AS851" s="72">
        <v>44135</v>
      </c>
      <c r="AT851" t="s">
        <v>1545</v>
      </c>
    </row>
    <row r="852" spans="1:46" x14ac:dyDescent="0.25">
      <c r="A852" s="91">
        <v>2020</v>
      </c>
      <c r="B852" s="30">
        <v>43831</v>
      </c>
      <c r="C852" s="30">
        <v>44196</v>
      </c>
      <c r="D852" t="s">
        <v>109</v>
      </c>
      <c r="E852" t="s">
        <v>114</v>
      </c>
      <c r="F852" s="66" t="s">
        <v>949</v>
      </c>
      <c r="G852" s="13" t="s">
        <v>1127</v>
      </c>
      <c r="H852" s="132" t="s">
        <v>1544</v>
      </c>
      <c r="I852" s="23" t="s">
        <v>2497</v>
      </c>
      <c r="J852">
        <v>843</v>
      </c>
      <c r="K852" t="s">
        <v>1374</v>
      </c>
      <c r="L852" t="s">
        <v>1375</v>
      </c>
      <c r="M852" t="s">
        <v>1376</v>
      </c>
      <c r="N852" t="s">
        <v>1128</v>
      </c>
      <c r="O852" t="s">
        <v>1542</v>
      </c>
      <c r="P852" s="13" t="s">
        <v>1524</v>
      </c>
      <c r="Q852" s="13" t="s">
        <v>1524</v>
      </c>
      <c r="R852" s="23" t="s">
        <v>949</v>
      </c>
      <c r="S852" s="120">
        <v>43913</v>
      </c>
      <c r="T852" s="84">
        <v>1551.7241379310346</v>
      </c>
      <c r="U852" s="33">
        <v>1800</v>
      </c>
      <c r="V852">
        <v>0</v>
      </c>
      <c r="W852">
        <v>0</v>
      </c>
      <c r="X852" t="s">
        <v>1534</v>
      </c>
      <c r="Y852" t="s">
        <v>1535</v>
      </c>
      <c r="Z852" t="s">
        <v>1536</v>
      </c>
      <c r="AA852" t="s">
        <v>1537</v>
      </c>
      <c r="AB852">
        <v>0</v>
      </c>
      <c r="AC852" t="s">
        <v>1543</v>
      </c>
      <c r="AD852" t="s">
        <v>1543</v>
      </c>
      <c r="AE852" s="132" t="s">
        <v>1544</v>
      </c>
      <c r="AF852" s="132" t="s">
        <v>1544</v>
      </c>
      <c r="AG852" s="62" t="s">
        <v>1538</v>
      </c>
      <c r="AH852" s="62" t="s">
        <v>1538</v>
      </c>
      <c r="AI852">
        <v>1</v>
      </c>
      <c r="AJ852" t="s">
        <v>116</v>
      </c>
      <c r="AK852">
        <v>1</v>
      </c>
      <c r="AL852" t="s">
        <v>1543</v>
      </c>
      <c r="AM852" t="s">
        <v>1543</v>
      </c>
      <c r="AN852" t="s">
        <v>1543</v>
      </c>
      <c r="AO852" s="132" t="s">
        <v>1544</v>
      </c>
      <c r="AP852" t="s">
        <v>1543</v>
      </c>
      <c r="AQ852" s="13" t="s">
        <v>1524</v>
      </c>
      <c r="AR852" s="56">
        <v>43913</v>
      </c>
      <c r="AS852" s="72">
        <v>44135</v>
      </c>
      <c r="AT852" t="s">
        <v>1545</v>
      </c>
    </row>
    <row r="853" spans="1:46" x14ac:dyDescent="0.25">
      <c r="A853" s="91">
        <v>2020</v>
      </c>
      <c r="B853" s="30">
        <v>43831</v>
      </c>
      <c r="C853" s="30">
        <v>44196</v>
      </c>
      <c r="D853" t="s">
        <v>109</v>
      </c>
      <c r="E853" t="s">
        <v>114</v>
      </c>
      <c r="F853" s="66" t="s">
        <v>950</v>
      </c>
      <c r="G853" s="13" t="s">
        <v>1127</v>
      </c>
      <c r="H853" s="132" t="s">
        <v>1544</v>
      </c>
      <c r="I853" s="23" t="s">
        <v>2474</v>
      </c>
      <c r="J853">
        <v>844</v>
      </c>
      <c r="K853" t="s">
        <v>1211</v>
      </c>
      <c r="L853" t="s">
        <v>1212</v>
      </c>
      <c r="M853" t="s">
        <v>1213</v>
      </c>
      <c r="N853" t="s">
        <v>1128</v>
      </c>
      <c r="O853" t="s">
        <v>1542</v>
      </c>
      <c r="P853" s="13" t="s">
        <v>1524</v>
      </c>
      <c r="Q853" s="13" t="s">
        <v>1524</v>
      </c>
      <c r="R853" s="23" t="s">
        <v>950</v>
      </c>
      <c r="S853" s="87">
        <v>43913</v>
      </c>
      <c r="T853" s="84">
        <v>7000</v>
      </c>
      <c r="U853" s="33">
        <v>8120</v>
      </c>
      <c r="V853">
        <v>0</v>
      </c>
      <c r="W853">
        <v>0</v>
      </c>
      <c r="X853" t="s">
        <v>1534</v>
      </c>
      <c r="Y853" t="s">
        <v>1535</v>
      </c>
      <c r="Z853" t="s">
        <v>1536</v>
      </c>
      <c r="AA853" t="s">
        <v>1537</v>
      </c>
      <c r="AB853">
        <v>0</v>
      </c>
      <c r="AC853" t="s">
        <v>1543</v>
      </c>
      <c r="AD853" t="s">
        <v>1543</v>
      </c>
      <c r="AE853" s="132" t="s">
        <v>1544</v>
      </c>
      <c r="AF853" s="132" t="s">
        <v>1544</v>
      </c>
      <c r="AG853" s="62" t="s">
        <v>1538</v>
      </c>
      <c r="AH853" s="62" t="s">
        <v>1538</v>
      </c>
      <c r="AI853">
        <v>1</v>
      </c>
      <c r="AJ853" t="s">
        <v>116</v>
      </c>
      <c r="AK853">
        <v>1</v>
      </c>
      <c r="AL853" t="s">
        <v>1543</v>
      </c>
      <c r="AM853" t="s">
        <v>1543</v>
      </c>
      <c r="AN853" t="s">
        <v>1543</v>
      </c>
      <c r="AO853" s="132" t="s">
        <v>1544</v>
      </c>
      <c r="AP853" t="s">
        <v>1543</v>
      </c>
      <c r="AQ853" s="13" t="s">
        <v>1524</v>
      </c>
      <c r="AR853" s="56">
        <v>43913</v>
      </c>
      <c r="AS853" s="72">
        <v>44135</v>
      </c>
      <c r="AT853" t="s">
        <v>1545</v>
      </c>
    </row>
    <row r="854" spans="1:46" x14ac:dyDescent="0.25">
      <c r="A854" s="91">
        <v>2020</v>
      </c>
      <c r="B854" s="30">
        <v>43831</v>
      </c>
      <c r="C854" s="30">
        <v>44196</v>
      </c>
      <c r="D854" t="s">
        <v>109</v>
      </c>
      <c r="E854" t="s">
        <v>112</v>
      </c>
      <c r="F854" s="66" t="s">
        <v>951</v>
      </c>
      <c r="G854" s="13" t="s">
        <v>1127</v>
      </c>
      <c r="H854" s="132" t="s">
        <v>1544</v>
      </c>
      <c r="I854" s="23" t="s">
        <v>2519</v>
      </c>
      <c r="J854">
        <v>845</v>
      </c>
      <c r="K854" t="s">
        <v>1456</v>
      </c>
      <c r="L854" t="s">
        <v>1132</v>
      </c>
      <c r="M854" t="s">
        <v>1457</v>
      </c>
      <c r="N854" t="s">
        <v>1128</v>
      </c>
      <c r="O854" t="s">
        <v>1542</v>
      </c>
      <c r="P854" s="13" t="s">
        <v>1524</v>
      </c>
      <c r="Q854" s="13" t="s">
        <v>1524</v>
      </c>
      <c r="R854" s="23" t="s">
        <v>951</v>
      </c>
      <c r="S854" s="120">
        <v>43916</v>
      </c>
      <c r="T854" s="84">
        <v>2425.8620689655172</v>
      </c>
      <c r="U854" s="33">
        <v>2814</v>
      </c>
      <c r="V854">
        <v>0</v>
      </c>
      <c r="W854">
        <v>0</v>
      </c>
      <c r="X854" t="s">
        <v>1534</v>
      </c>
      <c r="Y854" t="s">
        <v>1535</v>
      </c>
      <c r="Z854" t="s">
        <v>1536</v>
      </c>
      <c r="AA854" t="s">
        <v>1537</v>
      </c>
      <c r="AB854">
        <v>0</v>
      </c>
      <c r="AC854" t="s">
        <v>1543</v>
      </c>
      <c r="AD854" t="s">
        <v>1543</v>
      </c>
      <c r="AE854" s="132" t="s">
        <v>1544</v>
      </c>
      <c r="AF854" s="132" t="s">
        <v>1544</v>
      </c>
      <c r="AG854" s="62" t="s">
        <v>1538</v>
      </c>
      <c r="AH854" s="62" t="s">
        <v>1538</v>
      </c>
      <c r="AI854">
        <v>1</v>
      </c>
      <c r="AJ854" t="s">
        <v>116</v>
      </c>
      <c r="AK854">
        <v>1</v>
      </c>
      <c r="AL854" t="s">
        <v>1543</v>
      </c>
      <c r="AM854" t="s">
        <v>1543</v>
      </c>
      <c r="AN854" t="s">
        <v>1543</v>
      </c>
      <c r="AO854" s="132" t="s">
        <v>1544</v>
      </c>
      <c r="AP854" t="s">
        <v>1543</v>
      </c>
      <c r="AQ854" s="13" t="s">
        <v>1524</v>
      </c>
      <c r="AR854" s="56">
        <v>43916</v>
      </c>
      <c r="AS854" s="72">
        <v>44135</v>
      </c>
      <c r="AT854" t="s">
        <v>1545</v>
      </c>
    </row>
    <row r="855" spans="1:46" x14ac:dyDescent="0.25">
      <c r="A855" s="91">
        <v>2020</v>
      </c>
      <c r="B855" s="30">
        <v>43831</v>
      </c>
      <c r="C855" s="30">
        <v>44196</v>
      </c>
      <c r="D855" t="s">
        <v>109</v>
      </c>
      <c r="E855" t="s">
        <v>112</v>
      </c>
      <c r="F855" s="66" t="s">
        <v>952</v>
      </c>
      <c r="G855" s="13" t="s">
        <v>1127</v>
      </c>
      <c r="H855" s="132" t="s">
        <v>1544</v>
      </c>
      <c r="I855" s="23" t="s">
        <v>2604</v>
      </c>
      <c r="J855">
        <v>846</v>
      </c>
      <c r="K855" t="s">
        <v>1448</v>
      </c>
      <c r="L855" t="s">
        <v>1425</v>
      </c>
      <c r="M855" t="s">
        <v>1449</v>
      </c>
      <c r="N855" t="s">
        <v>1128</v>
      </c>
      <c r="O855" t="s">
        <v>1542</v>
      </c>
      <c r="P855" s="13" t="s">
        <v>1524</v>
      </c>
      <c r="Q855" s="13" t="s">
        <v>1524</v>
      </c>
      <c r="R855" s="23" t="s">
        <v>952</v>
      </c>
      <c r="S855" s="120">
        <v>43916</v>
      </c>
      <c r="T855" s="84">
        <v>1068.9655172413793</v>
      </c>
      <c r="U855" s="33">
        <v>1240</v>
      </c>
      <c r="V855">
        <v>0</v>
      </c>
      <c r="W855">
        <v>0</v>
      </c>
      <c r="X855" t="s">
        <v>1534</v>
      </c>
      <c r="Y855" t="s">
        <v>1535</v>
      </c>
      <c r="Z855" t="s">
        <v>1536</v>
      </c>
      <c r="AA855" t="s">
        <v>1537</v>
      </c>
      <c r="AB855">
        <v>0</v>
      </c>
      <c r="AC855" t="s">
        <v>1543</v>
      </c>
      <c r="AD855" t="s">
        <v>1543</v>
      </c>
      <c r="AE855" s="132" t="s">
        <v>1544</v>
      </c>
      <c r="AF855" s="132" t="s">
        <v>1544</v>
      </c>
      <c r="AG855" s="35" t="s">
        <v>1540</v>
      </c>
      <c r="AH855" s="35" t="s">
        <v>1540</v>
      </c>
      <c r="AI855">
        <v>1</v>
      </c>
      <c r="AJ855" t="s">
        <v>116</v>
      </c>
      <c r="AK855">
        <v>1</v>
      </c>
      <c r="AL855" t="s">
        <v>1543</v>
      </c>
      <c r="AM855" t="s">
        <v>1543</v>
      </c>
      <c r="AN855" t="s">
        <v>1543</v>
      </c>
      <c r="AO855" s="132" t="s">
        <v>1544</v>
      </c>
      <c r="AP855" t="s">
        <v>1543</v>
      </c>
      <c r="AQ855" s="13" t="s">
        <v>1524</v>
      </c>
      <c r="AR855" s="56">
        <v>43916</v>
      </c>
      <c r="AS855" s="72">
        <v>44135</v>
      </c>
      <c r="AT855" t="s">
        <v>1545</v>
      </c>
    </row>
    <row r="856" spans="1:46" x14ac:dyDescent="0.25">
      <c r="A856" s="91">
        <v>2020</v>
      </c>
      <c r="B856" s="30">
        <v>43831</v>
      </c>
      <c r="C856" s="30">
        <v>44196</v>
      </c>
      <c r="D856" t="s">
        <v>109</v>
      </c>
      <c r="E856" t="s">
        <v>114</v>
      </c>
      <c r="F856" s="66" t="s">
        <v>953</v>
      </c>
      <c r="G856" s="13" t="s">
        <v>1127</v>
      </c>
      <c r="H856" s="132" t="s">
        <v>1544</v>
      </c>
      <c r="I856" s="23" t="s">
        <v>2605</v>
      </c>
      <c r="J856">
        <v>847</v>
      </c>
      <c r="K856" t="s">
        <v>1179</v>
      </c>
      <c r="L856" t="s">
        <v>1145</v>
      </c>
      <c r="M856" t="s">
        <v>1173</v>
      </c>
      <c r="N856" t="s">
        <v>1128</v>
      </c>
      <c r="O856" t="s">
        <v>1542</v>
      </c>
      <c r="P856" s="13" t="s">
        <v>1524</v>
      </c>
      <c r="Q856" s="13" t="s">
        <v>1524</v>
      </c>
      <c r="R856" s="23" t="s">
        <v>953</v>
      </c>
      <c r="S856" s="87">
        <v>43916</v>
      </c>
      <c r="T856" s="84">
        <v>25000</v>
      </c>
      <c r="U856" s="33">
        <v>29000</v>
      </c>
      <c r="V856">
        <v>0</v>
      </c>
      <c r="W856">
        <v>0</v>
      </c>
      <c r="X856" t="s">
        <v>1534</v>
      </c>
      <c r="Y856" t="s">
        <v>1535</v>
      </c>
      <c r="Z856" t="s">
        <v>1536</v>
      </c>
      <c r="AA856" t="s">
        <v>1537</v>
      </c>
      <c r="AB856">
        <v>0</v>
      </c>
      <c r="AC856" t="s">
        <v>1543</v>
      </c>
      <c r="AD856" t="s">
        <v>1543</v>
      </c>
      <c r="AE856" s="132" t="s">
        <v>1544</v>
      </c>
      <c r="AF856" s="132" t="s">
        <v>1544</v>
      </c>
      <c r="AG856" s="35" t="s">
        <v>1540</v>
      </c>
      <c r="AH856" s="35" t="s">
        <v>1540</v>
      </c>
      <c r="AI856">
        <v>1</v>
      </c>
      <c r="AJ856" t="s">
        <v>116</v>
      </c>
      <c r="AK856">
        <v>1</v>
      </c>
      <c r="AL856" t="s">
        <v>1543</v>
      </c>
      <c r="AM856" t="s">
        <v>1543</v>
      </c>
      <c r="AN856" t="s">
        <v>1543</v>
      </c>
      <c r="AO856" s="132" t="s">
        <v>1544</v>
      </c>
      <c r="AP856" t="s">
        <v>1543</v>
      </c>
      <c r="AQ856" s="13" t="s">
        <v>1524</v>
      </c>
      <c r="AR856" s="56">
        <v>43916</v>
      </c>
      <c r="AS856" s="72">
        <v>44135</v>
      </c>
      <c r="AT856" t="s">
        <v>1545</v>
      </c>
    </row>
    <row r="857" spans="1:46" x14ac:dyDescent="0.25">
      <c r="A857" s="91">
        <v>2020</v>
      </c>
      <c r="B857" s="30">
        <v>43831</v>
      </c>
      <c r="C857" s="30">
        <v>44196</v>
      </c>
      <c r="D857" t="s">
        <v>109</v>
      </c>
      <c r="E857" t="s">
        <v>112</v>
      </c>
      <c r="F857" s="66" t="s">
        <v>954</v>
      </c>
      <c r="G857" s="13" t="s">
        <v>1127</v>
      </c>
      <c r="H857" s="132" t="s">
        <v>1544</v>
      </c>
      <c r="I857" s="23" t="s">
        <v>2564</v>
      </c>
      <c r="J857">
        <v>848</v>
      </c>
      <c r="K857" t="s">
        <v>1128</v>
      </c>
      <c r="L857" t="s">
        <v>1128</v>
      </c>
      <c r="M857" t="s">
        <v>1128</v>
      </c>
      <c r="N857" t="s">
        <v>1278</v>
      </c>
      <c r="O857" t="s">
        <v>1542</v>
      </c>
      <c r="P857" s="13" t="s">
        <v>1524</v>
      </c>
      <c r="Q857" s="13" t="s">
        <v>1524</v>
      </c>
      <c r="R857" s="23" t="s">
        <v>954</v>
      </c>
      <c r="S857" s="120">
        <v>43920</v>
      </c>
      <c r="T857" s="84">
        <v>5667.0000000000009</v>
      </c>
      <c r="U857" s="33">
        <v>6573.72</v>
      </c>
      <c r="V857">
        <v>0</v>
      </c>
      <c r="W857">
        <v>0</v>
      </c>
      <c r="X857" t="s">
        <v>1534</v>
      </c>
      <c r="Y857" t="s">
        <v>1535</v>
      </c>
      <c r="Z857" t="s">
        <v>1536</v>
      </c>
      <c r="AA857" t="s">
        <v>1537</v>
      </c>
      <c r="AB857">
        <v>0</v>
      </c>
      <c r="AC857" t="s">
        <v>1543</v>
      </c>
      <c r="AD857" t="s">
        <v>1543</v>
      </c>
      <c r="AE857" s="132" t="s">
        <v>1544</v>
      </c>
      <c r="AF857" s="132" t="s">
        <v>1544</v>
      </c>
      <c r="AG857" s="62" t="s">
        <v>1539</v>
      </c>
      <c r="AH857" s="62" t="s">
        <v>1539</v>
      </c>
      <c r="AI857">
        <v>1</v>
      </c>
      <c r="AJ857" t="s">
        <v>116</v>
      </c>
      <c r="AK857">
        <v>1</v>
      </c>
      <c r="AL857" t="s">
        <v>1543</v>
      </c>
      <c r="AM857" t="s">
        <v>1543</v>
      </c>
      <c r="AN857" t="s">
        <v>1543</v>
      </c>
      <c r="AO857" s="132" t="s">
        <v>1544</v>
      </c>
      <c r="AP857" t="s">
        <v>1543</v>
      </c>
      <c r="AQ857" s="13" t="s">
        <v>1524</v>
      </c>
      <c r="AR857" s="56">
        <v>43920</v>
      </c>
      <c r="AS857" s="72">
        <v>44135</v>
      </c>
      <c r="AT857" t="s">
        <v>1545</v>
      </c>
    </row>
    <row r="858" spans="1:46" x14ac:dyDescent="0.25">
      <c r="A858" s="91">
        <v>2020</v>
      </c>
      <c r="B858" s="30">
        <v>43831</v>
      </c>
      <c r="C858" s="30">
        <v>44196</v>
      </c>
      <c r="D858" t="s">
        <v>109</v>
      </c>
      <c r="E858" t="s">
        <v>112</v>
      </c>
      <c r="F858" s="66" t="s">
        <v>955</v>
      </c>
      <c r="G858" s="13" t="s">
        <v>1127</v>
      </c>
      <c r="H858" s="132" t="s">
        <v>1544</v>
      </c>
      <c r="I858" s="23" t="s">
        <v>2583</v>
      </c>
      <c r="J858">
        <v>849</v>
      </c>
      <c r="K858" t="s">
        <v>1128</v>
      </c>
      <c r="L858" t="s">
        <v>1128</v>
      </c>
      <c r="M858" t="s">
        <v>1128</v>
      </c>
      <c r="N858" t="s">
        <v>1278</v>
      </c>
      <c r="O858" t="s">
        <v>1542</v>
      </c>
      <c r="P858" s="13" t="s">
        <v>1524</v>
      </c>
      <c r="Q858" s="13" t="s">
        <v>1524</v>
      </c>
      <c r="R858" s="23" t="s">
        <v>955</v>
      </c>
      <c r="S858" s="120">
        <v>43920</v>
      </c>
      <c r="T858" s="84">
        <v>1481.8620689655174</v>
      </c>
      <c r="U858" s="33">
        <v>1718.96</v>
      </c>
      <c r="V858">
        <v>0</v>
      </c>
      <c r="W858">
        <v>0</v>
      </c>
      <c r="X858" t="s">
        <v>1534</v>
      </c>
      <c r="Y858" t="s">
        <v>1535</v>
      </c>
      <c r="Z858" t="s">
        <v>1536</v>
      </c>
      <c r="AA858" t="s">
        <v>1537</v>
      </c>
      <c r="AB858">
        <v>0</v>
      </c>
      <c r="AC858" t="s">
        <v>1543</v>
      </c>
      <c r="AD858" t="s">
        <v>1543</v>
      </c>
      <c r="AE858" s="132" t="s">
        <v>1544</v>
      </c>
      <c r="AF858" s="132" t="s">
        <v>1544</v>
      </c>
      <c r="AG858" s="62" t="s">
        <v>1539</v>
      </c>
      <c r="AH858" s="62" t="s">
        <v>1539</v>
      </c>
      <c r="AI858">
        <v>1</v>
      </c>
      <c r="AJ858" t="s">
        <v>116</v>
      </c>
      <c r="AK858">
        <v>1</v>
      </c>
      <c r="AL858" t="s">
        <v>1543</v>
      </c>
      <c r="AM858" t="s">
        <v>1543</v>
      </c>
      <c r="AN858" t="s">
        <v>1543</v>
      </c>
      <c r="AO858" s="132" t="s">
        <v>1544</v>
      </c>
      <c r="AP858" t="s">
        <v>1543</v>
      </c>
      <c r="AQ858" s="13" t="s">
        <v>1524</v>
      </c>
      <c r="AR858" s="56">
        <v>43920</v>
      </c>
      <c r="AS858" s="72">
        <v>44135</v>
      </c>
      <c r="AT858" t="s">
        <v>1545</v>
      </c>
    </row>
    <row r="859" spans="1:46" x14ac:dyDescent="0.25">
      <c r="A859" s="91">
        <v>2020</v>
      </c>
      <c r="B859" s="30">
        <v>43831</v>
      </c>
      <c r="C859" s="30">
        <v>44196</v>
      </c>
      <c r="D859" t="s">
        <v>109</v>
      </c>
      <c r="E859" t="s">
        <v>114</v>
      </c>
      <c r="F859" s="66" t="s">
        <v>956</v>
      </c>
      <c r="G859" s="13" t="s">
        <v>1127</v>
      </c>
      <c r="H859" s="132" t="s">
        <v>1544</v>
      </c>
      <c r="I859" s="23" t="s">
        <v>2584</v>
      </c>
      <c r="J859">
        <v>850</v>
      </c>
      <c r="K859" t="s">
        <v>1135</v>
      </c>
      <c r="L859" t="s">
        <v>1132</v>
      </c>
      <c r="M859" t="s">
        <v>1136</v>
      </c>
      <c r="N859" t="s">
        <v>1128</v>
      </c>
      <c r="O859" t="s">
        <v>1542</v>
      </c>
      <c r="P859" s="13" t="s">
        <v>1524</v>
      </c>
      <c r="Q859" s="13" t="s">
        <v>1524</v>
      </c>
      <c r="R859" s="23" t="s">
        <v>956</v>
      </c>
      <c r="S859" s="120">
        <v>43920</v>
      </c>
      <c r="T859" s="84">
        <v>26100</v>
      </c>
      <c r="U859" s="33">
        <v>30276</v>
      </c>
      <c r="V859">
        <v>0</v>
      </c>
      <c r="W859">
        <v>0</v>
      </c>
      <c r="X859" t="s">
        <v>1534</v>
      </c>
      <c r="Y859" t="s">
        <v>1535</v>
      </c>
      <c r="Z859" t="s">
        <v>1536</v>
      </c>
      <c r="AA859" t="s">
        <v>1537</v>
      </c>
      <c r="AB859">
        <v>0</v>
      </c>
      <c r="AC859" t="s">
        <v>1543</v>
      </c>
      <c r="AD859" t="s">
        <v>1543</v>
      </c>
      <c r="AE859" s="132" t="s">
        <v>1544</v>
      </c>
      <c r="AF859" s="132" t="s">
        <v>1544</v>
      </c>
      <c r="AG859" s="62" t="s">
        <v>1539</v>
      </c>
      <c r="AH859" s="62" t="s">
        <v>1539</v>
      </c>
      <c r="AI859">
        <v>1</v>
      </c>
      <c r="AJ859" t="s">
        <v>116</v>
      </c>
      <c r="AK859">
        <v>1</v>
      </c>
      <c r="AL859" t="s">
        <v>1543</v>
      </c>
      <c r="AM859" t="s">
        <v>1543</v>
      </c>
      <c r="AN859" t="s">
        <v>1543</v>
      </c>
      <c r="AO859" s="132" t="s">
        <v>1544</v>
      </c>
      <c r="AP859" t="s">
        <v>1543</v>
      </c>
      <c r="AQ859" s="13" t="s">
        <v>1524</v>
      </c>
      <c r="AR859" s="56">
        <v>43920</v>
      </c>
      <c r="AS859" s="72">
        <v>44135</v>
      </c>
      <c r="AT859" t="s">
        <v>1545</v>
      </c>
    </row>
    <row r="860" spans="1:46" x14ac:dyDescent="0.25">
      <c r="A860" s="91">
        <v>2020</v>
      </c>
      <c r="B860" s="30">
        <v>43831</v>
      </c>
      <c r="C860" s="30">
        <v>44196</v>
      </c>
      <c r="D860" t="s">
        <v>109</v>
      </c>
      <c r="E860" t="s">
        <v>114</v>
      </c>
      <c r="F860" s="66" t="s">
        <v>957</v>
      </c>
      <c r="G860" s="13" t="s">
        <v>1127</v>
      </c>
      <c r="H860" s="132" t="s">
        <v>1544</v>
      </c>
      <c r="I860" s="23" t="s">
        <v>2564</v>
      </c>
      <c r="J860">
        <v>851</v>
      </c>
      <c r="K860" t="s">
        <v>1154</v>
      </c>
      <c r="L860" t="s">
        <v>1156</v>
      </c>
      <c r="M860" t="s">
        <v>1174</v>
      </c>
      <c r="N860" t="s">
        <v>1128</v>
      </c>
      <c r="O860" t="s">
        <v>1542</v>
      </c>
      <c r="P860" s="13" t="s">
        <v>1524</v>
      </c>
      <c r="Q860" s="13" t="s">
        <v>1524</v>
      </c>
      <c r="R860" s="23" t="s">
        <v>957</v>
      </c>
      <c r="S860" s="120">
        <v>43920</v>
      </c>
      <c r="T860" s="84">
        <v>20699</v>
      </c>
      <c r="U860" s="33">
        <v>24010.84</v>
      </c>
      <c r="V860">
        <v>0</v>
      </c>
      <c r="W860">
        <v>0</v>
      </c>
      <c r="X860" t="s">
        <v>1534</v>
      </c>
      <c r="Y860" t="s">
        <v>1535</v>
      </c>
      <c r="Z860" t="s">
        <v>1536</v>
      </c>
      <c r="AA860" t="s">
        <v>1537</v>
      </c>
      <c r="AB860">
        <v>0</v>
      </c>
      <c r="AC860" t="s">
        <v>1543</v>
      </c>
      <c r="AD860" t="s">
        <v>1543</v>
      </c>
      <c r="AE860" s="132" t="s">
        <v>1544</v>
      </c>
      <c r="AF860" s="132" t="s">
        <v>1544</v>
      </c>
      <c r="AG860" s="62" t="s">
        <v>1539</v>
      </c>
      <c r="AH860" s="62" t="s">
        <v>1539</v>
      </c>
      <c r="AI860">
        <v>1</v>
      </c>
      <c r="AJ860" t="s">
        <v>116</v>
      </c>
      <c r="AK860">
        <v>1</v>
      </c>
      <c r="AL860" t="s">
        <v>1543</v>
      </c>
      <c r="AM860" t="s">
        <v>1543</v>
      </c>
      <c r="AN860" t="s">
        <v>1543</v>
      </c>
      <c r="AO860" s="132" t="s">
        <v>1544</v>
      </c>
      <c r="AP860" t="s">
        <v>1543</v>
      </c>
      <c r="AQ860" s="13" t="s">
        <v>1524</v>
      </c>
      <c r="AR860" s="56">
        <v>43920</v>
      </c>
      <c r="AS860" s="72">
        <v>44135</v>
      </c>
      <c r="AT860" t="s">
        <v>1545</v>
      </c>
    </row>
    <row r="861" spans="1:46" x14ac:dyDescent="0.25">
      <c r="A861" s="91">
        <v>2020</v>
      </c>
      <c r="B861" s="30">
        <v>43831</v>
      </c>
      <c r="C861" s="30">
        <v>44196</v>
      </c>
      <c r="D861" t="s">
        <v>109</v>
      </c>
      <c r="E861" t="s">
        <v>114</v>
      </c>
      <c r="F861" s="66" t="s">
        <v>958</v>
      </c>
      <c r="G861" s="13" t="s">
        <v>1127</v>
      </c>
      <c r="H861" s="132" t="s">
        <v>1544</v>
      </c>
      <c r="I861" s="23" t="s">
        <v>2583</v>
      </c>
      <c r="J861">
        <v>852</v>
      </c>
      <c r="K861" t="s">
        <v>1154</v>
      </c>
      <c r="L861" t="s">
        <v>1156</v>
      </c>
      <c r="M861" t="s">
        <v>1174</v>
      </c>
      <c r="N861" t="s">
        <v>1128</v>
      </c>
      <c r="O861" t="s">
        <v>1542</v>
      </c>
      <c r="P861" s="13" t="s">
        <v>1524</v>
      </c>
      <c r="Q861" s="13" t="s">
        <v>1524</v>
      </c>
      <c r="R861" s="23" t="s">
        <v>958</v>
      </c>
      <c r="S861" s="120">
        <v>43920</v>
      </c>
      <c r="T861" s="84">
        <v>8600</v>
      </c>
      <c r="U861" s="33">
        <v>9976</v>
      </c>
      <c r="V861">
        <v>0</v>
      </c>
      <c r="W861">
        <v>0</v>
      </c>
      <c r="X861" t="s">
        <v>1534</v>
      </c>
      <c r="Y861" t="s">
        <v>1535</v>
      </c>
      <c r="Z861" t="s">
        <v>1536</v>
      </c>
      <c r="AA861" t="s">
        <v>1537</v>
      </c>
      <c r="AB861">
        <v>0</v>
      </c>
      <c r="AC861" t="s">
        <v>1543</v>
      </c>
      <c r="AD861" t="s">
        <v>1543</v>
      </c>
      <c r="AE861" s="132" t="s">
        <v>1544</v>
      </c>
      <c r="AF861" s="132" t="s">
        <v>1544</v>
      </c>
      <c r="AG861" s="62" t="s">
        <v>1538</v>
      </c>
      <c r="AH861" s="62" t="s">
        <v>1538</v>
      </c>
      <c r="AI861">
        <v>1</v>
      </c>
      <c r="AJ861" t="s">
        <v>116</v>
      </c>
      <c r="AK861">
        <v>1</v>
      </c>
      <c r="AL861" t="s">
        <v>1543</v>
      </c>
      <c r="AM861" t="s">
        <v>1543</v>
      </c>
      <c r="AN861" t="s">
        <v>1543</v>
      </c>
      <c r="AO861" s="132" t="s">
        <v>1544</v>
      </c>
      <c r="AP861" t="s">
        <v>1543</v>
      </c>
      <c r="AQ861" s="13" t="s">
        <v>1524</v>
      </c>
      <c r="AR861" s="56">
        <v>43920</v>
      </c>
      <c r="AS861" s="72">
        <v>44135</v>
      </c>
      <c r="AT861" t="s">
        <v>1545</v>
      </c>
    </row>
    <row r="862" spans="1:46" x14ac:dyDescent="0.25">
      <c r="A862" s="91">
        <v>2020</v>
      </c>
      <c r="B862" s="30">
        <v>43831</v>
      </c>
      <c r="C862" s="30">
        <v>44196</v>
      </c>
      <c r="D862" t="s">
        <v>109</v>
      </c>
      <c r="E862" t="s">
        <v>114</v>
      </c>
      <c r="F862" s="66" t="s">
        <v>959</v>
      </c>
      <c r="G862" s="13" t="s">
        <v>1127</v>
      </c>
      <c r="H862" s="132" t="s">
        <v>1544</v>
      </c>
      <c r="I862" s="23" t="s">
        <v>2584</v>
      </c>
      <c r="J862">
        <v>853</v>
      </c>
      <c r="K862" t="s">
        <v>1128</v>
      </c>
      <c r="L862" t="s">
        <v>1128</v>
      </c>
      <c r="M862" t="s">
        <v>1128</v>
      </c>
      <c r="N862" t="s">
        <v>1175</v>
      </c>
      <c r="O862" t="s">
        <v>1542</v>
      </c>
      <c r="P862" s="13" t="s">
        <v>1524</v>
      </c>
      <c r="Q862" s="13" t="s">
        <v>1524</v>
      </c>
      <c r="R862" s="23" t="s">
        <v>959</v>
      </c>
      <c r="S862" s="120">
        <v>43920</v>
      </c>
      <c r="T862" s="84">
        <v>33506.25</v>
      </c>
      <c r="U862" s="33">
        <v>38867.25</v>
      </c>
      <c r="V862">
        <v>0</v>
      </c>
      <c r="W862">
        <v>0</v>
      </c>
      <c r="X862" t="s">
        <v>1534</v>
      </c>
      <c r="Y862" t="s">
        <v>1535</v>
      </c>
      <c r="Z862" t="s">
        <v>1536</v>
      </c>
      <c r="AA862" t="s">
        <v>1537</v>
      </c>
      <c r="AB862">
        <v>0</v>
      </c>
      <c r="AC862" t="s">
        <v>1543</v>
      </c>
      <c r="AD862" t="s">
        <v>1543</v>
      </c>
      <c r="AE862" s="132" t="s">
        <v>1544</v>
      </c>
      <c r="AF862" s="132" t="s">
        <v>1544</v>
      </c>
      <c r="AG862" s="62" t="s">
        <v>1538</v>
      </c>
      <c r="AH862" s="62" t="s">
        <v>1538</v>
      </c>
      <c r="AI862">
        <v>1</v>
      </c>
      <c r="AJ862" t="s">
        <v>116</v>
      </c>
      <c r="AK862">
        <v>1</v>
      </c>
      <c r="AL862" t="s">
        <v>1543</v>
      </c>
      <c r="AM862" t="s">
        <v>1543</v>
      </c>
      <c r="AN862" t="s">
        <v>1543</v>
      </c>
      <c r="AO862" s="132" t="s">
        <v>1544</v>
      </c>
      <c r="AP862" t="s">
        <v>1543</v>
      </c>
      <c r="AQ862" s="13" t="s">
        <v>1524</v>
      </c>
      <c r="AR862" s="56">
        <v>43920</v>
      </c>
      <c r="AS862" s="72">
        <v>44135</v>
      </c>
      <c r="AT862" t="s">
        <v>1545</v>
      </c>
    </row>
    <row r="863" spans="1:46" x14ac:dyDescent="0.25">
      <c r="A863" s="91">
        <v>2020</v>
      </c>
      <c r="B863" s="30">
        <v>43831</v>
      </c>
      <c r="C863" s="30">
        <v>44196</v>
      </c>
      <c r="D863" t="s">
        <v>109</v>
      </c>
      <c r="E863" t="s">
        <v>112</v>
      </c>
      <c r="F863" s="66" t="s">
        <v>960</v>
      </c>
      <c r="G863" s="13" t="s">
        <v>1127</v>
      </c>
      <c r="H863" s="132" t="s">
        <v>1544</v>
      </c>
      <c r="I863" s="23" t="s">
        <v>2470</v>
      </c>
      <c r="J863">
        <v>854</v>
      </c>
      <c r="K863" t="s">
        <v>1154</v>
      </c>
      <c r="L863" t="s">
        <v>1454</v>
      </c>
      <c r="M863" t="s">
        <v>1455</v>
      </c>
      <c r="N863" t="s">
        <v>1128</v>
      </c>
      <c r="O863" t="s">
        <v>1542</v>
      </c>
      <c r="P863" s="13" t="s">
        <v>1524</v>
      </c>
      <c r="Q863" s="13" t="s">
        <v>1524</v>
      </c>
      <c r="R863" s="23" t="s">
        <v>960</v>
      </c>
      <c r="S863" s="87">
        <v>43924</v>
      </c>
      <c r="T863" s="106">
        <v>11805</v>
      </c>
      <c r="U863" s="33">
        <v>13693.8</v>
      </c>
      <c r="V863">
        <v>0</v>
      </c>
      <c r="W863">
        <v>0</v>
      </c>
      <c r="X863" t="s">
        <v>1534</v>
      </c>
      <c r="Y863" t="s">
        <v>1535</v>
      </c>
      <c r="Z863" t="s">
        <v>1536</v>
      </c>
      <c r="AA863" t="s">
        <v>1537</v>
      </c>
      <c r="AB863">
        <v>0</v>
      </c>
      <c r="AC863" t="s">
        <v>1543</v>
      </c>
      <c r="AD863" t="s">
        <v>1543</v>
      </c>
      <c r="AE863" s="132" t="s">
        <v>1544</v>
      </c>
      <c r="AF863" s="132" t="s">
        <v>1544</v>
      </c>
      <c r="AG863" s="107" t="s">
        <v>1538</v>
      </c>
      <c r="AH863" s="107" t="s">
        <v>1538</v>
      </c>
      <c r="AI863">
        <v>1</v>
      </c>
      <c r="AJ863" t="s">
        <v>116</v>
      </c>
      <c r="AK863">
        <v>1</v>
      </c>
      <c r="AL863" t="s">
        <v>1543</v>
      </c>
      <c r="AM863" t="s">
        <v>1543</v>
      </c>
      <c r="AN863" t="s">
        <v>1543</v>
      </c>
      <c r="AO863" s="132" t="s">
        <v>1544</v>
      </c>
      <c r="AP863" t="s">
        <v>1543</v>
      </c>
      <c r="AQ863" s="13" t="s">
        <v>1524</v>
      </c>
      <c r="AR863" s="87">
        <v>43924</v>
      </c>
      <c r="AS863" s="72">
        <v>44135</v>
      </c>
      <c r="AT863" t="s">
        <v>1545</v>
      </c>
    </row>
    <row r="864" spans="1:46" x14ac:dyDescent="0.25">
      <c r="A864" s="91">
        <v>2020</v>
      </c>
      <c r="B864" s="30">
        <v>43831</v>
      </c>
      <c r="C864" s="30">
        <v>44196</v>
      </c>
      <c r="D864" t="s">
        <v>109</v>
      </c>
      <c r="E864" t="s">
        <v>112</v>
      </c>
      <c r="F864" s="66" t="s">
        <v>961</v>
      </c>
      <c r="G864" s="13" t="s">
        <v>1127</v>
      </c>
      <c r="H864" s="132" t="s">
        <v>1544</v>
      </c>
      <c r="I864" s="23" t="s">
        <v>2577</v>
      </c>
      <c r="J864">
        <v>855</v>
      </c>
      <c r="K864" t="s">
        <v>1154</v>
      </c>
      <c r="L864" t="s">
        <v>1156</v>
      </c>
      <c r="M864" t="s">
        <v>1174</v>
      </c>
      <c r="N864" t="s">
        <v>1128</v>
      </c>
      <c r="O864" t="s">
        <v>1542</v>
      </c>
      <c r="P864" s="13" t="s">
        <v>1524</v>
      </c>
      <c r="Q864" s="13" t="s">
        <v>1524</v>
      </c>
      <c r="R864" s="23" t="s">
        <v>961</v>
      </c>
      <c r="S864" s="87">
        <v>43943</v>
      </c>
      <c r="T864" s="84">
        <v>22000</v>
      </c>
      <c r="U864" s="33">
        <v>25520</v>
      </c>
      <c r="V864">
        <v>0</v>
      </c>
      <c r="W864">
        <v>0</v>
      </c>
      <c r="X864" t="s">
        <v>1534</v>
      </c>
      <c r="Y864" t="s">
        <v>1535</v>
      </c>
      <c r="Z864" t="s">
        <v>1536</v>
      </c>
      <c r="AA864" t="s">
        <v>1537</v>
      </c>
      <c r="AB864">
        <v>0</v>
      </c>
      <c r="AC864" t="s">
        <v>1543</v>
      </c>
      <c r="AD864" t="s">
        <v>1543</v>
      </c>
      <c r="AE864" s="132" t="s">
        <v>1544</v>
      </c>
      <c r="AF864" s="132" t="s">
        <v>1544</v>
      </c>
      <c r="AG864" s="85" t="s">
        <v>1539</v>
      </c>
      <c r="AH864" s="85" t="s">
        <v>1539</v>
      </c>
      <c r="AI864">
        <v>1</v>
      </c>
      <c r="AJ864" t="s">
        <v>116</v>
      </c>
      <c r="AK864">
        <v>1</v>
      </c>
      <c r="AL864" t="s">
        <v>1543</v>
      </c>
      <c r="AM864" t="s">
        <v>1543</v>
      </c>
      <c r="AN864" t="s">
        <v>1543</v>
      </c>
      <c r="AO864" s="132" t="s">
        <v>1544</v>
      </c>
      <c r="AP864" t="s">
        <v>1543</v>
      </c>
      <c r="AQ864" s="13" t="s">
        <v>1524</v>
      </c>
      <c r="AR864" s="56">
        <v>43943</v>
      </c>
      <c r="AS864" s="72">
        <v>44135</v>
      </c>
      <c r="AT864" t="s">
        <v>1545</v>
      </c>
    </row>
    <row r="865" spans="1:46" x14ac:dyDescent="0.25">
      <c r="A865" s="91">
        <v>2020</v>
      </c>
      <c r="B865" s="30">
        <v>43831</v>
      </c>
      <c r="C865" s="30">
        <v>44196</v>
      </c>
      <c r="D865" t="s">
        <v>109</v>
      </c>
      <c r="E865" t="s">
        <v>112</v>
      </c>
      <c r="F865" s="66" t="s">
        <v>962</v>
      </c>
      <c r="G865" s="13" t="s">
        <v>1127</v>
      </c>
      <c r="H865" s="132" t="s">
        <v>1544</v>
      </c>
      <c r="I865" s="23" t="s">
        <v>2578</v>
      </c>
      <c r="J865">
        <v>856</v>
      </c>
      <c r="K865" t="s">
        <v>1154</v>
      </c>
      <c r="L865" t="s">
        <v>1156</v>
      </c>
      <c r="M865" t="s">
        <v>1174</v>
      </c>
      <c r="N865" t="s">
        <v>1128</v>
      </c>
      <c r="O865" t="s">
        <v>1542</v>
      </c>
      <c r="P865" s="13" t="s">
        <v>1524</v>
      </c>
      <c r="Q865" s="13" t="s">
        <v>1524</v>
      </c>
      <c r="R865" s="23" t="s">
        <v>962</v>
      </c>
      <c r="S865" s="87">
        <v>43948</v>
      </c>
      <c r="T865" s="106">
        <v>7600</v>
      </c>
      <c r="U865" s="33">
        <v>8816</v>
      </c>
      <c r="V865">
        <v>0</v>
      </c>
      <c r="W865">
        <v>0</v>
      </c>
      <c r="X865" t="s">
        <v>1534</v>
      </c>
      <c r="Y865" t="s">
        <v>1535</v>
      </c>
      <c r="Z865" t="s">
        <v>1536</v>
      </c>
      <c r="AA865" t="s">
        <v>1537</v>
      </c>
      <c r="AB865">
        <v>0</v>
      </c>
      <c r="AC865" t="s">
        <v>1543</v>
      </c>
      <c r="AD865" t="s">
        <v>1543</v>
      </c>
      <c r="AE865" s="132" t="s">
        <v>1544</v>
      </c>
      <c r="AF865" s="132" t="s">
        <v>1544</v>
      </c>
      <c r="AG865" s="85" t="s">
        <v>1539</v>
      </c>
      <c r="AH865" s="85" t="s">
        <v>1539</v>
      </c>
      <c r="AI865">
        <v>1</v>
      </c>
      <c r="AJ865" t="s">
        <v>116</v>
      </c>
      <c r="AK865">
        <v>1</v>
      </c>
      <c r="AL865" t="s">
        <v>1543</v>
      </c>
      <c r="AM865" t="s">
        <v>1543</v>
      </c>
      <c r="AN865" t="s">
        <v>1543</v>
      </c>
      <c r="AO865" s="132" t="s">
        <v>1544</v>
      </c>
      <c r="AP865" t="s">
        <v>1543</v>
      </c>
      <c r="AQ865" s="13" t="s">
        <v>1524</v>
      </c>
      <c r="AR865" s="56">
        <v>43948</v>
      </c>
      <c r="AS865" s="72">
        <v>44135</v>
      </c>
      <c r="AT865" t="s">
        <v>1545</v>
      </c>
    </row>
    <row r="866" spans="1:46" x14ac:dyDescent="0.25">
      <c r="A866" s="91">
        <v>2020</v>
      </c>
      <c r="B866" s="30">
        <v>43831</v>
      </c>
      <c r="C866" s="30">
        <v>44196</v>
      </c>
      <c r="D866" t="s">
        <v>109</v>
      </c>
      <c r="E866" t="s">
        <v>112</v>
      </c>
      <c r="F866" s="66" t="s">
        <v>963</v>
      </c>
      <c r="G866" s="13" t="s">
        <v>1127</v>
      </c>
      <c r="H866" s="132" t="s">
        <v>1544</v>
      </c>
      <c r="I866" s="23" t="s">
        <v>2503</v>
      </c>
      <c r="J866">
        <v>857</v>
      </c>
      <c r="K866" t="s">
        <v>1154</v>
      </c>
      <c r="L866" t="s">
        <v>1156</v>
      </c>
      <c r="M866" t="s">
        <v>1174</v>
      </c>
      <c r="N866" t="s">
        <v>1128</v>
      </c>
      <c r="O866" t="s">
        <v>1542</v>
      </c>
      <c r="P866" s="13" t="s">
        <v>1524</v>
      </c>
      <c r="Q866" s="13" t="s">
        <v>1524</v>
      </c>
      <c r="R866" s="23" t="s">
        <v>963</v>
      </c>
      <c r="S866" s="87">
        <v>43948</v>
      </c>
      <c r="T866" s="106">
        <v>14300</v>
      </c>
      <c r="U866" s="33">
        <v>16588</v>
      </c>
      <c r="V866">
        <v>0</v>
      </c>
      <c r="W866">
        <v>0</v>
      </c>
      <c r="X866" t="s">
        <v>1534</v>
      </c>
      <c r="Y866" t="s">
        <v>1535</v>
      </c>
      <c r="Z866" t="s">
        <v>1536</v>
      </c>
      <c r="AA866" t="s">
        <v>1537</v>
      </c>
      <c r="AB866">
        <v>0</v>
      </c>
      <c r="AC866" t="s">
        <v>1543</v>
      </c>
      <c r="AD866" t="s">
        <v>1543</v>
      </c>
      <c r="AE866" s="132" t="s">
        <v>1544</v>
      </c>
      <c r="AF866" s="132" t="s">
        <v>1544</v>
      </c>
      <c r="AG866" s="85" t="s">
        <v>1539</v>
      </c>
      <c r="AH866" s="85" t="s">
        <v>1539</v>
      </c>
      <c r="AI866">
        <v>1</v>
      </c>
      <c r="AJ866" t="s">
        <v>116</v>
      </c>
      <c r="AK866">
        <v>1</v>
      </c>
      <c r="AL866" t="s">
        <v>1543</v>
      </c>
      <c r="AM866" t="s">
        <v>1543</v>
      </c>
      <c r="AN866" t="s">
        <v>1543</v>
      </c>
      <c r="AO866" s="132" t="s">
        <v>1544</v>
      </c>
      <c r="AP866" t="s">
        <v>1543</v>
      </c>
      <c r="AQ866" s="13" t="s">
        <v>1524</v>
      </c>
      <c r="AR866" s="56">
        <v>43948</v>
      </c>
      <c r="AS866" s="72">
        <v>44135</v>
      </c>
      <c r="AT866" t="s">
        <v>1545</v>
      </c>
    </row>
    <row r="867" spans="1:46" x14ac:dyDescent="0.25">
      <c r="A867" s="91">
        <v>2020</v>
      </c>
      <c r="B867" s="30">
        <v>43831</v>
      </c>
      <c r="C867" s="30">
        <v>44196</v>
      </c>
      <c r="D867" t="s">
        <v>109</v>
      </c>
      <c r="E867" t="s">
        <v>114</v>
      </c>
      <c r="F867" s="66" t="s">
        <v>964</v>
      </c>
      <c r="G867" s="13" t="s">
        <v>1127</v>
      </c>
      <c r="H867" s="132" t="s">
        <v>1544</v>
      </c>
      <c r="I867" s="23" t="s">
        <v>2504</v>
      </c>
      <c r="J867">
        <v>858</v>
      </c>
      <c r="K867" t="s">
        <v>1128</v>
      </c>
      <c r="L867" t="s">
        <v>1128</v>
      </c>
      <c r="M867" t="s">
        <v>1128</v>
      </c>
      <c r="N867" t="s">
        <v>1394</v>
      </c>
      <c r="O867" t="s">
        <v>1542</v>
      </c>
      <c r="P867" s="13" t="s">
        <v>1524</v>
      </c>
      <c r="Q867" s="13" t="s">
        <v>1524</v>
      </c>
      <c r="R867" s="23" t="s">
        <v>964</v>
      </c>
      <c r="S867" s="87">
        <v>43929</v>
      </c>
      <c r="T867" s="106">
        <v>76050</v>
      </c>
      <c r="U867" s="33">
        <v>88218</v>
      </c>
      <c r="V867">
        <v>0</v>
      </c>
      <c r="W867">
        <v>0</v>
      </c>
      <c r="X867" t="s">
        <v>1534</v>
      </c>
      <c r="Y867" t="s">
        <v>1535</v>
      </c>
      <c r="Z867" t="s">
        <v>1536</v>
      </c>
      <c r="AA867" t="s">
        <v>1537</v>
      </c>
      <c r="AB867">
        <v>0</v>
      </c>
      <c r="AC867" t="s">
        <v>1543</v>
      </c>
      <c r="AD867" t="s">
        <v>1543</v>
      </c>
      <c r="AE867" s="132" t="s">
        <v>1544</v>
      </c>
      <c r="AF867" s="132" t="s">
        <v>1544</v>
      </c>
      <c r="AG867" s="35" t="s">
        <v>1540</v>
      </c>
      <c r="AH867" s="35" t="s">
        <v>1540</v>
      </c>
      <c r="AI867">
        <v>1</v>
      </c>
      <c r="AJ867" t="s">
        <v>116</v>
      </c>
      <c r="AK867">
        <v>1</v>
      </c>
      <c r="AL867" t="s">
        <v>1543</v>
      </c>
      <c r="AM867" t="s">
        <v>1543</v>
      </c>
      <c r="AN867" t="s">
        <v>1543</v>
      </c>
      <c r="AO867" s="132" t="s">
        <v>1544</v>
      </c>
      <c r="AP867" t="s">
        <v>1543</v>
      </c>
      <c r="AQ867" s="13" t="s">
        <v>1524</v>
      </c>
      <c r="AR867" s="87">
        <v>43929</v>
      </c>
      <c r="AS867" s="72">
        <v>44135</v>
      </c>
      <c r="AT867" t="s">
        <v>1545</v>
      </c>
    </row>
    <row r="868" spans="1:46" x14ac:dyDescent="0.25">
      <c r="A868" s="91">
        <v>2020</v>
      </c>
      <c r="B868" s="30">
        <v>43831</v>
      </c>
      <c r="C868" s="30">
        <v>44196</v>
      </c>
      <c r="D868" t="s">
        <v>109</v>
      </c>
      <c r="E868" t="s">
        <v>112</v>
      </c>
      <c r="F868" s="66" t="s">
        <v>965</v>
      </c>
      <c r="G868" s="13" t="s">
        <v>1127</v>
      </c>
      <c r="H868" s="132" t="s">
        <v>1544</v>
      </c>
      <c r="I868" s="23" t="s">
        <v>2483</v>
      </c>
      <c r="J868">
        <v>859</v>
      </c>
      <c r="K868" t="s">
        <v>1128</v>
      </c>
      <c r="L868" t="s">
        <v>1128</v>
      </c>
      <c r="M868" t="s">
        <v>1128</v>
      </c>
      <c r="N868" t="s">
        <v>1229</v>
      </c>
      <c r="O868" t="s">
        <v>1542</v>
      </c>
      <c r="P868" s="13" t="s">
        <v>1524</v>
      </c>
      <c r="Q868" s="13" t="s">
        <v>1524</v>
      </c>
      <c r="R868" s="23" t="s">
        <v>965</v>
      </c>
      <c r="S868" s="87">
        <v>43948</v>
      </c>
      <c r="T868" s="106">
        <v>12876.146551724138</v>
      </c>
      <c r="U868" s="33">
        <v>14936.33</v>
      </c>
      <c r="V868">
        <v>0</v>
      </c>
      <c r="W868">
        <v>0</v>
      </c>
      <c r="X868" t="s">
        <v>1534</v>
      </c>
      <c r="Y868" t="s">
        <v>1535</v>
      </c>
      <c r="Z868" t="s">
        <v>1536</v>
      </c>
      <c r="AA868" t="s">
        <v>1537</v>
      </c>
      <c r="AB868">
        <v>0</v>
      </c>
      <c r="AC868" t="s">
        <v>1543</v>
      </c>
      <c r="AD868" t="s">
        <v>1543</v>
      </c>
      <c r="AE868" s="132" t="s">
        <v>1544</v>
      </c>
      <c r="AF868" s="132" t="s">
        <v>1544</v>
      </c>
      <c r="AG868" s="35" t="s">
        <v>1540</v>
      </c>
      <c r="AH868" s="35" t="s">
        <v>1540</v>
      </c>
      <c r="AI868">
        <v>1</v>
      </c>
      <c r="AJ868" t="s">
        <v>116</v>
      </c>
      <c r="AK868">
        <v>1</v>
      </c>
      <c r="AL868" t="s">
        <v>1543</v>
      </c>
      <c r="AM868" t="s">
        <v>1543</v>
      </c>
      <c r="AN868" t="s">
        <v>1543</v>
      </c>
      <c r="AO868" s="132" t="s">
        <v>1544</v>
      </c>
      <c r="AP868" t="s">
        <v>1543</v>
      </c>
      <c r="AQ868" s="13" t="s">
        <v>1524</v>
      </c>
      <c r="AR868" s="56">
        <v>43948</v>
      </c>
      <c r="AS868" s="72">
        <v>44135</v>
      </c>
      <c r="AT868" t="s">
        <v>1545</v>
      </c>
    </row>
    <row r="869" spans="1:46" x14ac:dyDescent="0.25">
      <c r="A869" s="91">
        <v>2020</v>
      </c>
      <c r="B869" s="30">
        <v>43831</v>
      </c>
      <c r="C869" s="30">
        <v>44196</v>
      </c>
      <c r="D869" t="s">
        <v>109</v>
      </c>
      <c r="E869" t="s">
        <v>114</v>
      </c>
      <c r="F869" s="66" t="s">
        <v>966</v>
      </c>
      <c r="G869" s="13" t="s">
        <v>1127</v>
      </c>
      <c r="H869" s="132" t="s">
        <v>1544</v>
      </c>
      <c r="I869" s="23" t="s">
        <v>2488</v>
      </c>
      <c r="J869">
        <v>860</v>
      </c>
      <c r="K869" t="s">
        <v>1299</v>
      </c>
      <c r="L869" t="s">
        <v>1300</v>
      </c>
      <c r="M869" t="s">
        <v>1301</v>
      </c>
      <c r="N869" t="s">
        <v>1128</v>
      </c>
      <c r="O869" t="s">
        <v>1542</v>
      </c>
      <c r="P869" s="13" t="s">
        <v>1524</v>
      </c>
      <c r="Q869" s="13" t="s">
        <v>1524</v>
      </c>
      <c r="R869" s="23" t="s">
        <v>966</v>
      </c>
      <c r="S869" s="87">
        <v>43924</v>
      </c>
      <c r="T869" s="106">
        <v>67504</v>
      </c>
      <c r="U869" s="33">
        <v>78304.639999999999</v>
      </c>
      <c r="V869">
        <v>0</v>
      </c>
      <c r="W869">
        <v>0</v>
      </c>
      <c r="X869" t="s">
        <v>1534</v>
      </c>
      <c r="Y869" t="s">
        <v>1535</v>
      </c>
      <c r="Z869" t="s">
        <v>1536</v>
      </c>
      <c r="AA869" t="s">
        <v>1537</v>
      </c>
      <c r="AB869">
        <v>0</v>
      </c>
      <c r="AC869" t="s">
        <v>1543</v>
      </c>
      <c r="AD869" t="s">
        <v>1543</v>
      </c>
      <c r="AE869" s="132" t="s">
        <v>1544</v>
      </c>
      <c r="AF869" s="132" t="s">
        <v>1544</v>
      </c>
      <c r="AG869" s="85" t="s">
        <v>1538</v>
      </c>
      <c r="AH869" s="85" t="s">
        <v>1538</v>
      </c>
      <c r="AI869">
        <v>1</v>
      </c>
      <c r="AJ869" t="s">
        <v>116</v>
      </c>
      <c r="AK869">
        <v>1</v>
      </c>
      <c r="AL869" t="s">
        <v>1543</v>
      </c>
      <c r="AM869" t="s">
        <v>1543</v>
      </c>
      <c r="AN869" t="s">
        <v>1543</v>
      </c>
      <c r="AO869" s="132" t="s">
        <v>1544</v>
      </c>
      <c r="AP869" t="s">
        <v>1543</v>
      </c>
      <c r="AQ869" s="13" t="s">
        <v>1524</v>
      </c>
      <c r="AR869" s="87">
        <v>43924</v>
      </c>
      <c r="AS869" s="72">
        <v>44135</v>
      </c>
      <c r="AT869" t="s">
        <v>1545</v>
      </c>
    </row>
    <row r="870" spans="1:46" x14ac:dyDescent="0.25">
      <c r="A870" s="91">
        <v>2020</v>
      </c>
      <c r="B870" s="30">
        <v>43831</v>
      </c>
      <c r="C870" s="30">
        <v>44196</v>
      </c>
      <c r="D870" t="s">
        <v>109</v>
      </c>
      <c r="E870" t="s">
        <v>114</v>
      </c>
      <c r="F870" s="66" t="s">
        <v>967</v>
      </c>
      <c r="G870" s="13" t="s">
        <v>1127</v>
      </c>
      <c r="H870" s="132" t="s">
        <v>1544</v>
      </c>
      <c r="I870" s="23" t="s">
        <v>2483</v>
      </c>
      <c r="J870">
        <v>861</v>
      </c>
      <c r="K870" t="s">
        <v>1128</v>
      </c>
      <c r="L870" t="s">
        <v>1128</v>
      </c>
      <c r="M870" t="s">
        <v>1128</v>
      </c>
      <c r="N870" t="s">
        <v>1188</v>
      </c>
      <c r="O870" t="s">
        <v>1542</v>
      </c>
      <c r="P870" s="13" t="s">
        <v>1524</v>
      </c>
      <c r="Q870" s="13" t="s">
        <v>1524</v>
      </c>
      <c r="R870" s="23" t="s">
        <v>967</v>
      </c>
      <c r="S870" s="87">
        <v>43944</v>
      </c>
      <c r="T870" s="106">
        <v>7000.0000000000009</v>
      </c>
      <c r="U870" s="33">
        <v>8120</v>
      </c>
      <c r="V870">
        <v>0</v>
      </c>
      <c r="W870">
        <v>0</v>
      </c>
      <c r="X870" t="s">
        <v>1534</v>
      </c>
      <c r="Y870" t="s">
        <v>1535</v>
      </c>
      <c r="Z870" t="s">
        <v>1536</v>
      </c>
      <c r="AA870" t="s">
        <v>1537</v>
      </c>
      <c r="AB870">
        <v>0</v>
      </c>
      <c r="AC870" t="s">
        <v>1543</v>
      </c>
      <c r="AD870" t="s">
        <v>1543</v>
      </c>
      <c r="AE870" s="132" t="s">
        <v>1544</v>
      </c>
      <c r="AF870" s="132" t="s">
        <v>1544</v>
      </c>
      <c r="AG870" s="35" t="s">
        <v>1540</v>
      </c>
      <c r="AH870" s="35" t="s">
        <v>1540</v>
      </c>
      <c r="AI870">
        <v>1</v>
      </c>
      <c r="AJ870" t="s">
        <v>116</v>
      </c>
      <c r="AK870">
        <v>1</v>
      </c>
      <c r="AL870" t="s">
        <v>1543</v>
      </c>
      <c r="AM870" t="s">
        <v>1543</v>
      </c>
      <c r="AN870" t="s">
        <v>1543</v>
      </c>
      <c r="AO870" s="132" t="s">
        <v>1544</v>
      </c>
      <c r="AP870" t="s">
        <v>1543</v>
      </c>
      <c r="AQ870" s="13" t="s">
        <v>1524</v>
      </c>
      <c r="AR870" s="87">
        <v>43944</v>
      </c>
      <c r="AS870" s="72">
        <v>44135</v>
      </c>
      <c r="AT870" t="s">
        <v>1545</v>
      </c>
    </row>
    <row r="871" spans="1:46" x14ac:dyDescent="0.25">
      <c r="A871" s="91">
        <v>2020</v>
      </c>
      <c r="B871" s="30">
        <v>43831</v>
      </c>
      <c r="C871" s="30">
        <v>44196</v>
      </c>
      <c r="D871" t="s">
        <v>109</v>
      </c>
      <c r="E871" t="s">
        <v>112</v>
      </c>
      <c r="F871" s="66" t="s">
        <v>968</v>
      </c>
      <c r="G871" s="13" t="s">
        <v>1127</v>
      </c>
      <c r="H871" s="132" t="s">
        <v>1544</v>
      </c>
      <c r="I871" s="23" t="s">
        <v>2604</v>
      </c>
      <c r="J871">
        <v>862</v>
      </c>
      <c r="K871" t="s">
        <v>1128</v>
      </c>
      <c r="L871" t="s">
        <v>1128</v>
      </c>
      <c r="M871" t="s">
        <v>1128</v>
      </c>
      <c r="N871" t="s">
        <v>1230</v>
      </c>
      <c r="O871" t="s">
        <v>1542</v>
      </c>
      <c r="P871" s="13" t="s">
        <v>1524</v>
      </c>
      <c r="Q871" s="13" t="s">
        <v>1524</v>
      </c>
      <c r="R871" s="23" t="s">
        <v>968</v>
      </c>
      <c r="S871" s="87">
        <v>43948</v>
      </c>
      <c r="T871" s="106">
        <v>763.36206896551732</v>
      </c>
      <c r="U871" s="33">
        <v>885.5</v>
      </c>
      <c r="V871">
        <v>0</v>
      </c>
      <c r="W871">
        <v>0</v>
      </c>
      <c r="X871" t="s">
        <v>1534</v>
      </c>
      <c r="Y871" t="s">
        <v>1535</v>
      </c>
      <c r="Z871" t="s">
        <v>1536</v>
      </c>
      <c r="AA871" t="s">
        <v>1537</v>
      </c>
      <c r="AB871">
        <v>0</v>
      </c>
      <c r="AC871" t="s">
        <v>1543</v>
      </c>
      <c r="AD871" t="s">
        <v>1543</v>
      </c>
      <c r="AE871" s="132" t="s">
        <v>1544</v>
      </c>
      <c r="AF871" s="132" t="s">
        <v>1544</v>
      </c>
      <c r="AG871" s="85" t="s">
        <v>1539</v>
      </c>
      <c r="AH871" s="85" t="s">
        <v>1539</v>
      </c>
      <c r="AI871">
        <v>1</v>
      </c>
      <c r="AJ871" t="s">
        <v>116</v>
      </c>
      <c r="AK871">
        <v>1</v>
      </c>
      <c r="AL871" t="s">
        <v>1543</v>
      </c>
      <c r="AM871" t="s">
        <v>1543</v>
      </c>
      <c r="AN871" t="s">
        <v>1543</v>
      </c>
      <c r="AO871" s="132" t="s">
        <v>1544</v>
      </c>
      <c r="AP871" t="s">
        <v>1543</v>
      </c>
      <c r="AQ871" s="13" t="s">
        <v>1524</v>
      </c>
      <c r="AR871" s="56">
        <v>43948</v>
      </c>
      <c r="AS871" s="72">
        <v>44135</v>
      </c>
      <c r="AT871" t="s">
        <v>1545</v>
      </c>
    </row>
    <row r="872" spans="1:46" x14ac:dyDescent="0.25">
      <c r="A872" s="91">
        <v>2020</v>
      </c>
      <c r="B872" s="30">
        <v>43831</v>
      </c>
      <c r="C872" s="30">
        <v>44196</v>
      </c>
      <c r="D872" t="s">
        <v>109</v>
      </c>
      <c r="E872" t="s">
        <v>114</v>
      </c>
      <c r="F872" s="66" t="s">
        <v>969</v>
      </c>
      <c r="G872" s="13" t="s">
        <v>1127</v>
      </c>
      <c r="H872" s="132" t="s">
        <v>1544</v>
      </c>
      <c r="I872" s="23" t="s">
        <v>2605</v>
      </c>
      <c r="J872">
        <v>863</v>
      </c>
      <c r="K872" t="s">
        <v>1458</v>
      </c>
      <c r="L872" t="s">
        <v>1459</v>
      </c>
      <c r="M872" t="s">
        <v>1281</v>
      </c>
      <c r="N872" t="s">
        <v>1128</v>
      </c>
      <c r="O872" t="s">
        <v>1542</v>
      </c>
      <c r="P872" s="13" t="s">
        <v>1524</v>
      </c>
      <c r="Q872" s="13" t="s">
        <v>1524</v>
      </c>
      <c r="R872" s="23" t="s">
        <v>969</v>
      </c>
      <c r="S872" s="87">
        <v>43924</v>
      </c>
      <c r="T872" s="106">
        <v>13700</v>
      </c>
      <c r="U872" s="33">
        <v>15892</v>
      </c>
      <c r="V872">
        <v>0</v>
      </c>
      <c r="W872">
        <v>0</v>
      </c>
      <c r="X872" t="s">
        <v>1534</v>
      </c>
      <c r="Y872" t="s">
        <v>1535</v>
      </c>
      <c r="Z872" t="s">
        <v>1536</v>
      </c>
      <c r="AA872" t="s">
        <v>1537</v>
      </c>
      <c r="AB872">
        <v>0</v>
      </c>
      <c r="AC872" t="s">
        <v>1543</v>
      </c>
      <c r="AD872" t="s">
        <v>1543</v>
      </c>
      <c r="AE872" s="132" t="s">
        <v>1544</v>
      </c>
      <c r="AF872" s="132" t="s">
        <v>1544</v>
      </c>
      <c r="AG872" s="85" t="s">
        <v>1539</v>
      </c>
      <c r="AH872" s="85" t="s">
        <v>1539</v>
      </c>
      <c r="AI872">
        <v>1</v>
      </c>
      <c r="AJ872" t="s">
        <v>116</v>
      </c>
      <c r="AK872">
        <v>1</v>
      </c>
      <c r="AL872" t="s">
        <v>1543</v>
      </c>
      <c r="AM872" t="s">
        <v>1543</v>
      </c>
      <c r="AN872" t="s">
        <v>1543</v>
      </c>
      <c r="AO872" s="132" t="s">
        <v>1544</v>
      </c>
      <c r="AP872" t="s">
        <v>1543</v>
      </c>
      <c r="AQ872" s="13" t="s">
        <v>1524</v>
      </c>
      <c r="AR872" s="56">
        <v>43924</v>
      </c>
      <c r="AS872" s="72">
        <v>44135</v>
      </c>
      <c r="AT872" t="s">
        <v>1545</v>
      </c>
    </row>
    <row r="873" spans="1:46" x14ac:dyDescent="0.25">
      <c r="A873" s="91">
        <v>2020</v>
      </c>
      <c r="B873" s="30">
        <v>43831</v>
      </c>
      <c r="C873" s="30">
        <v>44196</v>
      </c>
      <c r="D873" t="s">
        <v>109</v>
      </c>
      <c r="E873" t="s">
        <v>114</v>
      </c>
      <c r="F873" s="66" t="s">
        <v>970</v>
      </c>
      <c r="G873" s="13" t="s">
        <v>1127</v>
      </c>
      <c r="H873" s="132" t="s">
        <v>1544</v>
      </c>
      <c r="I873" s="23" t="s">
        <v>2476</v>
      </c>
      <c r="J873">
        <v>864</v>
      </c>
      <c r="K873" t="s">
        <v>1128</v>
      </c>
      <c r="L873" t="s">
        <v>1128</v>
      </c>
      <c r="M873" t="s">
        <v>1128</v>
      </c>
      <c r="N873" t="s">
        <v>1260</v>
      </c>
      <c r="O873" t="s">
        <v>1542</v>
      </c>
      <c r="P873" s="13" t="s">
        <v>1524</v>
      </c>
      <c r="Q873" s="13" t="s">
        <v>1524</v>
      </c>
      <c r="R873" s="23" t="s">
        <v>970</v>
      </c>
      <c r="S873" s="87">
        <v>43951</v>
      </c>
      <c r="T873" s="84">
        <v>21800</v>
      </c>
      <c r="U873" s="33">
        <v>25288</v>
      </c>
      <c r="V873">
        <v>0</v>
      </c>
      <c r="W873">
        <v>0</v>
      </c>
      <c r="X873" t="s">
        <v>1534</v>
      </c>
      <c r="Y873" t="s">
        <v>1535</v>
      </c>
      <c r="Z873" t="s">
        <v>1536</v>
      </c>
      <c r="AA873" t="s">
        <v>1537</v>
      </c>
      <c r="AB873">
        <v>0</v>
      </c>
      <c r="AC873" t="s">
        <v>1543</v>
      </c>
      <c r="AD873" t="s">
        <v>1543</v>
      </c>
      <c r="AE873" s="132" t="s">
        <v>1544</v>
      </c>
      <c r="AF873" s="132" t="s">
        <v>1544</v>
      </c>
      <c r="AG873" s="85" t="s">
        <v>1539</v>
      </c>
      <c r="AH873" s="85" t="s">
        <v>1539</v>
      </c>
      <c r="AI873">
        <v>1</v>
      </c>
      <c r="AJ873" t="s">
        <v>116</v>
      </c>
      <c r="AK873">
        <v>1</v>
      </c>
      <c r="AL873" t="s">
        <v>1543</v>
      </c>
      <c r="AM873" t="s">
        <v>1543</v>
      </c>
      <c r="AN873" t="s">
        <v>1543</v>
      </c>
      <c r="AO873" s="132" t="s">
        <v>1544</v>
      </c>
      <c r="AP873" t="s">
        <v>1543</v>
      </c>
      <c r="AQ873" s="13" t="s">
        <v>1524</v>
      </c>
      <c r="AR873" s="56">
        <v>43951</v>
      </c>
      <c r="AS873" s="72">
        <v>44135</v>
      </c>
      <c r="AT873" t="s">
        <v>1545</v>
      </c>
    </row>
    <row r="874" spans="1:46" x14ac:dyDescent="0.25">
      <c r="A874" s="91">
        <v>2020</v>
      </c>
      <c r="B874" s="30">
        <v>43831</v>
      </c>
      <c r="C874" s="30">
        <v>44196</v>
      </c>
      <c r="D874" t="s">
        <v>109</v>
      </c>
      <c r="E874" t="s">
        <v>114</v>
      </c>
      <c r="F874" s="66" t="s">
        <v>971</v>
      </c>
      <c r="G874" s="13" t="s">
        <v>1127</v>
      </c>
      <c r="H874" s="132" t="s">
        <v>1544</v>
      </c>
      <c r="I874" s="23" t="s">
        <v>2483</v>
      </c>
      <c r="J874">
        <v>865</v>
      </c>
      <c r="K874" t="s">
        <v>1451</v>
      </c>
      <c r="L874" t="s">
        <v>1452</v>
      </c>
      <c r="M874" t="s">
        <v>1453</v>
      </c>
      <c r="N874" t="s">
        <v>1128</v>
      </c>
      <c r="O874" t="s">
        <v>1542</v>
      </c>
      <c r="P874" s="13" t="s">
        <v>1524</v>
      </c>
      <c r="Q874" s="13" t="s">
        <v>1524</v>
      </c>
      <c r="R874" s="23" t="s">
        <v>971</v>
      </c>
      <c r="S874" s="87">
        <v>43945</v>
      </c>
      <c r="T874" s="84">
        <v>19758.620689655174</v>
      </c>
      <c r="U874" s="33">
        <v>22920</v>
      </c>
      <c r="V874">
        <v>0</v>
      </c>
      <c r="W874">
        <v>0</v>
      </c>
      <c r="X874" t="s">
        <v>1534</v>
      </c>
      <c r="Y874" t="s">
        <v>1535</v>
      </c>
      <c r="Z874" t="s">
        <v>1536</v>
      </c>
      <c r="AA874" t="s">
        <v>1537</v>
      </c>
      <c r="AB874">
        <v>0</v>
      </c>
      <c r="AC874" t="s">
        <v>1543</v>
      </c>
      <c r="AD874" t="s">
        <v>1543</v>
      </c>
      <c r="AE874" s="132" t="s">
        <v>1544</v>
      </c>
      <c r="AF874" s="132" t="s">
        <v>1544</v>
      </c>
      <c r="AG874" s="35" t="s">
        <v>1540</v>
      </c>
      <c r="AH874" s="35" t="s">
        <v>1540</v>
      </c>
      <c r="AI874">
        <v>1</v>
      </c>
      <c r="AJ874" t="s">
        <v>116</v>
      </c>
      <c r="AK874">
        <v>1</v>
      </c>
      <c r="AL874" t="s">
        <v>1543</v>
      </c>
      <c r="AM874" t="s">
        <v>1543</v>
      </c>
      <c r="AN874" t="s">
        <v>1543</v>
      </c>
      <c r="AO874" s="132" t="s">
        <v>1544</v>
      </c>
      <c r="AP874" t="s">
        <v>1543</v>
      </c>
      <c r="AQ874" s="13" t="s">
        <v>1524</v>
      </c>
      <c r="AR874" s="56">
        <v>43945</v>
      </c>
      <c r="AS874" s="72">
        <v>44135</v>
      </c>
      <c r="AT874" t="s">
        <v>1545</v>
      </c>
    </row>
    <row r="875" spans="1:46" x14ac:dyDescent="0.25">
      <c r="A875" s="91">
        <v>2020</v>
      </c>
      <c r="B875" s="30">
        <v>43831</v>
      </c>
      <c r="C875" s="30">
        <v>44196</v>
      </c>
      <c r="D875" t="s">
        <v>109</v>
      </c>
      <c r="E875" t="s">
        <v>114</v>
      </c>
      <c r="F875" s="66" t="s">
        <v>972</v>
      </c>
      <c r="G875" s="13" t="s">
        <v>1127</v>
      </c>
      <c r="H875" s="132" t="s">
        <v>1544</v>
      </c>
      <c r="I875" s="23" t="s">
        <v>2488</v>
      </c>
      <c r="J875">
        <v>866</v>
      </c>
      <c r="K875" t="s">
        <v>1128</v>
      </c>
      <c r="L875" t="s">
        <v>1128</v>
      </c>
      <c r="M875" t="s">
        <v>1128</v>
      </c>
      <c r="N875" t="s">
        <v>1175</v>
      </c>
      <c r="O875" t="s">
        <v>1542</v>
      </c>
      <c r="P875" s="13" t="s">
        <v>1524</v>
      </c>
      <c r="Q875" s="13" t="s">
        <v>1524</v>
      </c>
      <c r="R875" s="23" t="s">
        <v>972</v>
      </c>
      <c r="S875" s="87">
        <v>43948</v>
      </c>
      <c r="T875" s="106">
        <v>33506.258620689659</v>
      </c>
      <c r="U875" s="33">
        <v>38867.26</v>
      </c>
      <c r="V875">
        <v>0</v>
      </c>
      <c r="W875">
        <v>0</v>
      </c>
      <c r="X875" t="s">
        <v>1534</v>
      </c>
      <c r="Y875" t="s">
        <v>1535</v>
      </c>
      <c r="Z875" t="s">
        <v>1536</v>
      </c>
      <c r="AA875" t="s">
        <v>1537</v>
      </c>
      <c r="AB875">
        <v>0</v>
      </c>
      <c r="AC875" t="s">
        <v>1543</v>
      </c>
      <c r="AD875" t="s">
        <v>1543</v>
      </c>
      <c r="AE875" s="132" t="s">
        <v>1544</v>
      </c>
      <c r="AF875" s="132" t="s">
        <v>1544</v>
      </c>
      <c r="AG875" s="85" t="s">
        <v>1539</v>
      </c>
      <c r="AH875" s="85" t="s">
        <v>1539</v>
      </c>
      <c r="AI875">
        <v>1</v>
      </c>
      <c r="AJ875" t="s">
        <v>116</v>
      </c>
      <c r="AK875">
        <v>1</v>
      </c>
      <c r="AL875" t="s">
        <v>1543</v>
      </c>
      <c r="AM875" t="s">
        <v>1543</v>
      </c>
      <c r="AN875" t="s">
        <v>1543</v>
      </c>
      <c r="AO875" s="132" t="s">
        <v>1544</v>
      </c>
      <c r="AP875" t="s">
        <v>1543</v>
      </c>
      <c r="AQ875" s="13" t="s">
        <v>1524</v>
      </c>
      <c r="AR875" s="56">
        <v>43948</v>
      </c>
      <c r="AS875" s="72">
        <v>44135</v>
      </c>
      <c r="AT875" t="s">
        <v>1545</v>
      </c>
    </row>
    <row r="876" spans="1:46" x14ac:dyDescent="0.25">
      <c r="A876" s="91">
        <v>2020</v>
      </c>
      <c r="B876" s="30">
        <v>43831</v>
      </c>
      <c r="C876" s="30">
        <v>44196</v>
      </c>
      <c r="D876" t="s">
        <v>109</v>
      </c>
      <c r="E876" t="s">
        <v>112</v>
      </c>
      <c r="F876" s="66" t="s">
        <v>973</v>
      </c>
      <c r="G876" s="13" t="s">
        <v>1127</v>
      </c>
      <c r="H876" s="132" t="s">
        <v>1544</v>
      </c>
      <c r="I876" s="23" t="s">
        <v>2481</v>
      </c>
      <c r="J876">
        <v>867</v>
      </c>
      <c r="K876" t="s">
        <v>1162</v>
      </c>
      <c r="L876" t="s">
        <v>1163</v>
      </c>
      <c r="M876" t="s">
        <v>1164</v>
      </c>
      <c r="N876" t="s">
        <v>1128</v>
      </c>
      <c r="O876" t="s">
        <v>1542</v>
      </c>
      <c r="P876" s="13" t="s">
        <v>1524</v>
      </c>
      <c r="Q876" s="13" t="s">
        <v>1524</v>
      </c>
      <c r="R876" s="23" t="s">
        <v>973</v>
      </c>
      <c r="S876" s="87">
        <v>43924</v>
      </c>
      <c r="T876" s="106">
        <v>844.82758620689663</v>
      </c>
      <c r="U876" s="33">
        <v>980</v>
      </c>
      <c r="V876">
        <v>0</v>
      </c>
      <c r="W876">
        <v>0</v>
      </c>
      <c r="X876" t="s">
        <v>1534</v>
      </c>
      <c r="Y876" t="s">
        <v>1535</v>
      </c>
      <c r="Z876" t="s">
        <v>1536</v>
      </c>
      <c r="AA876" t="s">
        <v>1537</v>
      </c>
      <c r="AB876">
        <v>0</v>
      </c>
      <c r="AC876" t="s">
        <v>1543</v>
      </c>
      <c r="AD876" t="s">
        <v>1543</v>
      </c>
      <c r="AE876" s="132" t="s">
        <v>1544</v>
      </c>
      <c r="AF876" s="132" t="s">
        <v>1544</v>
      </c>
      <c r="AG876" s="107" t="s">
        <v>1539</v>
      </c>
      <c r="AH876" s="107" t="s">
        <v>1539</v>
      </c>
      <c r="AI876">
        <v>1</v>
      </c>
      <c r="AJ876" t="s">
        <v>116</v>
      </c>
      <c r="AK876">
        <v>1</v>
      </c>
      <c r="AL876" t="s">
        <v>1543</v>
      </c>
      <c r="AM876" t="s">
        <v>1543</v>
      </c>
      <c r="AN876" t="s">
        <v>1543</v>
      </c>
      <c r="AO876" s="132" t="s">
        <v>1544</v>
      </c>
      <c r="AP876" t="s">
        <v>1543</v>
      </c>
      <c r="AQ876" s="13" t="s">
        <v>1524</v>
      </c>
      <c r="AR876" s="87">
        <v>43924</v>
      </c>
      <c r="AS876" s="72">
        <v>44135</v>
      </c>
      <c r="AT876" t="s">
        <v>1545</v>
      </c>
    </row>
    <row r="877" spans="1:46" x14ac:dyDescent="0.25">
      <c r="A877" s="91">
        <v>2020</v>
      </c>
      <c r="B877" s="30">
        <v>43831</v>
      </c>
      <c r="C877" s="30">
        <v>44196</v>
      </c>
      <c r="D877" t="s">
        <v>109</v>
      </c>
      <c r="E877" t="s">
        <v>112</v>
      </c>
      <c r="F877" s="66" t="s">
        <v>974</v>
      </c>
      <c r="G877" s="13" t="s">
        <v>1127</v>
      </c>
      <c r="H877" s="132" t="s">
        <v>1544</v>
      </c>
      <c r="I877" s="23" t="s">
        <v>2482</v>
      </c>
      <c r="J877">
        <v>868</v>
      </c>
      <c r="K877" t="s">
        <v>1128</v>
      </c>
      <c r="L877" t="s">
        <v>1128</v>
      </c>
      <c r="M877" t="s">
        <v>1128</v>
      </c>
      <c r="N877" t="s">
        <v>1373</v>
      </c>
      <c r="O877" t="s">
        <v>1542</v>
      </c>
      <c r="P877" s="13" t="s">
        <v>1524</v>
      </c>
      <c r="Q877" s="13" t="s">
        <v>1524</v>
      </c>
      <c r="R877" s="23" t="s">
        <v>974</v>
      </c>
      <c r="S877" s="87">
        <v>43948</v>
      </c>
      <c r="T877" s="106">
        <v>12670.396551724139</v>
      </c>
      <c r="U877" s="33">
        <v>14697.66</v>
      </c>
      <c r="V877">
        <v>0</v>
      </c>
      <c r="W877">
        <v>0</v>
      </c>
      <c r="X877" t="s">
        <v>1534</v>
      </c>
      <c r="Y877" t="s">
        <v>1535</v>
      </c>
      <c r="Z877" t="s">
        <v>1536</v>
      </c>
      <c r="AA877" t="s">
        <v>1537</v>
      </c>
      <c r="AB877">
        <v>0</v>
      </c>
      <c r="AC877" t="s">
        <v>1543</v>
      </c>
      <c r="AD877" t="s">
        <v>1543</v>
      </c>
      <c r="AE877" s="132" t="s">
        <v>1544</v>
      </c>
      <c r="AF877" s="132" t="s">
        <v>1544</v>
      </c>
      <c r="AG877" s="35" t="s">
        <v>1540</v>
      </c>
      <c r="AH877" s="35" t="s">
        <v>1540</v>
      </c>
      <c r="AI877">
        <v>1</v>
      </c>
      <c r="AJ877" t="s">
        <v>116</v>
      </c>
      <c r="AK877">
        <v>1</v>
      </c>
      <c r="AL877" t="s">
        <v>1543</v>
      </c>
      <c r="AM877" t="s">
        <v>1543</v>
      </c>
      <c r="AN877" t="s">
        <v>1543</v>
      </c>
      <c r="AO877" s="132" t="s">
        <v>1544</v>
      </c>
      <c r="AP877" t="s">
        <v>1543</v>
      </c>
      <c r="AQ877" s="13" t="s">
        <v>1524</v>
      </c>
      <c r="AR877" s="56">
        <v>43948</v>
      </c>
      <c r="AS877" s="72">
        <v>44135</v>
      </c>
      <c r="AT877" t="s">
        <v>1545</v>
      </c>
    </row>
    <row r="878" spans="1:46" x14ac:dyDescent="0.25">
      <c r="A878" s="91">
        <v>2020</v>
      </c>
      <c r="B878" s="30">
        <v>43831</v>
      </c>
      <c r="C878" s="30">
        <v>44196</v>
      </c>
      <c r="D878" t="s">
        <v>109</v>
      </c>
      <c r="E878" t="s">
        <v>112</v>
      </c>
      <c r="F878" s="66" t="s">
        <v>975</v>
      </c>
      <c r="G878" s="13" t="s">
        <v>1127</v>
      </c>
      <c r="H878" s="132" t="s">
        <v>1544</v>
      </c>
      <c r="I878" s="23" t="s">
        <v>2489</v>
      </c>
      <c r="J878">
        <v>869</v>
      </c>
      <c r="K878" t="s">
        <v>1128</v>
      </c>
      <c r="L878" t="s">
        <v>1128</v>
      </c>
      <c r="M878" t="s">
        <v>1128</v>
      </c>
      <c r="N878" t="s">
        <v>1230</v>
      </c>
      <c r="O878" t="s">
        <v>1542</v>
      </c>
      <c r="P878" s="13" t="s">
        <v>1524</v>
      </c>
      <c r="Q878" s="13" t="s">
        <v>1524</v>
      </c>
      <c r="R878" s="23" t="s">
        <v>975</v>
      </c>
      <c r="S878" s="87">
        <v>43923</v>
      </c>
      <c r="T878" s="106">
        <v>2131.4655172413795</v>
      </c>
      <c r="U878" s="33">
        <v>2472.5</v>
      </c>
      <c r="V878">
        <v>0</v>
      </c>
      <c r="W878">
        <v>0</v>
      </c>
      <c r="X878" t="s">
        <v>1534</v>
      </c>
      <c r="Y878" t="s">
        <v>1535</v>
      </c>
      <c r="Z878" t="s">
        <v>1536</v>
      </c>
      <c r="AA878" t="s">
        <v>1537</v>
      </c>
      <c r="AB878">
        <v>0</v>
      </c>
      <c r="AC878" t="s">
        <v>1543</v>
      </c>
      <c r="AD878" t="s">
        <v>1543</v>
      </c>
      <c r="AE878" s="132" t="s">
        <v>1544</v>
      </c>
      <c r="AF878" s="132" t="s">
        <v>1544</v>
      </c>
      <c r="AG878" s="107" t="s">
        <v>1538</v>
      </c>
      <c r="AH878" s="107" t="s">
        <v>1538</v>
      </c>
      <c r="AI878">
        <v>1</v>
      </c>
      <c r="AJ878" t="s">
        <v>116</v>
      </c>
      <c r="AK878">
        <v>1</v>
      </c>
      <c r="AL878" t="s">
        <v>1543</v>
      </c>
      <c r="AM878" t="s">
        <v>1543</v>
      </c>
      <c r="AN878" t="s">
        <v>1543</v>
      </c>
      <c r="AO878" s="132" t="s">
        <v>1544</v>
      </c>
      <c r="AP878" t="s">
        <v>1543</v>
      </c>
      <c r="AQ878" s="13" t="s">
        <v>1524</v>
      </c>
      <c r="AR878" s="87">
        <v>43923</v>
      </c>
      <c r="AS878" s="72">
        <v>44135</v>
      </c>
      <c r="AT878" t="s">
        <v>1545</v>
      </c>
    </row>
    <row r="879" spans="1:46" x14ac:dyDescent="0.25">
      <c r="A879" s="91">
        <v>2020</v>
      </c>
      <c r="B879" s="30">
        <v>43831</v>
      </c>
      <c r="C879" s="30">
        <v>44196</v>
      </c>
      <c r="D879" t="s">
        <v>109</v>
      </c>
      <c r="E879" t="s">
        <v>114</v>
      </c>
      <c r="F879" s="66" t="s">
        <v>976</v>
      </c>
      <c r="G879" s="13" t="s">
        <v>1127</v>
      </c>
      <c r="H879" s="132" t="s">
        <v>1544</v>
      </c>
      <c r="I879" s="23" t="s">
        <v>2574</v>
      </c>
      <c r="J879">
        <v>870</v>
      </c>
      <c r="K879" t="s">
        <v>1128</v>
      </c>
      <c r="L879" t="s">
        <v>1128</v>
      </c>
      <c r="M879" t="s">
        <v>1128</v>
      </c>
      <c r="N879" t="s">
        <v>1460</v>
      </c>
      <c r="O879" t="s">
        <v>1542</v>
      </c>
      <c r="P879" s="13" t="s">
        <v>1524</v>
      </c>
      <c r="Q879" s="13" t="s">
        <v>1524</v>
      </c>
      <c r="R879" s="23" t="s">
        <v>976</v>
      </c>
      <c r="S879" s="87">
        <v>43934</v>
      </c>
      <c r="T879" s="106">
        <v>1072.4137931034484</v>
      </c>
      <c r="U879" s="33">
        <v>1244</v>
      </c>
      <c r="V879">
        <v>0</v>
      </c>
      <c r="W879">
        <v>0</v>
      </c>
      <c r="X879" t="s">
        <v>1534</v>
      </c>
      <c r="Y879" t="s">
        <v>1535</v>
      </c>
      <c r="Z879" t="s">
        <v>1536</v>
      </c>
      <c r="AA879" t="s">
        <v>1537</v>
      </c>
      <c r="AB879">
        <v>0</v>
      </c>
      <c r="AC879" t="s">
        <v>1543</v>
      </c>
      <c r="AD879" t="s">
        <v>1543</v>
      </c>
      <c r="AE879" s="132" t="s">
        <v>1544</v>
      </c>
      <c r="AF879" s="132" t="s">
        <v>1544</v>
      </c>
      <c r="AG879" s="107" t="s">
        <v>1539</v>
      </c>
      <c r="AH879" s="107" t="s">
        <v>1539</v>
      </c>
      <c r="AI879">
        <v>1</v>
      </c>
      <c r="AJ879" t="s">
        <v>116</v>
      </c>
      <c r="AK879">
        <v>1</v>
      </c>
      <c r="AL879" t="s">
        <v>1543</v>
      </c>
      <c r="AM879" t="s">
        <v>1543</v>
      </c>
      <c r="AN879" t="s">
        <v>1543</v>
      </c>
      <c r="AO879" s="132" t="s">
        <v>1544</v>
      </c>
      <c r="AP879" t="s">
        <v>1543</v>
      </c>
      <c r="AQ879" s="13" t="s">
        <v>1524</v>
      </c>
      <c r="AR879" s="87">
        <v>43934</v>
      </c>
      <c r="AS879" s="72">
        <v>44135</v>
      </c>
      <c r="AT879" t="s">
        <v>1545</v>
      </c>
    </row>
    <row r="880" spans="1:46" x14ac:dyDescent="0.25">
      <c r="A880" s="91">
        <v>2020</v>
      </c>
      <c r="B880" s="30">
        <v>43831</v>
      </c>
      <c r="C880" s="30">
        <v>44196</v>
      </c>
      <c r="D880" t="s">
        <v>109</v>
      </c>
      <c r="E880" t="s">
        <v>114</v>
      </c>
      <c r="F880" s="66" t="s">
        <v>977</v>
      </c>
      <c r="G880" s="13" t="s">
        <v>1127</v>
      </c>
      <c r="H880" s="132" t="s">
        <v>1544</v>
      </c>
      <c r="I880" s="23" t="s">
        <v>2497</v>
      </c>
      <c r="J880">
        <v>871</v>
      </c>
      <c r="K880" t="s">
        <v>1211</v>
      </c>
      <c r="L880" t="s">
        <v>1212</v>
      </c>
      <c r="M880" t="s">
        <v>1213</v>
      </c>
      <c r="N880" t="s">
        <v>1128</v>
      </c>
      <c r="O880" t="s">
        <v>1542</v>
      </c>
      <c r="P880" s="13" t="s">
        <v>1524</v>
      </c>
      <c r="Q880" s="13" t="s">
        <v>1524</v>
      </c>
      <c r="R880" s="23" t="s">
        <v>977</v>
      </c>
      <c r="S880" s="87">
        <v>43924</v>
      </c>
      <c r="T880" s="106">
        <v>3000</v>
      </c>
      <c r="U880" s="33">
        <v>3480</v>
      </c>
      <c r="V880">
        <v>0</v>
      </c>
      <c r="W880">
        <v>0</v>
      </c>
      <c r="X880" t="s">
        <v>1534</v>
      </c>
      <c r="Y880" t="s">
        <v>1535</v>
      </c>
      <c r="Z880" t="s">
        <v>1536</v>
      </c>
      <c r="AA880" t="s">
        <v>1537</v>
      </c>
      <c r="AB880">
        <v>0</v>
      </c>
      <c r="AC880" t="s">
        <v>1543</v>
      </c>
      <c r="AD880" t="s">
        <v>1543</v>
      </c>
      <c r="AE880" s="132" t="s">
        <v>1544</v>
      </c>
      <c r="AF880" s="132" t="s">
        <v>1544</v>
      </c>
      <c r="AG880" s="85" t="s">
        <v>1538</v>
      </c>
      <c r="AH880" s="85" t="s">
        <v>1538</v>
      </c>
      <c r="AI880">
        <v>1</v>
      </c>
      <c r="AJ880" t="s">
        <v>116</v>
      </c>
      <c r="AK880">
        <v>1</v>
      </c>
      <c r="AL880" t="s">
        <v>1543</v>
      </c>
      <c r="AM880" t="s">
        <v>1543</v>
      </c>
      <c r="AN880" t="s">
        <v>1543</v>
      </c>
      <c r="AO880" s="132" t="s">
        <v>1544</v>
      </c>
      <c r="AP880" t="s">
        <v>1543</v>
      </c>
      <c r="AQ880" s="13" t="s">
        <v>1524</v>
      </c>
      <c r="AR880" s="87">
        <v>43924</v>
      </c>
      <c r="AS880" s="72">
        <v>44135</v>
      </c>
      <c r="AT880" t="s">
        <v>1545</v>
      </c>
    </row>
    <row r="881" spans="1:46" x14ac:dyDescent="0.25">
      <c r="A881" s="91">
        <v>2020</v>
      </c>
      <c r="B881" s="30">
        <v>43831</v>
      </c>
      <c r="C881" s="30">
        <v>44196</v>
      </c>
      <c r="D881" t="s">
        <v>109</v>
      </c>
      <c r="E881" t="s">
        <v>112</v>
      </c>
      <c r="F881" s="66" t="s">
        <v>978</v>
      </c>
      <c r="G881" s="13" t="s">
        <v>1127</v>
      </c>
      <c r="H881" s="132" t="s">
        <v>1544</v>
      </c>
      <c r="I881" s="23" t="s">
        <v>2606</v>
      </c>
      <c r="J881">
        <v>872</v>
      </c>
      <c r="K881" t="s">
        <v>1128</v>
      </c>
      <c r="L881" t="s">
        <v>1128</v>
      </c>
      <c r="M881" t="s">
        <v>1128</v>
      </c>
      <c r="N881" t="s">
        <v>1229</v>
      </c>
      <c r="O881" t="s">
        <v>1542</v>
      </c>
      <c r="P881" s="13" t="s">
        <v>1524</v>
      </c>
      <c r="Q881" s="13" t="s">
        <v>1524</v>
      </c>
      <c r="R881" s="23" t="s">
        <v>978</v>
      </c>
      <c r="S881" s="87">
        <v>43978</v>
      </c>
      <c r="T881" s="122">
        <v>8129.2586206896558</v>
      </c>
      <c r="U881" s="33">
        <v>9429.94</v>
      </c>
      <c r="V881">
        <v>0</v>
      </c>
      <c r="W881">
        <v>0</v>
      </c>
      <c r="X881" t="s">
        <v>1534</v>
      </c>
      <c r="Y881" t="s">
        <v>1535</v>
      </c>
      <c r="Z881" t="s">
        <v>1536</v>
      </c>
      <c r="AA881" t="s">
        <v>1537</v>
      </c>
      <c r="AB881">
        <v>0</v>
      </c>
      <c r="AC881" t="s">
        <v>1543</v>
      </c>
      <c r="AD881" t="s">
        <v>1543</v>
      </c>
      <c r="AE881" s="132" t="s">
        <v>1544</v>
      </c>
      <c r="AF881" s="132" t="s">
        <v>1544</v>
      </c>
      <c r="AG881" s="35" t="s">
        <v>1540</v>
      </c>
      <c r="AH881" s="35" t="s">
        <v>1540</v>
      </c>
      <c r="AI881">
        <v>1</v>
      </c>
      <c r="AJ881" t="s">
        <v>116</v>
      </c>
      <c r="AK881">
        <v>1</v>
      </c>
      <c r="AL881" t="s">
        <v>1543</v>
      </c>
      <c r="AM881" t="s">
        <v>1543</v>
      </c>
      <c r="AN881" t="s">
        <v>1543</v>
      </c>
      <c r="AO881" s="132" t="s">
        <v>1544</v>
      </c>
      <c r="AP881" t="s">
        <v>1543</v>
      </c>
      <c r="AQ881" s="13" t="s">
        <v>1524</v>
      </c>
      <c r="AR881" s="56">
        <v>43978</v>
      </c>
      <c r="AS881" s="72">
        <v>44135</v>
      </c>
      <c r="AT881" t="s">
        <v>1545</v>
      </c>
    </row>
    <row r="882" spans="1:46" x14ac:dyDescent="0.25">
      <c r="A882" s="91">
        <v>2020</v>
      </c>
      <c r="B882" s="30">
        <v>43831</v>
      </c>
      <c r="C882" s="30">
        <v>44196</v>
      </c>
      <c r="D882" t="s">
        <v>109</v>
      </c>
      <c r="E882" t="s">
        <v>114</v>
      </c>
      <c r="F882" s="66" t="s">
        <v>979</v>
      </c>
      <c r="G882" s="13" t="s">
        <v>1127</v>
      </c>
      <c r="H882" s="132" t="s">
        <v>1544</v>
      </c>
      <c r="I882" s="23" t="s">
        <v>2607</v>
      </c>
      <c r="J882">
        <v>873</v>
      </c>
      <c r="K882" t="s">
        <v>1128</v>
      </c>
      <c r="L882" t="s">
        <v>1128</v>
      </c>
      <c r="M882" t="s">
        <v>1128</v>
      </c>
      <c r="N882" t="s">
        <v>1188</v>
      </c>
      <c r="O882" t="s">
        <v>1542</v>
      </c>
      <c r="P882" s="13" t="s">
        <v>1524</v>
      </c>
      <c r="Q882" s="13" t="s">
        <v>1524</v>
      </c>
      <c r="R882" s="23" t="s">
        <v>979</v>
      </c>
      <c r="S882" s="87">
        <v>43966</v>
      </c>
      <c r="T882" s="84">
        <v>7000.0000000000009</v>
      </c>
      <c r="U882" s="33">
        <v>8120</v>
      </c>
      <c r="V882">
        <v>0</v>
      </c>
      <c r="W882">
        <v>0</v>
      </c>
      <c r="X882" t="s">
        <v>1534</v>
      </c>
      <c r="Y882" t="s">
        <v>1535</v>
      </c>
      <c r="Z882" t="s">
        <v>1536</v>
      </c>
      <c r="AA882" t="s">
        <v>1537</v>
      </c>
      <c r="AB882">
        <v>0</v>
      </c>
      <c r="AC882" t="s">
        <v>1543</v>
      </c>
      <c r="AD882" t="s">
        <v>1543</v>
      </c>
      <c r="AE882" s="132" t="s">
        <v>1544</v>
      </c>
      <c r="AF882" s="132" t="s">
        <v>1544</v>
      </c>
      <c r="AG882" s="85" t="s">
        <v>1538</v>
      </c>
      <c r="AH882" s="85" t="s">
        <v>1538</v>
      </c>
      <c r="AI882">
        <v>1</v>
      </c>
      <c r="AJ882" t="s">
        <v>116</v>
      </c>
      <c r="AK882">
        <v>1</v>
      </c>
      <c r="AL882" t="s">
        <v>1543</v>
      </c>
      <c r="AM882" t="s">
        <v>1543</v>
      </c>
      <c r="AN882" t="s">
        <v>1543</v>
      </c>
      <c r="AO882" s="132" t="s">
        <v>1544</v>
      </c>
      <c r="AP882" t="s">
        <v>1543</v>
      </c>
      <c r="AQ882" s="13" t="s">
        <v>1524</v>
      </c>
      <c r="AR882" s="56">
        <v>43966</v>
      </c>
      <c r="AS882" s="72">
        <v>44135</v>
      </c>
      <c r="AT882" t="s">
        <v>1545</v>
      </c>
    </row>
    <row r="883" spans="1:46" x14ac:dyDescent="0.25">
      <c r="A883" s="91">
        <v>2020</v>
      </c>
      <c r="B883" s="30">
        <v>43831</v>
      </c>
      <c r="C883" s="30">
        <v>44196</v>
      </c>
      <c r="D883" t="s">
        <v>109</v>
      </c>
      <c r="E883" t="s">
        <v>114</v>
      </c>
      <c r="F883" s="66" t="s">
        <v>980</v>
      </c>
      <c r="G883" s="13" t="s">
        <v>1127</v>
      </c>
      <c r="H883" s="132" t="s">
        <v>1544</v>
      </c>
      <c r="I883" s="23" t="s">
        <v>2569</v>
      </c>
      <c r="J883">
        <v>874</v>
      </c>
      <c r="K883" t="s">
        <v>1128</v>
      </c>
      <c r="L883" t="s">
        <v>1128</v>
      </c>
      <c r="M883" t="s">
        <v>1128</v>
      </c>
      <c r="N883" t="s">
        <v>1188</v>
      </c>
      <c r="O883" t="s">
        <v>1542</v>
      </c>
      <c r="P883" s="13" t="s">
        <v>1524</v>
      </c>
      <c r="Q883" s="13" t="s">
        <v>1524</v>
      </c>
      <c r="R883" s="23" t="s">
        <v>980</v>
      </c>
      <c r="S883" s="87">
        <v>43973</v>
      </c>
      <c r="T883" s="106">
        <v>7000.0000000000009</v>
      </c>
      <c r="U883" s="33">
        <v>8120</v>
      </c>
      <c r="V883">
        <v>0</v>
      </c>
      <c r="W883">
        <v>0</v>
      </c>
      <c r="X883" t="s">
        <v>1534</v>
      </c>
      <c r="Y883" t="s">
        <v>1535</v>
      </c>
      <c r="Z883" t="s">
        <v>1536</v>
      </c>
      <c r="AA883" t="s">
        <v>1537</v>
      </c>
      <c r="AB883">
        <v>0</v>
      </c>
      <c r="AC883" t="s">
        <v>1543</v>
      </c>
      <c r="AD883" t="s">
        <v>1543</v>
      </c>
      <c r="AE883" s="132" t="s">
        <v>1544</v>
      </c>
      <c r="AF883" s="132" t="s">
        <v>1544</v>
      </c>
      <c r="AG883" s="35" t="s">
        <v>1540</v>
      </c>
      <c r="AH883" s="35" t="s">
        <v>1540</v>
      </c>
      <c r="AI883">
        <v>1</v>
      </c>
      <c r="AJ883" t="s">
        <v>116</v>
      </c>
      <c r="AK883">
        <v>1</v>
      </c>
      <c r="AL883" t="s">
        <v>1543</v>
      </c>
      <c r="AM883" t="s">
        <v>1543</v>
      </c>
      <c r="AN883" t="s">
        <v>1543</v>
      </c>
      <c r="AO883" s="132" t="s">
        <v>1544</v>
      </c>
      <c r="AP883" t="s">
        <v>1543</v>
      </c>
      <c r="AQ883" s="13" t="s">
        <v>1524</v>
      </c>
      <c r="AR883" s="56">
        <v>43973</v>
      </c>
      <c r="AS883" s="72">
        <v>44135</v>
      </c>
      <c r="AT883" t="s">
        <v>1545</v>
      </c>
    </row>
    <row r="884" spans="1:46" x14ac:dyDescent="0.25">
      <c r="A884" s="91">
        <v>2020</v>
      </c>
      <c r="B884" s="30">
        <v>43831</v>
      </c>
      <c r="C884" s="30">
        <v>44196</v>
      </c>
      <c r="D884" t="s">
        <v>109</v>
      </c>
      <c r="E884" t="s">
        <v>114</v>
      </c>
      <c r="F884" s="66" t="s">
        <v>981</v>
      </c>
      <c r="G884" s="13" t="s">
        <v>1127</v>
      </c>
      <c r="H884" s="132" t="s">
        <v>1544</v>
      </c>
      <c r="I884" s="23" t="s">
        <v>2570</v>
      </c>
      <c r="J884">
        <v>875</v>
      </c>
      <c r="K884" t="s">
        <v>1374</v>
      </c>
      <c r="L884" t="s">
        <v>1375</v>
      </c>
      <c r="M884" t="s">
        <v>1376</v>
      </c>
      <c r="N884" t="s">
        <v>1128</v>
      </c>
      <c r="O884" t="s">
        <v>1542</v>
      </c>
      <c r="P884" s="13" t="s">
        <v>1524</v>
      </c>
      <c r="Q884" s="13" t="s">
        <v>1524</v>
      </c>
      <c r="R884" s="23" t="s">
        <v>981</v>
      </c>
      <c r="S884" s="87">
        <v>43959</v>
      </c>
      <c r="T884" s="84">
        <v>2068.9655172413795</v>
      </c>
      <c r="U884" s="33">
        <v>2400</v>
      </c>
      <c r="V884">
        <v>0</v>
      </c>
      <c r="W884">
        <v>0</v>
      </c>
      <c r="X884" t="s">
        <v>1534</v>
      </c>
      <c r="Y884" t="s">
        <v>1535</v>
      </c>
      <c r="Z884" t="s">
        <v>1536</v>
      </c>
      <c r="AA884" t="s">
        <v>1537</v>
      </c>
      <c r="AB884">
        <v>0</v>
      </c>
      <c r="AC884" t="s">
        <v>1543</v>
      </c>
      <c r="AD884" t="s">
        <v>1543</v>
      </c>
      <c r="AE884" s="132" t="s">
        <v>1544</v>
      </c>
      <c r="AF884" s="132" t="s">
        <v>1544</v>
      </c>
      <c r="AG884" s="85" t="s">
        <v>1538</v>
      </c>
      <c r="AH884" s="85" t="s">
        <v>1538</v>
      </c>
      <c r="AI884">
        <v>1</v>
      </c>
      <c r="AJ884" t="s">
        <v>116</v>
      </c>
      <c r="AK884">
        <v>1</v>
      </c>
      <c r="AL884" t="s">
        <v>1543</v>
      </c>
      <c r="AM884" t="s">
        <v>1543</v>
      </c>
      <c r="AN884" t="s">
        <v>1543</v>
      </c>
      <c r="AO884" s="132" t="s">
        <v>1544</v>
      </c>
      <c r="AP884" t="s">
        <v>1543</v>
      </c>
      <c r="AQ884" s="13" t="s">
        <v>1524</v>
      </c>
      <c r="AR884" s="56">
        <v>43959</v>
      </c>
      <c r="AS884" s="72">
        <v>44135</v>
      </c>
      <c r="AT884" t="s">
        <v>1545</v>
      </c>
    </row>
    <row r="885" spans="1:46" x14ac:dyDescent="0.25">
      <c r="A885" s="91">
        <v>2020</v>
      </c>
      <c r="B885" s="30">
        <v>43831</v>
      </c>
      <c r="C885" s="30">
        <v>44196</v>
      </c>
      <c r="D885" t="s">
        <v>109</v>
      </c>
      <c r="E885" t="s">
        <v>112</v>
      </c>
      <c r="F885" s="66" t="s">
        <v>982</v>
      </c>
      <c r="G885" s="13" t="s">
        <v>1127</v>
      </c>
      <c r="H885" s="132" t="s">
        <v>1544</v>
      </c>
      <c r="I885" s="23" t="s">
        <v>2608</v>
      </c>
      <c r="J885">
        <v>876</v>
      </c>
      <c r="K885" t="s">
        <v>1374</v>
      </c>
      <c r="L885" t="s">
        <v>1375</v>
      </c>
      <c r="M885" t="s">
        <v>1376</v>
      </c>
      <c r="N885" t="s">
        <v>1128</v>
      </c>
      <c r="O885" t="s">
        <v>1542</v>
      </c>
      <c r="P885" s="13" t="s">
        <v>1524</v>
      </c>
      <c r="Q885" s="13" t="s">
        <v>1524</v>
      </c>
      <c r="R885" s="23" t="s">
        <v>982</v>
      </c>
      <c r="S885" s="87">
        <v>43959</v>
      </c>
      <c r="T885" s="84">
        <v>7417.2413793103451</v>
      </c>
      <c r="U885" s="33">
        <v>8604</v>
      </c>
      <c r="V885">
        <v>0</v>
      </c>
      <c r="W885">
        <v>0</v>
      </c>
      <c r="X885" t="s">
        <v>1534</v>
      </c>
      <c r="Y885" t="s">
        <v>1535</v>
      </c>
      <c r="Z885" t="s">
        <v>1536</v>
      </c>
      <c r="AA885" t="s">
        <v>1537</v>
      </c>
      <c r="AB885">
        <v>0</v>
      </c>
      <c r="AC885" t="s">
        <v>1543</v>
      </c>
      <c r="AD885" t="s">
        <v>1543</v>
      </c>
      <c r="AE885" s="132" t="s">
        <v>1544</v>
      </c>
      <c r="AF885" s="132" t="s">
        <v>1544</v>
      </c>
      <c r="AG885" s="85" t="s">
        <v>1538</v>
      </c>
      <c r="AH885" s="85" t="s">
        <v>1538</v>
      </c>
      <c r="AI885">
        <v>1</v>
      </c>
      <c r="AJ885" t="s">
        <v>116</v>
      </c>
      <c r="AK885">
        <v>1</v>
      </c>
      <c r="AL885" t="s">
        <v>1543</v>
      </c>
      <c r="AM885" t="s">
        <v>1543</v>
      </c>
      <c r="AN885" t="s">
        <v>1543</v>
      </c>
      <c r="AO885" s="132" t="s">
        <v>1544</v>
      </c>
      <c r="AP885" t="s">
        <v>1543</v>
      </c>
      <c r="AQ885" s="13" t="s">
        <v>1524</v>
      </c>
      <c r="AR885" s="56">
        <v>43959</v>
      </c>
      <c r="AS885" s="72">
        <v>44135</v>
      </c>
      <c r="AT885" t="s">
        <v>1545</v>
      </c>
    </row>
    <row r="886" spans="1:46" x14ac:dyDescent="0.25">
      <c r="A886" s="91">
        <v>2020</v>
      </c>
      <c r="B886" s="30">
        <v>43831</v>
      </c>
      <c r="C886" s="30">
        <v>44196</v>
      </c>
      <c r="D886" t="s">
        <v>109</v>
      </c>
      <c r="E886" t="s">
        <v>112</v>
      </c>
      <c r="F886" s="66" t="s">
        <v>983</v>
      </c>
      <c r="G886" s="13" t="s">
        <v>1127</v>
      </c>
      <c r="H886" s="132" t="s">
        <v>1544</v>
      </c>
      <c r="I886" s="23" t="s">
        <v>2561</v>
      </c>
      <c r="J886">
        <v>877</v>
      </c>
      <c r="K886" t="s">
        <v>1461</v>
      </c>
      <c r="L886" t="s">
        <v>1462</v>
      </c>
      <c r="M886" t="s">
        <v>1463</v>
      </c>
      <c r="N886" t="s">
        <v>1128</v>
      </c>
      <c r="O886" t="s">
        <v>1542</v>
      </c>
      <c r="P886" s="13" t="s">
        <v>1524</v>
      </c>
      <c r="Q886" s="13" t="s">
        <v>1524</v>
      </c>
      <c r="R886" s="23" t="s">
        <v>983</v>
      </c>
      <c r="S886" s="87">
        <v>43952</v>
      </c>
      <c r="T886" s="84">
        <v>15420.000000000002</v>
      </c>
      <c r="U886" s="33">
        <v>17887.2</v>
      </c>
      <c r="V886">
        <v>0</v>
      </c>
      <c r="W886">
        <v>0</v>
      </c>
      <c r="X886" t="s">
        <v>1534</v>
      </c>
      <c r="Y886" t="s">
        <v>1535</v>
      </c>
      <c r="Z886" t="s">
        <v>1536</v>
      </c>
      <c r="AA886" t="s">
        <v>1537</v>
      </c>
      <c r="AB886">
        <v>0</v>
      </c>
      <c r="AC886" t="s">
        <v>1543</v>
      </c>
      <c r="AD886" t="s">
        <v>1543</v>
      </c>
      <c r="AE886" s="132" t="s">
        <v>1544</v>
      </c>
      <c r="AF886" s="132" t="s">
        <v>1544</v>
      </c>
      <c r="AG886" s="107" t="s">
        <v>1539</v>
      </c>
      <c r="AH886" s="107" t="s">
        <v>1539</v>
      </c>
      <c r="AI886">
        <v>1</v>
      </c>
      <c r="AJ886" t="s">
        <v>116</v>
      </c>
      <c r="AK886">
        <v>1</v>
      </c>
      <c r="AL886" t="s">
        <v>1543</v>
      </c>
      <c r="AM886" t="s">
        <v>1543</v>
      </c>
      <c r="AN886" t="s">
        <v>1543</v>
      </c>
      <c r="AO886" s="132" t="s">
        <v>1544</v>
      </c>
      <c r="AP886" t="s">
        <v>1543</v>
      </c>
      <c r="AQ886" s="13" t="s">
        <v>1524</v>
      </c>
      <c r="AR886" s="87">
        <v>43952</v>
      </c>
      <c r="AS886" s="72">
        <v>44135</v>
      </c>
      <c r="AT886" t="s">
        <v>1545</v>
      </c>
    </row>
    <row r="887" spans="1:46" x14ac:dyDescent="0.25">
      <c r="A887" s="91">
        <v>2020</v>
      </c>
      <c r="B887" s="30">
        <v>43831</v>
      </c>
      <c r="C887" s="30">
        <v>44196</v>
      </c>
      <c r="D887" t="s">
        <v>109</v>
      </c>
      <c r="E887" t="s">
        <v>114</v>
      </c>
      <c r="F887" s="66" t="s">
        <v>984</v>
      </c>
      <c r="G887" s="13" t="s">
        <v>1127</v>
      </c>
      <c r="H887" s="132" t="s">
        <v>1544</v>
      </c>
      <c r="I887" s="23" t="s">
        <v>2562</v>
      </c>
      <c r="J887">
        <v>878</v>
      </c>
      <c r="K887" s="13" t="s">
        <v>1346</v>
      </c>
      <c r="L887" s="13" t="s">
        <v>1347</v>
      </c>
      <c r="M887" s="13" t="s">
        <v>1348</v>
      </c>
      <c r="N887" t="s">
        <v>1128</v>
      </c>
      <c r="O887" t="s">
        <v>1542</v>
      </c>
      <c r="P887" s="13" t="s">
        <v>1524</v>
      </c>
      <c r="Q887" s="13" t="s">
        <v>1524</v>
      </c>
      <c r="R887" s="23" t="s">
        <v>984</v>
      </c>
      <c r="S887" s="87">
        <v>43978</v>
      </c>
      <c r="T887" s="84">
        <v>517.24137931034488</v>
      </c>
      <c r="U887" s="33">
        <v>600</v>
      </c>
      <c r="V887">
        <v>0</v>
      </c>
      <c r="W887">
        <v>0</v>
      </c>
      <c r="X887" t="s">
        <v>1534</v>
      </c>
      <c r="Y887" t="s">
        <v>1535</v>
      </c>
      <c r="Z887" t="s">
        <v>1536</v>
      </c>
      <c r="AA887" t="s">
        <v>1537</v>
      </c>
      <c r="AB887">
        <v>0</v>
      </c>
      <c r="AC887" t="s">
        <v>1543</v>
      </c>
      <c r="AD887" t="s">
        <v>1543</v>
      </c>
      <c r="AE887" s="132" t="s">
        <v>1544</v>
      </c>
      <c r="AF887" s="132" t="s">
        <v>1544</v>
      </c>
      <c r="AG887" s="85" t="s">
        <v>1538</v>
      </c>
      <c r="AH887" s="85" t="s">
        <v>1538</v>
      </c>
      <c r="AI887">
        <v>1</v>
      </c>
      <c r="AJ887" t="s">
        <v>116</v>
      </c>
      <c r="AK887">
        <v>1</v>
      </c>
      <c r="AL887" t="s">
        <v>1543</v>
      </c>
      <c r="AM887" t="s">
        <v>1543</v>
      </c>
      <c r="AN887" t="s">
        <v>1543</v>
      </c>
      <c r="AO887" s="132" t="s">
        <v>1544</v>
      </c>
      <c r="AP887" t="s">
        <v>1543</v>
      </c>
      <c r="AQ887" s="13" t="s">
        <v>1524</v>
      </c>
      <c r="AR887" s="56">
        <v>43978</v>
      </c>
      <c r="AS887" s="72">
        <v>44135</v>
      </c>
      <c r="AT887" t="s">
        <v>1545</v>
      </c>
    </row>
    <row r="888" spans="1:46" x14ac:dyDescent="0.25">
      <c r="A888" s="91">
        <v>2020</v>
      </c>
      <c r="B888" s="30">
        <v>43831</v>
      </c>
      <c r="C888" s="30">
        <v>44196</v>
      </c>
      <c r="D888" t="s">
        <v>109</v>
      </c>
      <c r="E888" t="s">
        <v>114</v>
      </c>
      <c r="F888" s="66" t="s">
        <v>985</v>
      </c>
      <c r="G888" s="13" t="s">
        <v>1127</v>
      </c>
      <c r="H888" s="132" t="s">
        <v>1544</v>
      </c>
      <c r="I888" s="23" t="s">
        <v>2563</v>
      </c>
      <c r="J888">
        <v>879</v>
      </c>
      <c r="K888" t="s">
        <v>1133</v>
      </c>
      <c r="L888" t="s">
        <v>1219</v>
      </c>
      <c r="M888" t="s">
        <v>1220</v>
      </c>
      <c r="N888" t="s">
        <v>1128</v>
      </c>
      <c r="O888" t="s">
        <v>1542</v>
      </c>
      <c r="P888" s="13" t="s">
        <v>1524</v>
      </c>
      <c r="Q888" s="13" t="s">
        <v>1524</v>
      </c>
      <c r="R888" s="23" t="s">
        <v>985</v>
      </c>
      <c r="S888" s="87">
        <v>43978</v>
      </c>
      <c r="T888" s="119">
        <v>36700</v>
      </c>
      <c r="U888" s="33">
        <v>42572</v>
      </c>
      <c r="V888">
        <v>0</v>
      </c>
      <c r="W888">
        <v>0</v>
      </c>
      <c r="X888" t="s">
        <v>1534</v>
      </c>
      <c r="Y888" t="s">
        <v>1535</v>
      </c>
      <c r="Z888" t="s">
        <v>1536</v>
      </c>
      <c r="AA888" t="s">
        <v>1537</v>
      </c>
      <c r="AB888">
        <v>0</v>
      </c>
      <c r="AC888" t="s">
        <v>1543</v>
      </c>
      <c r="AD888" t="s">
        <v>1543</v>
      </c>
      <c r="AE888" s="132" t="s">
        <v>1544</v>
      </c>
      <c r="AF888" s="132" t="s">
        <v>1544</v>
      </c>
      <c r="AG888" s="35" t="s">
        <v>1540</v>
      </c>
      <c r="AH888" s="35" t="s">
        <v>1540</v>
      </c>
      <c r="AI888">
        <v>1</v>
      </c>
      <c r="AJ888" t="s">
        <v>116</v>
      </c>
      <c r="AK888">
        <v>1</v>
      </c>
      <c r="AL888" t="s">
        <v>1543</v>
      </c>
      <c r="AM888" t="s">
        <v>1543</v>
      </c>
      <c r="AN888" t="s">
        <v>1543</v>
      </c>
      <c r="AO888" s="132" t="s">
        <v>1544</v>
      </c>
      <c r="AP888" t="s">
        <v>1543</v>
      </c>
      <c r="AQ888" s="13" t="s">
        <v>1524</v>
      </c>
      <c r="AR888" s="87">
        <v>43978</v>
      </c>
      <c r="AS888" s="72">
        <v>44135</v>
      </c>
      <c r="AT888" t="s">
        <v>1545</v>
      </c>
    </row>
    <row r="889" spans="1:46" x14ac:dyDescent="0.25">
      <c r="A889" s="91">
        <v>2020</v>
      </c>
      <c r="B889" s="30">
        <v>43831</v>
      </c>
      <c r="C889" s="30">
        <v>44196</v>
      </c>
      <c r="D889" t="s">
        <v>109</v>
      </c>
      <c r="E889" t="s">
        <v>114</v>
      </c>
      <c r="F889" s="66" t="s">
        <v>986</v>
      </c>
      <c r="G889" s="13" t="s">
        <v>1127</v>
      </c>
      <c r="H889" s="132" t="s">
        <v>1544</v>
      </c>
      <c r="I889" s="23" t="s">
        <v>2609</v>
      </c>
      <c r="J889">
        <v>880</v>
      </c>
      <c r="K889" t="s">
        <v>1128</v>
      </c>
      <c r="L889" t="s">
        <v>1128</v>
      </c>
      <c r="M889" t="s">
        <v>1128</v>
      </c>
      <c r="N889" t="s">
        <v>1175</v>
      </c>
      <c r="O889" t="s">
        <v>1542</v>
      </c>
      <c r="P889" s="13" t="s">
        <v>1524</v>
      </c>
      <c r="Q889" s="13" t="s">
        <v>1524</v>
      </c>
      <c r="R889" s="23" t="s">
        <v>986</v>
      </c>
      <c r="S889" s="87">
        <v>43980</v>
      </c>
      <c r="T889" s="84">
        <v>33506.25</v>
      </c>
      <c r="U889" s="33">
        <v>38867.25</v>
      </c>
      <c r="V889">
        <v>0</v>
      </c>
      <c r="W889">
        <v>0</v>
      </c>
      <c r="X889" t="s">
        <v>1534</v>
      </c>
      <c r="Y889" t="s">
        <v>1535</v>
      </c>
      <c r="Z889" t="s">
        <v>1536</v>
      </c>
      <c r="AA889" t="s">
        <v>1537</v>
      </c>
      <c r="AB889">
        <v>0</v>
      </c>
      <c r="AC889" t="s">
        <v>1543</v>
      </c>
      <c r="AD889" t="s">
        <v>1543</v>
      </c>
      <c r="AE889" s="132" t="s">
        <v>1544</v>
      </c>
      <c r="AF889" s="132" t="s">
        <v>1544</v>
      </c>
      <c r="AG889" s="85" t="s">
        <v>1539</v>
      </c>
      <c r="AH889" s="85" t="s">
        <v>1539</v>
      </c>
      <c r="AI889">
        <v>1</v>
      </c>
      <c r="AJ889" t="s">
        <v>116</v>
      </c>
      <c r="AK889">
        <v>1</v>
      </c>
      <c r="AL889" t="s">
        <v>1543</v>
      </c>
      <c r="AM889" t="s">
        <v>1543</v>
      </c>
      <c r="AN889" t="s">
        <v>1543</v>
      </c>
      <c r="AO889" s="132" t="s">
        <v>1544</v>
      </c>
      <c r="AP889" t="s">
        <v>1543</v>
      </c>
      <c r="AQ889" s="13" t="s">
        <v>1524</v>
      </c>
      <c r="AR889" s="56">
        <v>43980</v>
      </c>
      <c r="AS889" s="72">
        <v>44135</v>
      </c>
      <c r="AT889" t="s">
        <v>1545</v>
      </c>
    </row>
    <row r="890" spans="1:46" x14ac:dyDescent="0.25">
      <c r="A890" s="91">
        <v>2020</v>
      </c>
      <c r="B890" s="30">
        <v>43831</v>
      </c>
      <c r="C890" s="30">
        <v>44196</v>
      </c>
      <c r="D890" t="s">
        <v>109</v>
      </c>
      <c r="E890" t="s">
        <v>112</v>
      </c>
      <c r="F890" s="66" t="s">
        <v>987</v>
      </c>
      <c r="G890" s="13" t="s">
        <v>1127</v>
      </c>
      <c r="H890" s="132" t="s">
        <v>1544</v>
      </c>
      <c r="I890" s="23" t="s">
        <v>2599</v>
      </c>
      <c r="J890">
        <v>881</v>
      </c>
      <c r="K890" t="s">
        <v>1403</v>
      </c>
      <c r="L890" t="s">
        <v>1132</v>
      </c>
      <c r="M890" t="s">
        <v>1174</v>
      </c>
      <c r="N890" t="s">
        <v>1128</v>
      </c>
      <c r="O890" t="s">
        <v>1542</v>
      </c>
      <c r="P890" s="13" t="s">
        <v>1524</v>
      </c>
      <c r="Q890" s="13" t="s">
        <v>1524</v>
      </c>
      <c r="R890" s="23" t="s">
        <v>987</v>
      </c>
      <c r="S890" s="87">
        <v>43958</v>
      </c>
      <c r="T890" s="119">
        <v>7153.4568965517246</v>
      </c>
      <c r="U890" s="33">
        <v>8298.01</v>
      </c>
      <c r="V890">
        <v>0</v>
      </c>
      <c r="W890">
        <v>0</v>
      </c>
      <c r="X890" t="s">
        <v>1534</v>
      </c>
      <c r="Y890" t="s">
        <v>1535</v>
      </c>
      <c r="Z890" t="s">
        <v>1536</v>
      </c>
      <c r="AA890" t="s">
        <v>1537</v>
      </c>
      <c r="AB890">
        <v>0</v>
      </c>
      <c r="AC890" t="s">
        <v>1543</v>
      </c>
      <c r="AD890" t="s">
        <v>1543</v>
      </c>
      <c r="AE890" s="132" t="s">
        <v>1544</v>
      </c>
      <c r="AF890" s="132" t="s">
        <v>1544</v>
      </c>
      <c r="AG890" s="85" t="s">
        <v>1539</v>
      </c>
      <c r="AH890" s="85" t="s">
        <v>1539</v>
      </c>
      <c r="AI890">
        <v>1</v>
      </c>
      <c r="AJ890" t="s">
        <v>116</v>
      </c>
      <c r="AK890">
        <v>1</v>
      </c>
      <c r="AL890" t="s">
        <v>1543</v>
      </c>
      <c r="AM890" t="s">
        <v>1543</v>
      </c>
      <c r="AN890" t="s">
        <v>1543</v>
      </c>
      <c r="AO890" s="132" t="s">
        <v>1544</v>
      </c>
      <c r="AP890" t="s">
        <v>1543</v>
      </c>
      <c r="AQ890" s="13" t="s">
        <v>1524</v>
      </c>
      <c r="AR890" s="87">
        <v>43958</v>
      </c>
      <c r="AS890" s="72">
        <v>44135</v>
      </c>
      <c r="AT890" t="s">
        <v>1545</v>
      </c>
    </row>
    <row r="891" spans="1:46" x14ac:dyDescent="0.25">
      <c r="A891" s="91">
        <v>2020</v>
      </c>
      <c r="B891" s="30">
        <v>43831</v>
      </c>
      <c r="C891" s="30">
        <v>44196</v>
      </c>
      <c r="D891" t="s">
        <v>109</v>
      </c>
      <c r="E891" t="s">
        <v>114</v>
      </c>
      <c r="F891" s="66" t="s">
        <v>988</v>
      </c>
      <c r="G891" s="13" t="s">
        <v>1127</v>
      </c>
      <c r="H891" s="132" t="s">
        <v>1544</v>
      </c>
      <c r="I891" s="23" t="s">
        <v>2522</v>
      </c>
      <c r="J891">
        <v>882</v>
      </c>
      <c r="K891" t="s">
        <v>1180</v>
      </c>
      <c r="L891" t="s">
        <v>1181</v>
      </c>
      <c r="M891" t="s">
        <v>1182</v>
      </c>
      <c r="N891" t="s">
        <v>1128</v>
      </c>
      <c r="O891" t="s">
        <v>1542</v>
      </c>
      <c r="P891" s="13" t="s">
        <v>1524</v>
      </c>
      <c r="Q891" s="13" t="s">
        <v>1524</v>
      </c>
      <c r="R891" s="23" t="s">
        <v>988</v>
      </c>
      <c r="S891" s="87">
        <v>43952</v>
      </c>
      <c r="T891" s="84">
        <v>14827.586206896553</v>
      </c>
      <c r="U891" s="33">
        <v>17200</v>
      </c>
      <c r="V891">
        <v>0</v>
      </c>
      <c r="W891">
        <v>0</v>
      </c>
      <c r="X891" t="s">
        <v>1534</v>
      </c>
      <c r="Y891" t="s">
        <v>1535</v>
      </c>
      <c r="Z891" t="s">
        <v>1536</v>
      </c>
      <c r="AA891" t="s">
        <v>1537</v>
      </c>
      <c r="AB891">
        <v>0</v>
      </c>
      <c r="AC891" t="s">
        <v>1543</v>
      </c>
      <c r="AD891" t="s">
        <v>1543</v>
      </c>
      <c r="AE891" s="132" t="s">
        <v>1544</v>
      </c>
      <c r="AF891" s="132" t="s">
        <v>1544</v>
      </c>
      <c r="AG891" s="35" t="s">
        <v>1540</v>
      </c>
      <c r="AH891" s="35" t="s">
        <v>1540</v>
      </c>
      <c r="AI891">
        <v>1</v>
      </c>
      <c r="AJ891" t="s">
        <v>116</v>
      </c>
      <c r="AK891">
        <v>1</v>
      </c>
      <c r="AL891" t="s">
        <v>1543</v>
      </c>
      <c r="AM891" t="s">
        <v>1543</v>
      </c>
      <c r="AN891" t="s">
        <v>1543</v>
      </c>
      <c r="AO891" s="132" t="s">
        <v>1544</v>
      </c>
      <c r="AP891" t="s">
        <v>1543</v>
      </c>
      <c r="AQ891" s="13" t="s">
        <v>1524</v>
      </c>
      <c r="AR891" s="56">
        <v>43952</v>
      </c>
      <c r="AS891" s="72">
        <v>44135</v>
      </c>
      <c r="AT891" t="s">
        <v>1545</v>
      </c>
    </row>
    <row r="892" spans="1:46" x14ac:dyDescent="0.25">
      <c r="A892" s="91">
        <v>2020</v>
      </c>
      <c r="B892" s="30">
        <v>43831</v>
      </c>
      <c r="C892" s="30">
        <v>44196</v>
      </c>
      <c r="D892" t="s">
        <v>109</v>
      </c>
      <c r="E892" t="s">
        <v>112</v>
      </c>
      <c r="F892" s="66" t="s">
        <v>989</v>
      </c>
      <c r="G892" s="13" t="s">
        <v>1127</v>
      </c>
      <c r="H892" s="132" t="s">
        <v>1544</v>
      </c>
      <c r="I892" s="23" t="s">
        <v>2488</v>
      </c>
      <c r="J892">
        <v>883</v>
      </c>
      <c r="K892" t="s">
        <v>1128</v>
      </c>
      <c r="L892" t="s">
        <v>1128</v>
      </c>
      <c r="M892" t="s">
        <v>1128</v>
      </c>
      <c r="N892" t="s">
        <v>1373</v>
      </c>
      <c r="O892" t="s">
        <v>1542</v>
      </c>
      <c r="P892" s="13" t="s">
        <v>1524</v>
      </c>
      <c r="Q892" s="13" t="s">
        <v>1524</v>
      </c>
      <c r="R892" s="23" t="s">
        <v>989</v>
      </c>
      <c r="S892" s="87">
        <v>43978</v>
      </c>
      <c r="T892" s="84">
        <v>2790.620689655173</v>
      </c>
      <c r="U892" s="33">
        <v>3237.12</v>
      </c>
      <c r="V892">
        <v>0</v>
      </c>
      <c r="W892">
        <v>0</v>
      </c>
      <c r="X892" t="s">
        <v>1534</v>
      </c>
      <c r="Y892" t="s">
        <v>1535</v>
      </c>
      <c r="Z892" t="s">
        <v>1536</v>
      </c>
      <c r="AA892" t="s">
        <v>1537</v>
      </c>
      <c r="AB892">
        <v>0</v>
      </c>
      <c r="AC892" t="s">
        <v>1543</v>
      </c>
      <c r="AD892" t="s">
        <v>1543</v>
      </c>
      <c r="AE892" s="132" t="s">
        <v>1544</v>
      </c>
      <c r="AF892" s="132" t="s">
        <v>1544</v>
      </c>
      <c r="AG892" s="35" t="s">
        <v>1540</v>
      </c>
      <c r="AH892" s="35" t="s">
        <v>1540</v>
      </c>
      <c r="AI892">
        <v>1</v>
      </c>
      <c r="AJ892" t="s">
        <v>116</v>
      </c>
      <c r="AK892">
        <v>1</v>
      </c>
      <c r="AL892" t="s">
        <v>1543</v>
      </c>
      <c r="AM892" t="s">
        <v>1543</v>
      </c>
      <c r="AN892" t="s">
        <v>1543</v>
      </c>
      <c r="AO892" s="132" t="s">
        <v>1544</v>
      </c>
      <c r="AP892" t="s">
        <v>1543</v>
      </c>
      <c r="AQ892" s="13" t="s">
        <v>1524</v>
      </c>
      <c r="AR892" s="56">
        <v>43978</v>
      </c>
      <c r="AS892" s="72">
        <v>44135</v>
      </c>
      <c r="AT892" t="s">
        <v>1545</v>
      </c>
    </row>
    <row r="893" spans="1:46" x14ac:dyDescent="0.25">
      <c r="A893" s="91">
        <v>2020</v>
      </c>
      <c r="B893" s="30">
        <v>43831</v>
      </c>
      <c r="C893" s="30">
        <v>44196</v>
      </c>
      <c r="D893" t="s">
        <v>109</v>
      </c>
      <c r="E893" t="s">
        <v>114</v>
      </c>
      <c r="F893" s="66" t="s">
        <v>990</v>
      </c>
      <c r="G893" s="13" t="s">
        <v>1127</v>
      </c>
      <c r="H893" s="132" t="s">
        <v>1544</v>
      </c>
      <c r="I893" s="23" t="s">
        <v>2609</v>
      </c>
      <c r="J893">
        <v>884</v>
      </c>
      <c r="K893" t="s">
        <v>1128</v>
      </c>
      <c r="L893" t="s">
        <v>1128</v>
      </c>
      <c r="M893" t="s">
        <v>1128</v>
      </c>
      <c r="N893" t="s">
        <v>1460</v>
      </c>
      <c r="O893" t="s">
        <v>1542</v>
      </c>
      <c r="P893" s="13" t="s">
        <v>1524</v>
      </c>
      <c r="Q893" s="13" t="s">
        <v>1524</v>
      </c>
      <c r="R893" s="23" t="s">
        <v>990</v>
      </c>
      <c r="S893" s="87">
        <v>43964</v>
      </c>
      <c r="T893" s="119">
        <v>2381.0344827586209</v>
      </c>
      <c r="U893" s="33">
        <v>2762</v>
      </c>
      <c r="V893">
        <v>0</v>
      </c>
      <c r="W893">
        <v>0</v>
      </c>
      <c r="X893" t="s">
        <v>1534</v>
      </c>
      <c r="Y893" t="s">
        <v>1535</v>
      </c>
      <c r="Z893" t="s">
        <v>1536</v>
      </c>
      <c r="AA893" t="s">
        <v>1537</v>
      </c>
      <c r="AB893">
        <v>0</v>
      </c>
      <c r="AC893" t="s">
        <v>1543</v>
      </c>
      <c r="AD893" t="s">
        <v>1543</v>
      </c>
      <c r="AE893" s="132" t="s">
        <v>1544</v>
      </c>
      <c r="AF893" s="132" t="s">
        <v>1544</v>
      </c>
      <c r="AG893" s="35" t="s">
        <v>1540</v>
      </c>
      <c r="AH893" s="35" t="s">
        <v>1540</v>
      </c>
      <c r="AI893">
        <v>1</v>
      </c>
      <c r="AJ893" t="s">
        <v>116</v>
      </c>
      <c r="AK893">
        <v>1</v>
      </c>
      <c r="AL893" t="s">
        <v>1543</v>
      </c>
      <c r="AM893" t="s">
        <v>1543</v>
      </c>
      <c r="AN893" t="s">
        <v>1543</v>
      </c>
      <c r="AO893" s="132" t="s">
        <v>1544</v>
      </c>
      <c r="AP893" t="s">
        <v>1543</v>
      </c>
      <c r="AQ893" s="13" t="s">
        <v>1524</v>
      </c>
      <c r="AR893" s="87">
        <v>43964</v>
      </c>
      <c r="AS893" s="72">
        <v>44135</v>
      </c>
      <c r="AT893" t="s">
        <v>1545</v>
      </c>
    </row>
    <row r="894" spans="1:46" x14ac:dyDescent="0.25">
      <c r="A894" s="91">
        <v>2020</v>
      </c>
      <c r="B894" s="30">
        <v>43831</v>
      </c>
      <c r="C894" s="30">
        <v>44196</v>
      </c>
      <c r="D894" t="s">
        <v>109</v>
      </c>
      <c r="E894" t="s">
        <v>112</v>
      </c>
      <c r="F894" s="66" t="s">
        <v>991</v>
      </c>
      <c r="G894" s="13" t="s">
        <v>1127</v>
      </c>
      <c r="H894" s="132" t="s">
        <v>1544</v>
      </c>
      <c r="I894" s="23" t="s">
        <v>2599</v>
      </c>
      <c r="J894">
        <v>885</v>
      </c>
      <c r="K894" t="s">
        <v>1448</v>
      </c>
      <c r="L894" t="s">
        <v>1425</v>
      </c>
      <c r="M894" t="s">
        <v>1449</v>
      </c>
      <c r="N894" t="s">
        <v>1128</v>
      </c>
      <c r="O894" t="s">
        <v>1542</v>
      </c>
      <c r="P894" s="13" t="s">
        <v>1524</v>
      </c>
      <c r="Q894" s="13" t="s">
        <v>1524</v>
      </c>
      <c r="R894" s="23" t="s">
        <v>991</v>
      </c>
      <c r="S894" s="87">
        <v>43978</v>
      </c>
      <c r="T894" s="119">
        <v>344.82758620689657</v>
      </c>
      <c r="U894" s="33">
        <v>400</v>
      </c>
      <c r="V894">
        <v>0</v>
      </c>
      <c r="W894">
        <v>0</v>
      </c>
      <c r="X894" t="s">
        <v>1534</v>
      </c>
      <c r="Y894" t="s">
        <v>1535</v>
      </c>
      <c r="Z894" t="s">
        <v>1536</v>
      </c>
      <c r="AA894" t="s">
        <v>1537</v>
      </c>
      <c r="AB894">
        <v>0</v>
      </c>
      <c r="AC894" t="s">
        <v>1543</v>
      </c>
      <c r="AD894" t="s">
        <v>1543</v>
      </c>
      <c r="AE894" s="132" t="s">
        <v>1544</v>
      </c>
      <c r="AF894" s="132" t="s">
        <v>1544</v>
      </c>
      <c r="AG894" s="107" t="s">
        <v>1539</v>
      </c>
      <c r="AH894" s="107" t="s">
        <v>1539</v>
      </c>
      <c r="AI894">
        <v>1</v>
      </c>
      <c r="AJ894" t="s">
        <v>116</v>
      </c>
      <c r="AK894">
        <v>1</v>
      </c>
      <c r="AL894" t="s">
        <v>1543</v>
      </c>
      <c r="AM894" t="s">
        <v>1543</v>
      </c>
      <c r="AN894" t="s">
        <v>1543</v>
      </c>
      <c r="AO894" s="132" t="s">
        <v>1544</v>
      </c>
      <c r="AP894" t="s">
        <v>1543</v>
      </c>
      <c r="AQ894" s="13" t="s">
        <v>1524</v>
      </c>
      <c r="AR894" s="87">
        <v>43978</v>
      </c>
      <c r="AS894" s="72">
        <v>44135</v>
      </c>
      <c r="AT894" t="s">
        <v>1545</v>
      </c>
    </row>
    <row r="895" spans="1:46" x14ac:dyDescent="0.25">
      <c r="A895" s="91">
        <v>2020</v>
      </c>
      <c r="B895" s="30">
        <v>43831</v>
      </c>
      <c r="C895" s="30">
        <v>44196</v>
      </c>
      <c r="D895" t="s">
        <v>109</v>
      </c>
      <c r="E895" t="s">
        <v>114</v>
      </c>
      <c r="F895" s="66" t="s">
        <v>992</v>
      </c>
      <c r="G895" s="13" t="s">
        <v>1127</v>
      </c>
      <c r="H895" s="132" t="s">
        <v>1544</v>
      </c>
      <c r="I895" s="23" t="s">
        <v>2522</v>
      </c>
      <c r="J895">
        <v>886</v>
      </c>
      <c r="K895" t="s">
        <v>1128</v>
      </c>
      <c r="L895" t="s">
        <v>1128</v>
      </c>
      <c r="M895" t="s">
        <v>1128</v>
      </c>
      <c r="N895" t="s">
        <v>1464</v>
      </c>
      <c r="O895" t="s">
        <v>1542</v>
      </c>
      <c r="P895" s="13" t="s">
        <v>1524</v>
      </c>
      <c r="Q895" s="13" t="s">
        <v>1524</v>
      </c>
      <c r="R895" s="23" t="s">
        <v>992</v>
      </c>
      <c r="S895" s="87">
        <v>43965</v>
      </c>
      <c r="T895" s="84">
        <v>3008.6206896551726</v>
      </c>
      <c r="U895" s="33">
        <v>3490</v>
      </c>
      <c r="V895">
        <v>0</v>
      </c>
      <c r="W895">
        <v>0</v>
      </c>
      <c r="X895" t="s">
        <v>1534</v>
      </c>
      <c r="Y895" t="s">
        <v>1535</v>
      </c>
      <c r="Z895" t="s">
        <v>1536</v>
      </c>
      <c r="AA895" t="s">
        <v>1537</v>
      </c>
      <c r="AB895">
        <v>0</v>
      </c>
      <c r="AC895" t="s">
        <v>1543</v>
      </c>
      <c r="AD895" t="s">
        <v>1543</v>
      </c>
      <c r="AE895" s="132" t="s">
        <v>1544</v>
      </c>
      <c r="AF895" s="132" t="s">
        <v>1544</v>
      </c>
      <c r="AG895" s="35" t="s">
        <v>1540</v>
      </c>
      <c r="AH895" s="35" t="s">
        <v>1540</v>
      </c>
      <c r="AI895">
        <v>1</v>
      </c>
      <c r="AJ895" t="s">
        <v>116</v>
      </c>
      <c r="AK895">
        <v>1</v>
      </c>
      <c r="AL895" t="s">
        <v>1543</v>
      </c>
      <c r="AM895" t="s">
        <v>1543</v>
      </c>
      <c r="AN895" t="s">
        <v>1543</v>
      </c>
      <c r="AO895" s="132" t="s">
        <v>1544</v>
      </c>
      <c r="AP895" t="s">
        <v>1543</v>
      </c>
      <c r="AQ895" s="13" t="s">
        <v>1524</v>
      </c>
      <c r="AR895" s="56">
        <v>43965</v>
      </c>
      <c r="AS895" s="72">
        <v>44135</v>
      </c>
      <c r="AT895" t="s">
        <v>1545</v>
      </c>
    </row>
    <row r="896" spans="1:46" x14ac:dyDescent="0.25">
      <c r="A896" s="91">
        <v>2020</v>
      </c>
      <c r="B896" s="30">
        <v>43831</v>
      </c>
      <c r="C896" s="30">
        <v>44196</v>
      </c>
      <c r="D896" t="s">
        <v>109</v>
      </c>
      <c r="E896" t="s">
        <v>112</v>
      </c>
      <c r="F896" s="66" t="s">
        <v>993</v>
      </c>
      <c r="G896" s="13" t="s">
        <v>1127</v>
      </c>
      <c r="H896" s="132" t="s">
        <v>1544</v>
      </c>
      <c r="I896" s="23" t="s">
        <v>2488</v>
      </c>
      <c r="J896">
        <v>887</v>
      </c>
      <c r="K896" t="s">
        <v>1128</v>
      </c>
      <c r="L896" t="s">
        <v>1128</v>
      </c>
      <c r="M896" t="s">
        <v>1128</v>
      </c>
      <c r="N896" t="s">
        <v>1465</v>
      </c>
      <c r="O896" t="s">
        <v>1542</v>
      </c>
      <c r="P896" s="13" t="s">
        <v>1524</v>
      </c>
      <c r="Q896" s="13" t="s">
        <v>1524</v>
      </c>
      <c r="R896" s="23" t="s">
        <v>993</v>
      </c>
      <c r="S896" s="123">
        <v>43994</v>
      </c>
      <c r="T896" s="106">
        <v>8620.6896551724149</v>
      </c>
      <c r="U896" s="33">
        <v>10000</v>
      </c>
      <c r="V896">
        <v>0</v>
      </c>
      <c r="W896">
        <v>0</v>
      </c>
      <c r="X896" t="s">
        <v>1534</v>
      </c>
      <c r="Y896" t="s">
        <v>1535</v>
      </c>
      <c r="Z896" t="s">
        <v>1536</v>
      </c>
      <c r="AA896" t="s">
        <v>1537</v>
      </c>
      <c r="AB896">
        <v>0</v>
      </c>
      <c r="AC896" t="s">
        <v>1543</v>
      </c>
      <c r="AD896" t="s">
        <v>1543</v>
      </c>
      <c r="AE896" s="132" t="s">
        <v>1544</v>
      </c>
      <c r="AF896" s="132" t="s">
        <v>1544</v>
      </c>
      <c r="AG896" s="35" t="s">
        <v>1540</v>
      </c>
      <c r="AH896" s="35" t="s">
        <v>1540</v>
      </c>
      <c r="AI896">
        <v>1</v>
      </c>
      <c r="AJ896" t="s">
        <v>116</v>
      </c>
      <c r="AK896">
        <v>1</v>
      </c>
      <c r="AL896" t="s">
        <v>1543</v>
      </c>
      <c r="AM896" t="s">
        <v>1543</v>
      </c>
      <c r="AN896" t="s">
        <v>1543</v>
      </c>
      <c r="AO896" s="132" t="s">
        <v>1544</v>
      </c>
      <c r="AP896" t="s">
        <v>1543</v>
      </c>
      <c r="AQ896" s="13" t="s">
        <v>1524</v>
      </c>
      <c r="AR896" s="123">
        <v>43994</v>
      </c>
      <c r="AS896" s="72">
        <v>44135</v>
      </c>
      <c r="AT896" t="s">
        <v>1545</v>
      </c>
    </row>
    <row r="897" spans="1:46" x14ac:dyDescent="0.25">
      <c r="A897" s="91">
        <v>2020</v>
      </c>
      <c r="B897" s="30">
        <v>43831</v>
      </c>
      <c r="C897" s="30">
        <v>44196</v>
      </c>
      <c r="D897" t="s">
        <v>109</v>
      </c>
      <c r="E897" t="s">
        <v>112</v>
      </c>
      <c r="F897" s="66" t="s">
        <v>994</v>
      </c>
      <c r="G897" s="13" t="s">
        <v>1127</v>
      </c>
      <c r="H897" s="132" t="s">
        <v>1544</v>
      </c>
      <c r="I897" s="23" t="s">
        <v>2481</v>
      </c>
      <c r="J897">
        <v>888</v>
      </c>
      <c r="K897" t="s">
        <v>1128</v>
      </c>
      <c r="L897" t="s">
        <v>1128</v>
      </c>
      <c r="M897" t="s">
        <v>1128</v>
      </c>
      <c r="N897" t="s">
        <v>1229</v>
      </c>
      <c r="O897" t="s">
        <v>1542</v>
      </c>
      <c r="P897" s="13" t="s">
        <v>1524</v>
      </c>
      <c r="Q897" s="13" t="s">
        <v>1524</v>
      </c>
      <c r="R897" s="23" t="s">
        <v>994</v>
      </c>
      <c r="S897" s="123">
        <v>44007</v>
      </c>
      <c r="T897" s="106">
        <v>5254.4310344827591</v>
      </c>
      <c r="U897" s="33">
        <v>6095.14</v>
      </c>
      <c r="V897">
        <v>0</v>
      </c>
      <c r="W897">
        <v>0</v>
      </c>
      <c r="X897" t="s">
        <v>1534</v>
      </c>
      <c r="Y897" t="s">
        <v>1535</v>
      </c>
      <c r="Z897" t="s">
        <v>1536</v>
      </c>
      <c r="AA897" t="s">
        <v>1537</v>
      </c>
      <c r="AB897">
        <v>0</v>
      </c>
      <c r="AC897" t="s">
        <v>1543</v>
      </c>
      <c r="AD897" t="s">
        <v>1543</v>
      </c>
      <c r="AE897" s="132" t="s">
        <v>1544</v>
      </c>
      <c r="AF897" s="132" t="s">
        <v>1544</v>
      </c>
      <c r="AG897" s="35" t="s">
        <v>1540</v>
      </c>
      <c r="AH897" s="35" t="s">
        <v>1540</v>
      </c>
      <c r="AI897">
        <v>1</v>
      </c>
      <c r="AJ897" t="s">
        <v>116</v>
      </c>
      <c r="AK897">
        <v>1</v>
      </c>
      <c r="AL897" t="s">
        <v>1543</v>
      </c>
      <c r="AM897" t="s">
        <v>1543</v>
      </c>
      <c r="AN897" t="s">
        <v>1543</v>
      </c>
      <c r="AO897" s="132" t="s">
        <v>1544</v>
      </c>
      <c r="AP897" t="s">
        <v>1543</v>
      </c>
      <c r="AQ897" s="13" t="s">
        <v>1524</v>
      </c>
      <c r="AR897" s="123">
        <v>44007</v>
      </c>
      <c r="AS897" s="72">
        <v>44135</v>
      </c>
      <c r="AT897" t="s">
        <v>1545</v>
      </c>
    </row>
    <row r="898" spans="1:46" x14ac:dyDescent="0.25">
      <c r="A898" s="91">
        <v>2020</v>
      </c>
      <c r="B898" s="30">
        <v>43831</v>
      </c>
      <c r="C898" s="30">
        <v>44196</v>
      </c>
      <c r="D898" t="s">
        <v>109</v>
      </c>
      <c r="E898" t="s">
        <v>114</v>
      </c>
      <c r="F898" s="66" t="s">
        <v>995</v>
      </c>
      <c r="G898" s="13" t="s">
        <v>1127</v>
      </c>
      <c r="H898" s="132" t="s">
        <v>1544</v>
      </c>
      <c r="I898" s="23" t="s">
        <v>2482</v>
      </c>
      <c r="J898">
        <v>889</v>
      </c>
      <c r="K898" t="s">
        <v>1392</v>
      </c>
      <c r="L898" t="s">
        <v>1333</v>
      </c>
      <c r="M898" t="s">
        <v>1466</v>
      </c>
      <c r="N898" t="s">
        <v>1128</v>
      </c>
      <c r="O898" t="s">
        <v>1542</v>
      </c>
      <c r="P898" s="13" t="s">
        <v>1524</v>
      </c>
      <c r="Q898" s="13" t="s">
        <v>1524</v>
      </c>
      <c r="R898" s="23" t="s">
        <v>995</v>
      </c>
      <c r="S898" s="123">
        <v>43998</v>
      </c>
      <c r="T898" s="106">
        <v>2800</v>
      </c>
      <c r="U898" s="33">
        <v>3248</v>
      </c>
      <c r="V898">
        <v>0</v>
      </c>
      <c r="W898">
        <v>0</v>
      </c>
      <c r="X898" t="s">
        <v>1534</v>
      </c>
      <c r="Y898" t="s">
        <v>1535</v>
      </c>
      <c r="Z898" t="s">
        <v>1536</v>
      </c>
      <c r="AA898" t="s">
        <v>1537</v>
      </c>
      <c r="AB898">
        <v>0</v>
      </c>
      <c r="AC898" t="s">
        <v>1543</v>
      </c>
      <c r="AD898" t="s">
        <v>1543</v>
      </c>
      <c r="AE898" s="132" t="s">
        <v>1544</v>
      </c>
      <c r="AF898" s="132" t="s">
        <v>1544</v>
      </c>
      <c r="AG898" s="35" t="s">
        <v>1540</v>
      </c>
      <c r="AH898" s="35" t="s">
        <v>1540</v>
      </c>
      <c r="AI898">
        <v>1</v>
      </c>
      <c r="AJ898" t="s">
        <v>116</v>
      </c>
      <c r="AK898">
        <v>1</v>
      </c>
      <c r="AL898" t="s">
        <v>1543</v>
      </c>
      <c r="AM898" t="s">
        <v>1543</v>
      </c>
      <c r="AN898" t="s">
        <v>1543</v>
      </c>
      <c r="AO898" s="132" t="s">
        <v>1544</v>
      </c>
      <c r="AP898" t="s">
        <v>1543</v>
      </c>
      <c r="AQ898" s="13" t="s">
        <v>1524</v>
      </c>
      <c r="AR898" s="123">
        <v>43998</v>
      </c>
      <c r="AS898" s="72">
        <v>44135</v>
      </c>
      <c r="AT898" t="s">
        <v>1545</v>
      </c>
    </row>
    <row r="899" spans="1:46" x14ac:dyDescent="0.25">
      <c r="A899" s="91">
        <v>2020</v>
      </c>
      <c r="B899" s="30">
        <v>43831</v>
      </c>
      <c r="C899" s="30">
        <v>44196</v>
      </c>
      <c r="D899" t="s">
        <v>109</v>
      </c>
      <c r="E899" t="s">
        <v>114</v>
      </c>
      <c r="F899" s="66" t="s">
        <v>996</v>
      </c>
      <c r="G899" s="13" t="s">
        <v>1127</v>
      </c>
      <c r="H899" s="132" t="s">
        <v>1544</v>
      </c>
      <c r="I899" s="23" t="s">
        <v>2609</v>
      </c>
      <c r="J899">
        <v>890</v>
      </c>
      <c r="K899" t="s">
        <v>1458</v>
      </c>
      <c r="L899" t="s">
        <v>1459</v>
      </c>
      <c r="M899" t="s">
        <v>1281</v>
      </c>
      <c r="N899" t="s">
        <v>1128</v>
      </c>
      <c r="O899" t="s">
        <v>1542</v>
      </c>
      <c r="P899" s="13" t="s">
        <v>1524</v>
      </c>
      <c r="Q899" s="13" t="s">
        <v>1524</v>
      </c>
      <c r="R899" s="23" t="s">
        <v>996</v>
      </c>
      <c r="S899" s="123">
        <v>43998</v>
      </c>
      <c r="T899" s="122">
        <v>6850.0000000000009</v>
      </c>
      <c r="U899" s="33">
        <v>7946</v>
      </c>
      <c r="V899">
        <v>0</v>
      </c>
      <c r="W899">
        <v>0</v>
      </c>
      <c r="X899" t="s">
        <v>1534</v>
      </c>
      <c r="Y899" t="s">
        <v>1535</v>
      </c>
      <c r="Z899" t="s">
        <v>1536</v>
      </c>
      <c r="AA899" t="s">
        <v>1537</v>
      </c>
      <c r="AB899">
        <v>0</v>
      </c>
      <c r="AC899" t="s">
        <v>1543</v>
      </c>
      <c r="AD899" t="s">
        <v>1543</v>
      </c>
      <c r="AE899" s="132" t="s">
        <v>1544</v>
      </c>
      <c r="AF899" s="132" t="s">
        <v>1544</v>
      </c>
      <c r="AG899" s="35" t="s">
        <v>1539</v>
      </c>
      <c r="AH899" s="35" t="s">
        <v>1539</v>
      </c>
      <c r="AI899">
        <v>1</v>
      </c>
      <c r="AJ899" t="s">
        <v>116</v>
      </c>
      <c r="AK899">
        <v>1</v>
      </c>
      <c r="AL899" t="s">
        <v>1543</v>
      </c>
      <c r="AM899" t="s">
        <v>1543</v>
      </c>
      <c r="AN899" t="s">
        <v>1543</v>
      </c>
      <c r="AO899" s="132" t="s">
        <v>1544</v>
      </c>
      <c r="AP899" t="s">
        <v>1543</v>
      </c>
      <c r="AQ899" s="13" t="s">
        <v>1524</v>
      </c>
      <c r="AR899" s="124">
        <v>43998</v>
      </c>
      <c r="AS899" s="72">
        <v>44135</v>
      </c>
      <c r="AT899" t="s">
        <v>1545</v>
      </c>
    </row>
    <row r="900" spans="1:46" x14ac:dyDescent="0.25">
      <c r="A900" s="91">
        <v>2020</v>
      </c>
      <c r="B900" s="30">
        <v>43831</v>
      </c>
      <c r="C900" s="30">
        <v>44196</v>
      </c>
      <c r="D900" t="s">
        <v>109</v>
      </c>
      <c r="E900" t="s">
        <v>114</v>
      </c>
      <c r="F900" s="66" t="s">
        <v>997</v>
      </c>
      <c r="G900" s="13" t="s">
        <v>1127</v>
      </c>
      <c r="H900" s="132" t="s">
        <v>1544</v>
      </c>
      <c r="I900" s="23" t="s">
        <v>2599</v>
      </c>
      <c r="J900">
        <v>891</v>
      </c>
      <c r="K900" t="s">
        <v>1458</v>
      </c>
      <c r="L900" t="s">
        <v>1459</v>
      </c>
      <c r="M900" t="s">
        <v>1281</v>
      </c>
      <c r="N900" t="s">
        <v>1128</v>
      </c>
      <c r="O900" t="s">
        <v>1542</v>
      </c>
      <c r="P900" s="13" t="s">
        <v>1524</v>
      </c>
      <c r="Q900" s="13" t="s">
        <v>1524</v>
      </c>
      <c r="R900" s="23" t="s">
        <v>997</v>
      </c>
      <c r="S900" s="123">
        <v>44007</v>
      </c>
      <c r="T900" s="106">
        <v>17160</v>
      </c>
      <c r="U900" s="33">
        <v>19905.599999999999</v>
      </c>
      <c r="V900">
        <v>0</v>
      </c>
      <c r="W900">
        <v>0</v>
      </c>
      <c r="X900" t="s">
        <v>1534</v>
      </c>
      <c r="Y900" t="s">
        <v>1535</v>
      </c>
      <c r="Z900" t="s">
        <v>1536</v>
      </c>
      <c r="AA900" t="s">
        <v>1537</v>
      </c>
      <c r="AB900">
        <v>0</v>
      </c>
      <c r="AC900" t="s">
        <v>1543</v>
      </c>
      <c r="AD900" t="s">
        <v>1543</v>
      </c>
      <c r="AE900" s="132" t="s">
        <v>1544</v>
      </c>
      <c r="AF900" s="132" t="s">
        <v>1544</v>
      </c>
      <c r="AG900" s="35" t="s">
        <v>1540</v>
      </c>
      <c r="AH900" s="35" t="s">
        <v>1540</v>
      </c>
      <c r="AI900">
        <v>1</v>
      </c>
      <c r="AJ900" t="s">
        <v>116</v>
      </c>
      <c r="AK900">
        <v>1</v>
      </c>
      <c r="AL900" t="s">
        <v>1543</v>
      </c>
      <c r="AM900" t="s">
        <v>1543</v>
      </c>
      <c r="AN900" t="s">
        <v>1543</v>
      </c>
      <c r="AO900" s="132" t="s">
        <v>1544</v>
      </c>
      <c r="AP900" t="s">
        <v>1543</v>
      </c>
      <c r="AQ900" s="13" t="s">
        <v>1524</v>
      </c>
      <c r="AR900" s="124">
        <v>44007</v>
      </c>
      <c r="AS900" s="72">
        <v>44135</v>
      </c>
      <c r="AT900" t="s">
        <v>1545</v>
      </c>
    </row>
    <row r="901" spans="1:46" x14ac:dyDescent="0.25">
      <c r="A901" s="91">
        <v>2020</v>
      </c>
      <c r="B901" s="30">
        <v>43831</v>
      </c>
      <c r="C901" s="30">
        <v>44196</v>
      </c>
      <c r="D901" t="s">
        <v>109</v>
      </c>
      <c r="E901" t="s">
        <v>114</v>
      </c>
      <c r="F901" s="66" t="s">
        <v>998</v>
      </c>
      <c r="G901" s="13" t="s">
        <v>1127</v>
      </c>
      <c r="H901" s="132" t="s">
        <v>1544</v>
      </c>
      <c r="I901" s="23" t="s">
        <v>2522</v>
      </c>
      <c r="J901">
        <v>892</v>
      </c>
      <c r="K901" t="s">
        <v>1128</v>
      </c>
      <c r="L901" t="s">
        <v>1128</v>
      </c>
      <c r="M901" t="s">
        <v>1128</v>
      </c>
      <c r="N901" t="s">
        <v>1261</v>
      </c>
      <c r="O901" t="s">
        <v>1542</v>
      </c>
      <c r="P901" s="13" t="s">
        <v>1524</v>
      </c>
      <c r="Q901" s="13" t="s">
        <v>1524</v>
      </c>
      <c r="R901" s="23" t="s">
        <v>998</v>
      </c>
      <c r="S901" s="123">
        <v>44007</v>
      </c>
      <c r="T901" s="122">
        <v>16800</v>
      </c>
      <c r="U901" s="33">
        <v>19488</v>
      </c>
      <c r="V901">
        <v>0</v>
      </c>
      <c r="W901">
        <v>0</v>
      </c>
      <c r="X901" t="s">
        <v>1534</v>
      </c>
      <c r="Y901" t="s">
        <v>1535</v>
      </c>
      <c r="Z901" t="s">
        <v>1536</v>
      </c>
      <c r="AA901" t="s">
        <v>1537</v>
      </c>
      <c r="AB901">
        <v>0</v>
      </c>
      <c r="AC901" t="s">
        <v>1543</v>
      </c>
      <c r="AD901" t="s">
        <v>1543</v>
      </c>
      <c r="AE901" s="132" t="s">
        <v>1544</v>
      </c>
      <c r="AF901" s="132" t="s">
        <v>1544</v>
      </c>
      <c r="AG901" s="35" t="s">
        <v>1540</v>
      </c>
      <c r="AH901" s="35" t="s">
        <v>1540</v>
      </c>
      <c r="AI901">
        <v>1</v>
      </c>
      <c r="AJ901" t="s">
        <v>116</v>
      </c>
      <c r="AK901">
        <v>1</v>
      </c>
      <c r="AL901" t="s">
        <v>1543</v>
      </c>
      <c r="AM901" t="s">
        <v>1543</v>
      </c>
      <c r="AN901" t="s">
        <v>1543</v>
      </c>
      <c r="AO901" s="132" t="s">
        <v>1544</v>
      </c>
      <c r="AP901" t="s">
        <v>1543</v>
      </c>
      <c r="AQ901" s="13" t="s">
        <v>1524</v>
      </c>
      <c r="AR901" s="124">
        <v>44007</v>
      </c>
      <c r="AS901" s="72">
        <v>44135</v>
      </c>
      <c r="AT901" t="s">
        <v>1545</v>
      </c>
    </row>
    <row r="902" spans="1:46" x14ac:dyDescent="0.25">
      <c r="A902" s="91">
        <v>2020</v>
      </c>
      <c r="B902" s="30">
        <v>43831</v>
      </c>
      <c r="C902" s="30">
        <v>44196</v>
      </c>
      <c r="D902" t="s">
        <v>109</v>
      </c>
      <c r="E902" t="s">
        <v>112</v>
      </c>
      <c r="F902" s="66" t="s">
        <v>999</v>
      </c>
      <c r="G902" s="13" t="s">
        <v>1127</v>
      </c>
      <c r="H902" s="132" t="s">
        <v>1544</v>
      </c>
      <c r="I902" s="23" t="s">
        <v>2518</v>
      </c>
      <c r="J902">
        <v>893</v>
      </c>
      <c r="K902" t="s">
        <v>1128</v>
      </c>
      <c r="L902" t="s">
        <v>1128</v>
      </c>
      <c r="M902" t="s">
        <v>1128</v>
      </c>
      <c r="N902" t="s">
        <v>1373</v>
      </c>
      <c r="O902" t="s">
        <v>1542</v>
      </c>
      <c r="P902" s="13" t="s">
        <v>1524</v>
      </c>
      <c r="Q902" s="13" t="s">
        <v>1524</v>
      </c>
      <c r="R902" s="23" t="s">
        <v>999</v>
      </c>
      <c r="S902" s="123">
        <v>44007</v>
      </c>
      <c r="T902" s="122">
        <v>2671.11</v>
      </c>
      <c r="U902" s="33">
        <v>3098.49</v>
      </c>
      <c r="V902">
        <v>0</v>
      </c>
      <c r="W902">
        <v>0</v>
      </c>
      <c r="X902" t="s">
        <v>1534</v>
      </c>
      <c r="Y902" t="s">
        <v>1535</v>
      </c>
      <c r="Z902" t="s">
        <v>1536</v>
      </c>
      <c r="AA902" t="s">
        <v>1537</v>
      </c>
      <c r="AB902">
        <v>0</v>
      </c>
      <c r="AC902" t="s">
        <v>1543</v>
      </c>
      <c r="AD902" t="s">
        <v>1543</v>
      </c>
      <c r="AE902" s="132" t="s">
        <v>1544</v>
      </c>
      <c r="AF902" s="132" t="s">
        <v>1544</v>
      </c>
      <c r="AG902" s="35" t="s">
        <v>1540</v>
      </c>
      <c r="AH902" s="35" t="s">
        <v>1540</v>
      </c>
      <c r="AI902">
        <v>1</v>
      </c>
      <c r="AJ902" t="s">
        <v>116</v>
      </c>
      <c r="AK902">
        <v>1</v>
      </c>
      <c r="AL902" t="s">
        <v>1543</v>
      </c>
      <c r="AM902" t="s">
        <v>1543</v>
      </c>
      <c r="AN902" t="s">
        <v>1543</v>
      </c>
      <c r="AO902" s="132" t="s">
        <v>1544</v>
      </c>
      <c r="AP902" t="s">
        <v>1543</v>
      </c>
      <c r="AQ902" s="13" t="s">
        <v>1524</v>
      </c>
      <c r="AR902" s="124">
        <v>44007</v>
      </c>
      <c r="AS902" s="72">
        <v>44135</v>
      </c>
      <c r="AT902" t="s">
        <v>1545</v>
      </c>
    </row>
    <row r="903" spans="1:46" x14ac:dyDescent="0.25">
      <c r="A903" s="91">
        <v>2020</v>
      </c>
      <c r="B903" s="30">
        <v>43831</v>
      </c>
      <c r="C903" s="30">
        <v>44196</v>
      </c>
      <c r="D903" t="s">
        <v>109</v>
      </c>
      <c r="E903" t="s">
        <v>112</v>
      </c>
      <c r="F903" s="66" t="s">
        <v>1000</v>
      </c>
      <c r="G903" s="13" t="s">
        <v>1127</v>
      </c>
      <c r="H903" s="132" t="s">
        <v>1544</v>
      </c>
      <c r="I903" s="23" t="s">
        <v>2569</v>
      </c>
      <c r="J903">
        <v>894</v>
      </c>
      <c r="K903" t="s">
        <v>1128</v>
      </c>
      <c r="L903" t="s">
        <v>1128</v>
      </c>
      <c r="M903" t="s">
        <v>1128</v>
      </c>
      <c r="N903" t="s">
        <v>1230</v>
      </c>
      <c r="O903" t="s">
        <v>1542</v>
      </c>
      <c r="P903" s="13" t="s">
        <v>1524</v>
      </c>
      <c r="Q903" s="13" t="s">
        <v>1524</v>
      </c>
      <c r="R903" s="23" t="s">
        <v>1000</v>
      </c>
      <c r="S903" s="123">
        <v>43987</v>
      </c>
      <c r="T903" s="106">
        <v>2133.6206896551726</v>
      </c>
      <c r="U903" s="33">
        <v>2475</v>
      </c>
      <c r="V903">
        <v>0</v>
      </c>
      <c r="W903">
        <v>0</v>
      </c>
      <c r="X903" t="s">
        <v>1534</v>
      </c>
      <c r="Y903" t="s">
        <v>1535</v>
      </c>
      <c r="Z903" t="s">
        <v>1536</v>
      </c>
      <c r="AA903" t="s">
        <v>1537</v>
      </c>
      <c r="AB903">
        <v>0</v>
      </c>
      <c r="AC903" t="s">
        <v>1543</v>
      </c>
      <c r="AD903" t="s">
        <v>1543</v>
      </c>
      <c r="AE903" s="132" t="s">
        <v>1544</v>
      </c>
      <c r="AF903" s="132" t="s">
        <v>1544</v>
      </c>
      <c r="AG903" s="35" t="s">
        <v>1540</v>
      </c>
      <c r="AH903" s="35" t="s">
        <v>1540</v>
      </c>
      <c r="AI903">
        <v>1</v>
      </c>
      <c r="AJ903" t="s">
        <v>116</v>
      </c>
      <c r="AK903">
        <v>1</v>
      </c>
      <c r="AL903" t="s">
        <v>1543</v>
      </c>
      <c r="AM903" t="s">
        <v>1543</v>
      </c>
      <c r="AN903" t="s">
        <v>1543</v>
      </c>
      <c r="AO903" s="132" t="s">
        <v>1544</v>
      </c>
      <c r="AP903" t="s">
        <v>1543</v>
      </c>
      <c r="AQ903" s="13" t="s">
        <v>1524</v>
      </c>
      <c r="AR903" s="124">
        <v>43987</v>
      </c>
      <c r="AS903" s="72">
        <v>44135</v>
      </c>
      <c r="AT903" t="s">
        <v>1545</v>
      </c>
    </row>
    <row r="904" spans="1:46" x14ac:dyDescent="0.25">
      <c r="A904" s="91">
        <v>2020</v>
      </c>
      <c r="B904" s="30">
        <v>43831</v>
      </c>
      <c r="C904" s="30">
        <v>44196</v>
      </c>
      <c r="D904" t="s">
        <v>109</v>
      </c>
      <c r="E904" t="s">
        <v>114</v>
      </c>
      <c r="F904" s="66" t="s">
        <v>1001</v>
      </c>
      <c r="G904" s="13" t="s">
        <v>1127</v>
      </c>
      <c r="H904" s="132" t="s">
        <v>1544</v>
      </c>
      <c r="I904" s="23" t="s">
        <v>2570</v>
      </c>
      <c r="J904">
        <v>895</v>
      </c>
      <c r="K904" t="s">
        <v>1128</v>
      </c>
      <c r="L904" t="s">
        <v>1128</v>
      </c>
      <c r="M904" t="s">
        <v>1128</v>
      </c>
      <c r="N904" t="s">
        <v>1460</v>
      </c>
      <c r="O904" t="s">
        <v>1542</v>
      </c>
      <c r="P904" s="13" t="s">
        <v>1524</v>
      </c>
      <c r="Q904" s="13" t="s">
        <v>1524</v>
      </c>
      <c r="R904" s="23" t="s">
        <v>1001</v>
      </c>
      <c r="S904" s="123">
        <v>43994</v>
      </c>
      <c r="T904" s="106">
        <v>1849.14</v>
      </c>
      <c r="U904" s="33">
        <v>2145</v>
      </c>
      <c r="V904">
        <v>0</v>
      </c>
      <c r="W904">
        <v>0</v>
      </c>
      <c r="X904" t="s">
        <v>1534</v>
      </c>
      <c r="Y904" t="s">
        <v>1535</v>
      </c>
      <c r="Z904" t="s">
        <v>1536</v>
      </c>
      <c r="AA904" t="s">
        <v>1537</v>
      </c>
      <c r="AB904">
        <v>0</v>
      </c>
      <c r="AC904" t="s">
        <v>1543</v>
      </c>
      <c r="AD904" t="s">
        <v>1543</v>
      </c>
      <c r="AE904" s="132" t="s">
        <v>1544</v>
      </c>
      <c r="AF904" s="132" t="s">
        <v>1544</v>
      </c>
      <c r="AG904" s="35" t="s">
        <v>1540</v>
      </c>
      <c r="AH904" s="35" t="s">
        <v>1540</v>
      </c>
      <c r="AI904">
        <v>1</v>
      </c>
      <c r="AJ904" t="s">
        <v>116</v>
      </c>
      <c r="AK904">
        <v>1</v>
      </c>
      <c r="AL904" t="s">
        <v>1543</v>
      </c>
      <c r="AM904" t="s">
        <v>1543</v>
      </c>
      <c r="AN904" t="s">
        <v>1543</v>
      </c>
      <c r="AO904" s="132" t="s">
        <v>1544</v>
      </c>
      <c r="AP904" t="s">
        <v>1543</v>
      </c>
      <c r="AQ904" s="13" t="s">
        <v>1524</v>
      </c>
      <c r="AR904" s="123">
        <v>43994</v>
      </c>
      <c r="AS904" s="72">
        <v>44135</v>
      </c>
      <c r="AT904" t="s">
        <v>1545</v>
      </c>
    </row>
    <row r="905" spans="1:46" x14ac:dyDescent="0.25">
      <c r="A905" s="91">
        <v>2020</v>
      </c>
      <c r="B905" s="30">
        <v>43831</v>
      </c>
      <c r="C905" s="30">
        <v>44196</v>
      </c>
      <c r="D905" t="s">
        <v>109</v>
      </c>
      <c r="E905" t="s">
        <v>114</v>
      </c>
      <c r="F905" s="125" t="s">
        <v>1001</v>
      </c>
      <c r="G905" s="13" t="s">
        <v>1127</v>
      </c>
      <c r="H905" s="132" t="s">
        <v>1544</v>
      </c>
      <c r="I905" s="23" t="s">
        <v>2569</v>
      </c>
      <c r="J905">
        <v>896</v>
      </c>
      <c r="K905" s="13" t="s">
        <v>1344</v>
      </c>
      <c r="L905" s="13" t="s">
        <v>1345</v>
      </c>
      <c r="M905" s="13" t="s">
        <v>1228</v>
      </c>
      <c r="N905" t="s">
        <v>1128</v>
      </c>
      <c r="O905" t="s">
        <v>1542</v>
      </c>
      <c r="P905" s="13" t="s">
        <v>1524</v>
      </c>
      <c r="Q905" s="13" t="s">
        <v>1524</v>
      </c>
      <c r="R905" s="25" t="s">
        <v>1001</v>
      </c>
      <c r="S905" s="123">
        <v>44036</v>
      </c>
      <c r="T905" s="113">
        <v>2491.3793103448279</v>
      </c>
      <c r="U905" s="33">
        <v>2890</v>
      </c>
      <c r="V905">
        <v>0</v>
      </c>
      <c r="W905">
        <v>0</v>
      </c>
      <c r="X905" t="s">
        <v>1534</v>
      </c>
      <c r="Y905" t="s">
        <v>1535</v>
      </c>
      <c r="Z905" t="s">
        <v>1536</v>
      </c>
      <c r="AA905" t="s">
        <v>1537</v>
      </c>
      <c r="AB905">
        <v>0</v>
      </c>
      <c r="AC905" t="s">
        <v>1543</v>
      </c>
      <c r="AD905" t="s">
        <v>1543</v>
      </c>
      <c r="AE905" s="132" t="s">
        <v>1544</v>
      </c>
      <c r="AF905" s="132" t="s">
        <v>1544</v>
      </c>
      <c r="AG905" s="35" t="s">
        <v>1540</v>
      </c>
      <c r="AH905" s="35" t="s">
        <v>1540</v>
      </c>
      <c r="AI905">
        <v>1</v>
      </c>
      <c r="AJ905" t="s">
        <v>116</v>
      </c>
      <c r="AK905">
        <v>1</v>
      </c>
      <c r="AL905" t="s">
        <v>1543</v>
      </c>
      <c r="AM905" t="s">
        <v>1543</v>
      </c>
      <c r="AN905" t="s">
        <v>1543</v>
      </c>
      <c r="AO905" s="132" t="s">
        <v>1544</v>
      </c>
      <c r="AP905" t="s">
        <v>1543</v>
      </c>
      <c r="AQ905" s="13" t="s">
        <v>1524</v>
      </c>
      <c r="AR905" s="124">
        <v>44036</v>
      </c>
      <c r="AS905" s="72">
        <v>44135</v>
      </c>
      <c r="AT905" t="s">
        <v>1545</v>
      </c>
    </row>
    <row r="906" spans="1:46" x14ac:dyDescent="0.25">
      <c r="A906" s="91">
        <v>2020</v>
      </c>
      <c r="B906" s="30">
        <v>43831</v>
      </c>
      <c r="C906" s="30">
        <v>44196</v>
      </c>
      <c r="D906" t="s">
        <v>109</v>
      </c>
      <c r="E906" t="s">
        <v>112</v>
      </c>
      <c r="F906" s="125" t="s">
        <v>1002</v>
      </c>
      <c r="G906" s="13" t="s">
        <v>1127</v>
      </c>
      <c r="H906" s="132" t="s">
        <v>1544</v>
      </c>
      <c r="I906" s="23" t="s">
        <v>2570</v>
      </c>
      <c r="J906">
        <v>897</v>
      </c>
      <c r="K906" t="s">
        <v>1128</v>
      </c>
      <c r="L906" t="s">
        <v>1128</v>
      </c>
      <c r="M906" t="s">
        <v>1128</v>
      </c>
      <c r="N906" t="s">
        <v>1229</v>
      </c>
      <c r="O906" t="s">
        <v>1542</v>
      </c>
      <c r="P906" s="13" t="s">
        <v>1524</v>
      </c>
      <c r="Q906" s="13" t="s">
        <v>1524</v>
      </c>
      <c r="R906" s="25" t="s">
        <v>1002</v>
      </c>
      <c r="S906" s="123">
        <v>44036</v>
      </c>
      <c r="T906" s="113">
        <v>3023.02</v>
      </c>
      <c r="U906" s="33">
        <v>3506.7</v>
      </c>
      <c r="V906">
        <v>0</v>
      </c>
      <c r="W906">
        <v>0</v>
      </c>
      <c r="X906" t="s">
        <v>1534</v>
      </c>
      <c r="Y906" t="s">
        <v>1535</v>
      </c>
      <c r="Z906" t="s">
        <v>1536</v>
      </c>
      <c r="AA906" t="s">
        <v>1537</v>
      </c>
      <c r="AB906">
        <v>0</v>
      </c>
      <c r="AC906" t="s">
        <v>1543</v>
      </c>
      <c r="AD906" t="s">
        <v>1543</v>
      </c>
      <c r="AE906" s="132" t="s">
        <v>1544</v>
      </c>
      <c r="AF906" s="132" t="s">
        <v>1544</v>
      </c>
      <c r="AG906" s="35" t="s">
        <v>1540</v>
      </c>
      <c r="AH906" s="35" t="s">
        <v>1540</v>
      </c>
      <c r="AI906">
        <v>1</v>
      </c>
      <c r="AJ906" t="s">
        <v>116</v>
      </c>
      <c r="AK906">
        <v>1</v>
      </c>
      <c r="AL906" t="s">
        <v>1543</v>
      </c>
      <c r="AM906" t="s">
        <v>1543</v>
      </c>
      <c r="AN906" t="s">
        <v>1543</v>
      </c>
      <c r="AO906" s="132" t="s">
        <v>1544</v>
      </c>
      <c r="AP906" t="s">
        <v>1543</v>
      </c>
      <c r="AQ906" s="13" t="s">
        <v>1524</v>
      </c>
      <c r="AR906" s="124">
        <v>44036</v>
      </c>
      <c r="AS906" s="72">
        <v>44135</v>
      </c>
      <c r="AT906" t="s">
        <v>1545</v>
      </c>
    </row>
    <row r="907" spans="1:46" x14ac:dyDescent="0.25">
      <c r="A907" s="91">
        <v>2020</v>
      </c>
      <c r="B907" s="30">
        <v>43831</v>
      </c>
      <c r="C907" s="30">
        <v>44196</v>
      </c>
      <c r="D907" t="s">
        <v>109</v>
      </c>
      <c r="E907" t="s">
        <v>114</v>
      </c>
      <c r="F907" s="125" t="s">
        <v>1003</v>
      </c>
      <c r="G907" s="13" t="s">
        <v>1127</v>
      </c>
      <c r="H907" s="132" t="s">
        <v>1544</v>
      </c>
      <c r="I907" s="23" t="s">
        <v>2569</v>
      </c>
      <c r="J907">
        <v>898</v>
      </c>
      <c r="K907" t="s">
        <v>1467</v>
      </c>
      <c r="L907" t="s">
        <v>1468</v>
      </c>
      <c r="M907" t="s">
        <v>1372</v>
      </c>
      <c r="N907" t="s">
        <v>1128</v>
      </c>
      <c r="O907" t="s">
        <v>1542</v>
      </c>
      <c r="P907" s="13" t="s">
        <v>1524</v>
      </c>
      <c r="Q907" s="13" t="s">
        <v>1524</v>
      </c>
      <c r="R907" s="25" t="s">
        <v>1003</v>
      </c>
      <c r="S907" s="123">
        <v>44015</v>
      </c>
      <c r="T907" s="122">
        <v>23564.65</v>
      </c>
      <c r="U907" s="33">
        <v>27334.99</v>
      </c>
      <c r="V907">
        <v>0</v>
      </c>
      <c r="W907">
        <v>0</v>
      </c>
      <c r="X907" t="s">
        <v>1534</v>
      </c>
      <c r="Y907" t="s">
        <v>1535</v>
      </c>
      <c r="Z907" t="s">
        <v>1536</v>
      </c>
      <c r="AA907" t="s">
        <v>1537</v>
      </c>
      <c r="AB907">
        <v>0</v>
      </c>
      <c r="AC907" t="s">
        <v>1543</v>
      </c>
      <c r="AD907" t="s">
        <v>1543</v>
      </c>
      <c r="AE907" s="132" t="s">
        <v>1544</v>
      </c>
      <c r="AF907" s="132" t="s">
        <v>1544</v>
      </c>
      <c r="AG907" s="35" t="s">
        <v>1540</v>
      </c>
      <c r="AH907" s="35" t="s">
        <v>1540</v>
      </c>
      <c r="AI907">
        <v>1</v>
      </c>
      <c r="AJ907" t="s">
        <v>116</v>
      </c>
      <c r="AK907">
        <v>1</v>
      </c>
      <c r="AL907" t="s">
        <v>1543</v>
      </c>
      <c r="AM907" t="s">
        <v>1543</v>
      </c>
      <c r="AN907" t="s">
        <v>1543</v>
      </c>
      <c r="AO907" s="132" t="s">
        <v>1544</v>
      </c>
      <c r="AP907" t="s">
        <v>1543</v>
      </c>
      <c r="AQ907" s="13" t="s">
        <v>1524</v>
      </c>
      <c r="AR907" s="124">
        <v>44015</v>
      </c>
      <c r="AS907" s="72">
        <v>44135</v>
      </c>
      <c r="AT907" t="s">
        <v>1545</v>
      </c>
    </row>
    <row r="908" spans="1:46" x14ac:dyDescent="0.25">
      <c r="A908" s="91">
        <v>2020</v>
      </c>
      <c r="B908" s="30">
        <v>43831</v>
      </c>
      <c r="C908" s="30">
        <v>44196</v>
      </c>
      <c r="D908" t="s">
        <v>109</v>
      </c>
      <c r="E908" t="s">
        <v>114</v>
      </c>
      <c r="F908" s="125" t="s">
        <v>1004</v>
      </c>
      <c r="G908" s="13" t="s">
        <v>1127</v>
      </c>
      <c r="H908" s="132" t="s">
        <v>1544</v>
      </c>
      <c r="I908" s="23" t="s">
        <v>2570</v>
      </c>
      <c r="J908">
        <v>899</v>
      </c>
      <c r="K908" s="13" t="s">
        <v>1346</v>
      </c>
      <c r="L908" s="13" t="s">
        <v>1347</v>
      </c>
      <c r="M908" s="13" t="s">
        <v>1348</v>
      </c>
      <c r="N908" t="s">
        <v>1128</v>
      </c>
      <c r="O908" t="s">
        <v>1542</v>
      </c>
      <c r="P908" s="13" t="s">
        <v>1524</v>
      </c>
      <c r="Q908" s="13" t="s">
        <v>1524</v>
      </c>
      <c r="R908" s="25" t="s">
        <v>1004</v>
      </c>
      <c r="S908" s="123">
        <v>44027</v>
      </c>
      <c r="T908" s="126">
        <v>1034.48</v>
      </c>
      <c r="U908" s="33">
        <v>1200</v>
      </c>
      <c r="V908">
        <v>0</v>
      </c>
      <c r="W908">
        <v>0</v>
      </c>
      <c r="X908" t="s">
        <v>1534</v>
      </c>
      <c r="Y908" t="s">
        <v>1535</v>
      </c>
      <c r="Z908" t="s">
        <v>1536</v>
      </c>
      <c r="AA908" t="s">
        <v>1537</v>
      </c>
      <c r="AB908">
        <v>0</v>
      </c>
      <c r="AC908" t="s">
        <v>1543</v>
      </c>
      <c r="AD908" t="s">
        <v>1543</v>
      </c>
      <c r="AE908" s="132" t="s">
        <v>1544</v>
      </c>
      <c r="AF908" s="132" t="s">
        <v>1544</v>
      </c>
      <c r="AG908" s="35" t="s">
        <v>1540</v>
      </c>
      <c r="AH908" s="35" t="s">
        <v>1540</v>
      </c>
      <c r="AI908">
        <v>1</v>
      </c>
      <c r="AJ908" t="s">
        <v>116</v>
      </c>
      <c r="AK908">
        <v>1</v>
      </c>
      <c r="AL908" t="s">
        <v>1543</v>
      </c>
      <c r="AM908" t="s">
        <v>1543</v>
      </c>
      <c r="AN908" t="s">
        <v>1543</v>
      </c>
      <c r="AO908" s="132" t="s">
        <v>1544</v>
      </c>
      <c r="AP908" t="s">
        <v>1543</v>
      </c>
      <c r="AQ908" s="13" t="s">
        <v>1524</v>
      </c>
      <c r="AR908" s="124">
        <v>44027</v>
      </c>
      <c r="AS908" s="72">
        <v>44135</v>
      </c>
      <c r="AT908" t="s">
        <v>1545</v>
      </c>
    </row>
    <row r="909" spans="1:46" x14ac:dyDescent="0.25">
      <c r="A909" s="91">
        <v>2020</v>
      </c>
      <c r="B909" s="30">
        <v>43831</v>
      </c>
      <c r="C909" s="30">
        <v>44196</v>
      </c>
      <c r="D909" t="s">
        <v>109</v>
      </c>
      <c r="E909" t="s">
        <v>114</v>
      </c>
      <c r="F909" s="125" t="s">
        <v>1005</v>
      </c>
      <c r="G909" s="13" t="s">
        <v>1127</v>
      </c>
      <c r="H909" s="132" t="s">
        <v>1544</v>
      </c>
      <c r="I909" s="23" t="s">
        <v>2518</v>
      </c>
      <c r="J909">
        <v>900</v>
      </c>
      <c r="K909" t="s">
        <v>1242</v>
      </c>
      <c r="L909" t="s">
        <v>1243</v>
      </c>
      <c r="M909" t="s">
        <v>1244</v>
      </c>
      <c r="N909" t="s">
        <v>1128</v>
      </c>
      <c r="O909" t="s">
        <v>1542</v>
      </c>
      <c r="P909" s="13" t="s">
        <v>1524</v>
      </c>
      <c r="Q909" s="13" t="s">
        <v>1524</v>
      </c>
      <c r="R909" s="25" t="s">
        <v>1005</v>
      </c>
      <c r="S909" s="123">
        <v>44027</v>
      </c>
      <c r="T909" s="113">
        <v>15059.31</v>
      </c>
      <c r="U909" s="33">
        <v>17468.8</v>
      </c>
      <c r="V909">
        <v>0</v>
      </c>
      <c r="W909">
        <v>0</v>
      </c>
      <c r="X909" t="s">
        <v>1534</v>
      </c>
      <c r="Y909" t="s">
        <v>1535</v>
      </c>
      <c r="Z909" t="s">
        <v>1536</v>
      </c>
      <c r="AA909" t="s">
        <v>1537</v>
      </c>
      <c r="AB909">
        <v>0</v>
      </c>
      <c r="AC909" t="s">
        <v>1543</v>
      </c>
      <c r="AD909" t="s">
        <v>1543</v>
      </c>
      <c r="AE909" s="132" t="s">
        <v>1544</v>
      </c>
      <c r="AF909" s="132" t="s">
        <v>1544</v>
      </c>
      <c r="AG909" s="35" t="s">
        <v>1540</v>
      </c>
      <c r="AH909" s="35" t="s">
        <v>1540</v>
      </c>
      <c r="AI909">
        <v>1</v>
      </c>
      <c r="AJ909" t="s">
        <v>116</v>
      </c>
      <c r="AK909">
        <v>1</v>
      </c>
      <c r="AL909" t="s">
        <v>1543</v>
      </c>
      <c r="AM909" t="s">
        <v>1543</v>
      </c>
      <c r="AN909" t="s">
        <v>1543</v>
      </c>
      <c r="AO909" s="132" t="s">
        <v>1544</v>
      </c>
      <c r="AP909" t="s">
        <v>1543</v>
      </c>
      <c r="AQ909" s="13" t="s">
        <v>1524</v>
      </c>
      <c r="AR909" s="124">
        <v>44027</v>
      </c>
      <c r="AS909" s="72">
        <v>44135</v>
      </c>
      <c r="AT909" t="s">
        <v>1545</v>
      </c>
    </row>
    <row r="910" spans="1:46" x14ac:dyDescent="0.25">
      <c r="A910" s="91">
        <v>2020</v>
      </c>
      <c r="B910" s="30">
        <v>43831</v>
      </c>
      <c r="C910" s="30">
        <v>44196</v>
      </c>
      <c r="D910" t="s">
        <v>109</v>
      </c>
      <c r="E910" t="s">
        <v>112</v>
      </c>
      <c r="F910" s="125" t="s">
        <v>1006</v>
      </c>
      <c r="G910" s="13" t="s">
        <v>1127</v>
      </c>
      <c r="H910" s="132" t="s">
        <v>1544</v>
      </c>
      <c r="I910" s="23" t="s">
        <v>2489</v>
      </c>
      <c r="J910">
        <v>901</v>
      </c>
      <c r="K910" t="s">
        <v>1469</v>
      </c>
      <c r="L910" t="s">
        <v>1470</v>
      </c>
      <c r="M910" t="s">
        <v>1132</v>
      </c>
      <c r="N910" t="s">
        <v>1128</v>
      </c>
      <c r="O910" t="s">
        <v>1542</v>
      </c>
      <c r="P910" s="13" t="s">
        <v>1524</v>
      </c>
      <c r="Q910" s="13" t="s">
        <v>1524</v>
      </c>
      <c r="R910" s="25" t="s">
        <v>1006</v>
      </c>
      <c r="S910" s="123">
        <v>44036</v>
      </c>
      <c r="T910" s="122">
        <v>2232.7600000000002</v>
      </c>
      <c r="U910" s="33">
        <v>2590</v>
      </c>
      <c r="V910">
        <v>0</v>
      </c>
      <c r="W910">
        <v>0</v>
      </c>
      <c r="X910" t="s">
        <v>1534</v>
      </c>
      <c r="Y910" t="s">
        <v>1535</v>
      </c>
      <c r="Z910" t="s">
        <v>1536</v>
      </c>
      <c r="AA910" t="s">
        <v>1537</v>
      </c>
      <c r="AB910">
        <v>0</v>
      </c>
      <c r="AC910" t="s">
        <v>1543</v>
      </c>
      <c r="AD910" t="s">
        <v>1543</v>
      </c>
      <c r="AE910" s="132" t="s">
        <v>1544</v>
      </c>
      <c r="AF910" s="132" t="s">
        <v>1544</v>
      </c>
      <c r="AG910" s="35" t="s">
        <v>1540</v>
      </c>
      <c r="AH910" s="35" t="s">
        <v>1540</v>
      </c>
      <c r="AI910">
        <v>1</v>
      </c>
      <c r="AJ910" t="s">
        <v>116</v>
      </c>
      <c r="AK910">
        <v>1</v>
      </c>
      <c r="AL910" t="s">
        <v>1543</v>
      </c>
      <c r="AM910" t="s">
        <v>1543</v>
      </c>
      <c r="AN910" t="s">
        <v>1543</v>
      </c>
      <c r="AO910" s="132" t="s">
        <v>1544</v>
      </c>
      <c r="AP910" t="s">
        <v>1543</v>
      </c>
      <c r="AQ910" s="13" t="s">
        <v>1524</v>
      </c>
      <c r="AR910" s="124">
        <v>44036</v>
      </c>
      <c r="AS910" s="72">
        <v>44135</v>
      </c>
      <c r="AT910" t="s">
        <v>1545</v>
      </c>
    </row>
    <row r="911" spans="1:46" x14ac:dyDescent="0.25">
      <c r="A911" s="91">
        <v>2020</v>
      </c>
      <c r="B911" s="30">
        <v>43831</v>
      </c>
      <c r="C911" s="30">
        <v>44196</v>
      </c>
      <c r="D911" t="s">
        <v>109</v>
      </c>
      <c r="E911" t="s">
        <v>114</v>
      </c>
      <c r="F911" s="125" t="s">
        <v>1007</v>
      </c>
      <c r="G911" s="13" t="s">
        <v>1127</v>
      </c>
      <c r="H911" s="132" t="s">
        <v>1544</v>
      </c>
      <c r="I911" s="23" t="s">
        <v>2522</v>
      </c>
      <c r="J911">
        <v>902</v>
      </c>
      <c r="K911" t="s">
        <v>1471</v>
      </c>
      <c r="L911" t="s">
        <v>1372</v>
      </c>
      <c r="M911" t="s">
        <v>1132</v>
      </c>
      <c r="N911" t="s">
        <v>1128</v>
      </c>
      <c r="O911" t="s">
        <v>1542</v>
      </c>
      <c r="P911" s="13" t="s">
        <v>1524</v>
      </c>
      <c r="Q911" s="13" t="s">
        <v>1524</v>
      </c>
      <c r="R911" s="25" t="s">
        <v>1007</v>
      </c>
      <c r="S911" s="123">
        <v>44032</v>
      </c>
      <c r="T911" s="113">
        <v>9300</v>
      </c>
      <c r="U911" s="33">
        <v>10788</v>
      </c>
      <c r="V911">
        <v>0</v>
      </c>
      <c r="W911">
        <v>0</v>
      </c>
      <c r="X911" t="s">
        <v>1534</v>
      </c>
      <c r="Y911" t="s">
        <v>1535</v>
      </c>
      <c r="Z911" t="s">
        <v>1536</v>
      </c>
      <c r="AA911" t="s">
        <v>1537</v>
      </c>
      <c r="AB911">
        <v>0</v>
      </c>
      <c r="AC911" t="s">
        <v>1543</v>
      </c>
      <c r="AD911" t="s">
        <v>1543</v>
      </c>
      <c r="AE911" s="132" t="s">
        <v>1544</v>
      </c>
      <c r="AF911" s="132" t="s">
        <v>1544</v>
      </c>
      <c r="AG911" s="35" t="s">
        <v>1540</v>
      </c>
      <c r="AH911" s="35" t="s">
        <v>1540</v>
      </c>
      <c r="AI911">
        <v>1</v>
      </c>
      <c r="AJ911" t="s">
        <v>116</v>
      </c>
      <c r="AK911">
        <v>1</v>
      </c>
      <c r="AL911" t="s">
        <v>1543</v>
      </c>
      <c r="AM911" t="s">
        <v>1543</v>
      </c>
      <c r="AN911" t="s">
        <v>1543</v>
      </c>
      <c r="AO911" s="132" t="s">
        <v>1544</v>
      </c>
      <c r="AP911" t="s">
        <v>1543</v>
      </c>
      <c r="AQ911" s="13" t="s">
        <v>1524</v>
      </c>
      <c r="AR911" s="124">
        <v>44032</v>
      </c>
      <c r="AS911" s="72">
        <v>44135</v>
      </c>
      <c r="AT911" t="s">
        <v>1545</v>
      </c>
    </row>
    <row r="912" spans="1:46" x14ac:dyDescent="0.25">
      <c r="A912" s="91">
        <v>2020</v>
      </c>
      <c r="B912" s="30">
        <v>43831</v>
      </c>
      <c r="C912" s="30">
        <v>44196</v>
      </c>
      <c r="D912" t="s">
        <v>109</v>
      </c>
      <c r="E912" t="s">
        <v>112</v>
      </c>
      <c r="F912" s="125" t="s">
        <v>1008</v>
      </c>
      <c r="G912" s="13" t="s">
        <v>1127</v>
      </c>
      <c r="H912" s="132" t="s">
        <v>1544</v>
      </c>
      <c r="I912" s="23" t="s">
        <v>2559</v>
      </c>
      <c r="J912">
        <v>903</v>
      </c>
      <c r="K912" t="s">
        <v>1184</v>
      </c>
      <c r="L912" t="s">
        <v>1185</v>
      </c>
      <c r="M912" t="s">
        <v>1186</v>
      </c>
      <c r="N912" t="s">
        <v>1128</v>
      </c>
      <c r="O912" t="s">
        <v>1542</v>
      </c>
      <c r="P912" s="13" t="s">
        <v>1524</v>
      </c>
      <c r="Q912" s="13" t="s">
        <v>1524</v>
      </c>
      <c r="R912" s="25" t="s">
        <v>1008</v>
      </c>
      <c r="S912" s="123">
        <v>44036</v>
      </c>
      <c r="T912" s="113">
        <v>387.93103448275866</v>
      </c>
      <c r="U912" s="33">
        <v>450</v>
      </c>
      <c r="V912">
        <v>0</v>
      </c>
      <c r="W912">
        <v>0</v>
      </c>
      <c r="X912" t="s">
        <v>1534</v>
      </c>
      <c r="Y912" t="s">
        <v>1535</v>
      </c>
      <c r="Z912" t="s">
        <v>1536</v>
      </c>
      <c r="AA912" t="s">
        <v>1537</v>
      </c>
      <c r="AB912">
        <v>0</v>
      </c>
      <c r="AC912" t="s">
        <v>1543</v>
      </c>
      <c r="AD912" t="s">
        <v>1543</v>
      </c>
      <c r="AE912" s="132" t="s">
        <v>1544</v>
      </c>
      <c r="AF912" s="132" t="s">
        <v>1544</v>
      </c>
      <c r="AG912" s="35" t="s">
        <v>1539</v>
      </c>
      <c r="AH912" s="35" t="s">
        <v>1539</v>
      </c>
      <c r="AI912">
        <v>1</v>
      </c>
      <c r="AJ912" t="s">
        <v>116</v>
      </c>
      <c r="AK912">
        <v>1</v>
      </c>
      <c r="AL912" t="s">
        <v>1543</v>
      </c>
      <c r="AM912" t="s">
        <v>1543</v>
      </c>
      <c r="AN912" t="s">
        <v>1543</v>
      </c>
      <c r="AO912" s="132" t="s">
        <v>1544</v>
      </c>
      <c r="AP912" t="s">
        <v>1543</v>
      </c>
      <c r="AQ912" s="13" t="s">
        <v>1524</v>
      </c>
      <c r="AR912" s="124">
        <v>44036</v>
      </c>
      <c r="AS912" s="72">
        <v>44135</v>
      </c>
      <c r="AT912" t="s">
        <v>1545</v>
      </c>
    </row>
    <row r="913" spans="1:46" x14ac:dyDescent="0.25">
      <c r="A913" s="91">
        <v>2020</v>
      </c>
      <c r="B913" s="30">
        <v>43831</v>
      </c>
      <c r="C913" s="30">
        <v>44196</v>
      </c>
      <c r="D913" t="s">
        <v>109</v>
      </c>
      <c r="E913" t="s">
        <v>114</v>
      </c>
      <c r="F913" s="125" t="s">
        <v>1009</v>
      </c>
      <c r="G913" s="13" t="s">
        <v>1127</v>
      </c>
      <c r="H913" s="132" t="s">
        <v>1544</v>
      </c>
      <c r="I913" s="23" t="s">
        <v>2560</v>
      </c>
      <c r="J913">
        <v>904</v>
      </c>
      <c r="K913" t="s">
        <v>1472</v>
      </c>
      <c r="L913" t="s">
        <v>1473</v>
      </c>
      <c r="M913" t="s">
        <v>1474</v>
      </c>
      <c r="N913" t="s">
        <v>1128</v>
      </c>
      <c r="O913" t="s">
        <v>1542</v>
      </c>
      <c r="P913" s="13" t="s">
        <v>1524</v>
      </c>
      <c r="Q913" s="13" t="s">
        <v>1524</v>
      </c>
      <c r="R913" s="25" t="s">
        <v>1009</v>
      </c>
      <c r="S913" s="123">
        <v>44036</v>
      </c>
      <c r="T913" s="113">
        <v>1050</v>
      </c>
      <c r="U913" s="33">
        <v>1218</v>
      </c>
      <c r="V913">
        <v>0</v>
      </c>
      <c r="W913">
        <v>0</v>
      </c>
      <c r="X913" t="s">
        <v>1534</v>
      </c>
      <c r="Y913" t="s">
        <v>1535</v>
      </c>
      <c r="Z913" t="s">
        <v>1536</v>
      </c>
      <c r="AA913" t="s">
        <v>1537</v>
      </c>
      <c r="AB913">
        <v>0</v>
      </c>
      <c r="AC913" t="s">
        <v>1543</v>
      </c>
      <c r="AD913" t="s">
        <v>1543</v>
      </c>
      <c r="AE913" s="132" t="s">
        <v>1544</v>
      </c>
      <c r="AF913" s="132" t="s">
        <v>1544</v>
      </c>
      <c r="AG913" s="35" t="s">
        <v>1540</v>
      </c>
      <c r="AH913" s="35" t="s">
        <v>1540</v>
      </c>
      <c r="AI913">
        <v>1</v>
      </c>
      <c r="AJ913" t="s">
        <v>116</v>
      </c>
      <c r="AK913">
        <v>1</v>
      </c>
      <c r="AL913" t="s">
        <v>1543</v>
      </c>
      <c r="AM913" t="s">
        <v>1543</v>
      </c>
      <c r="AN913" t="s">
        <v>1543</v>
      </c>
      <c r="AO913" s="132" t="s">
        <v>1544</v>
      </c>
      <c r="AP913" t="s">
        <v>1543</v>
      </c>
      <c r="AQ913" s="13" t="s">
        <v>1524</v>
      </c>
      <c r="AR913" s="124">
        <v>44036</v>
      </c>
      <c r="AS913" s="72">
        <v>44135</v>
      </c>
      <c r="AT913" t="s">
        <v>1545</v>
      </c>
    </row>
    <row r="914" spans="1:46" x14ac:dyDescent="0.25">
      <c r="A914" s="91">
        <v>2020</v>
      </c>
      <c r="B914" s="30">
        <v>43831</v>
      </c>
      <c r="C914" s="30">
        <v>44196</v>
      </c>
      <c r="D914" t="s">
        <v>109</v>
      </c>
      <c r="E914" t="s">
        <v>114</v>
      </c>
      <c r="F914" s="125" t="s">
        <v>1010</v>
      </c>
      <c r="G914" s="13" t="s">
        <v>1127</v>
      </c>
      <c r="H914" s="132" t="s">
        <v>1544</v>
      </c>
      <c r="I914" s="23" t="s">
        <v>2497</v>
      </c>
      <c r="J914">
        <v>905</v>
      </c>
      <c r="K914" t="s">
        <v>1180</v>
      </c>
      <c r="L914" t="s">
        <v>1181</v>
      </c>
      <c r="M914" t="s">
        <v>1182</v>
      </c>
      <c r="N914" t="s">
        <v>1128</v>
      </c>
      <c r="O914" t="s">
        <v>1542</v>
      </c>
      <c r="P914" s="13" t="s">
        <v>1524</v>
      </c>
      <c r="Q914" s="13" t="s">
        <v>1524</v>
      </c>
      <c r="R914" s="25" t="s">
        <v>1010</v>
      </c>
      <c r="S914" s="123">
        <v>44036</v>
      </c>
      <c r="T914" s="113">
        <v>14000</v>
      </c>
      <c r="U914" s="33">
        <v>16240</v>
      </c>
      <c r="V914">
        <v>0</v>
      </c>
      <c r="W914">
        <v>0</v>
      </c>
      <c r="X914" t="s">
        <v>1534</v>
      </c>
      <c r="Y914" t="s">
        <v>1535</v>
      </c>
      <c r="Z914" t="s">
        <v>1536</v>
      </c>
      <c r="AA914" t="s">
        <v>1537</v>
      </c>
      <c r="AB914">
        <v>0</v>
      </c>
      <c r="AC914" t="s">
        <v>1543</v>
      </c>
      <c r="AD914" t="s">
        <v>1543</v>
      </c>
      <c r="AE914" s="132" t="s">
        <v>1544</v>
      </c>
      <c r="AF914" s="132" t="s">
        <v>1544</v>
      </c>
      <c r="AG914" s="35" t="s">
        <v>1540</v>
      </c>
      <c r="AH914" s="35" t="s">
        <v>1540</v>
      </c>
      <c r="AI914">
        <v>1</v>
      </c>
      <c r="AJ914" t="s">
        <v>116</v>
      </c>
      <c r="AK914">
        <v>1</v>
      </c>
      <c r="AL914" t="s">
        <v>1543</v>
      </c>
      <c r="AM914" t="s">
        <v>1543</v>
      </c>
      <c r="AN914" t="s">
        <v>1543</v>
      </c>
      <c r="AO914" s="132" t="s">
        <v>1544</v>
      </c>
      <c r="AP914" t="s">
        <v>1543</v>
      </c>
      <c r="AQ914" s="13" t="s">
        <v>1524</v>
      </c>
      <c r="AR914" s="124">
        <v>44036</v>
      </c>
      <c r="AS914" s="72">
        <v>44135</v>
      </c>
      <c r="AT914" t="s">
        <v>1545</v>
      </c>
    </row>
    <row r="915" spans="1:46" x14ac:dyDescent="0.25">
      <c r="A915" s="91">
        <v>2020</v>
      </c>
      <c r="B915" s="30">
        <v>43831</v>
      </c>
      <c r="C915" s="30">
        <v>44196</v>
      </c>
      <c r="D915" t="s">
        <v>109</v>
      </c>
      <c r="E915" t="s">
        <v>114</v>
      </c>
      <c r="F915" s="125" t="s">
        <v>1011</v>
      </c>
      <c r="G915" s="13" t="s">
        <v>1127</v>
      </c>
      <c r="H915" s="132" t="s">
        <v>1544</v>
      </c>
      <c r="I915" s="23" t="s">
        <v>2497</v>
      </c>
      <c r="J915">
        <v>906</v>
      </c>
      <c r="K915" t="s">
        <v>1128</v>
      </c>
      <c r="L915" t="s">
        <v>1128</v>
      </c>
      <c r="M915" t="s">
        <v>1128</v>
      </c>
      <c r="N915" t="s">
        <v>1373</v>
      </c>
      <c r="O915" t="s">
        <v>1542</v>
      </c>
      <c r="P915" s="13" t="s">
        <v>1524</v>
      </c>
      <c r="Q915" s="13" t="s">
        <v>1524</v>
      </c>
      <c r="R915" s="25" t="s">
        <v>1011</v>
      </c>
      <c r="S915" s="123">
        <v>44036</v>
      </c>
      <c r="T915" s="113">
        <v>8499.1200000000008</v>
      </c>
      <c r="U915" s="33">
        <v>9858.98</v>
      </c>
      <c r="V915">
        <v>0</v>
      </c>
      <c r="W915">
        <v>0</v>
      </c>
      <c r="X915" t="s">
        <v>1534</v>
      </c>
      <c r="Y915" t="s">
        <v>1535</v>
      </c>
      <c r="Z915" t="s">
        <v>1536</v>
      </c>
      <c r="AA915" t="s">
        <v>1537</v>
      </c>
      <c r="AB915">
        <v>0</v>
      </c>
      <c r="AC915" t="s">
        <v>1543</v>
      </c>
      <c r="AD915" t="s">
        <v>1543</v>
      </c>
      <c r="AE915" s="132" t="s">
        <v>1544</v>
      </c>
      <c r="AF915" s="132" t="s">
        <v>1544</v>
      </c>
      <c r="AG915" s="35" t="s">
        <v>1540</v>
      </c>
      <c r="AH915" s="35" t="s">
        <v>1540</v>
      </c>
      <c r="AI915">
        <v>1</v>
      </c>
      <c r="AJ915" t="s">
        <v>116</v>
      </c>
      <c r="AK915">
        <v>1</v>
      </c>
      <c r="AL915" t="s">
        <v>1543</v>
      </c>
      <c r="AM915" t="s">
        <v>1543</v>
      </c>
      <c r="AN915" t="s">
        <v>1543</v>
      </c>
      <c r="AO915" s="132" t="s">
        <v>1544</v>
      </c>
      <c r="AP915" t="s">
        <v>1543</v>
      </c>
      <c r="AQ915" s="13" t="s">
        <v>1524</v>
      </c>
      <c r="AR915" s="124">
        <v>44036</v>
      </c>
      <c r="AS915" s="72">
        <v>44135</v>
      </c>
      <c r="AT915" t="s">
        <v>1545</v>
      </c>
    </row>
    <row r="916" spans="1:46" x14ac:dyDescent="0.25">
      <c r="A916" s="91">
        <v>2020</v>
      </c>
      <c r="B916" s="30">
        <v>43831</v>
      </c>
      <c r="C916" s="30">
        <v>44196</v>
      </c>
      <c r="D916" t="s">
        <v>109</v>
      </c>
      <c r="E916" t="s">
        <v>112</v>
      </c>
      <c r="F916" s="125" t="s">
        <v>1012</v>
      </c>
      <c r="G916" s="13" t="s">
        <v>1127</v>
      </c>
      <c r="H916" s="132" t="s">
        <v>1544</v>
      </c>
      <c r="I916" s="185" t="s">
        <v>2610</v>
      </c>
      <c r="J916">
        <v>907</v>
      </c>
      <c r="K916" t="s">
        <v>1128</v>
      </c>
      <c r="L916" t="s">
        <v>1128</v>
      </c>
      <c r="M916" t="s">
        <v>1128</v>
      </c>
      <c r="N916" t="s">
        <v>1230</v>
      </c>
      <c r="O916" t="s">
        <v>1542</v>
      </c>
      <c r="P916" s="13" t="s">
        <v>1524</v>
      </c>
      <c r="Q916" s="13" t="s">
        <v>1524</v>
      </c>
      <c r="R916" s="25" t="s">
        <v>1012</v>
      </c>
      <c r="S916" s="123">
        <v>44015</v>
      </c>
      <c r="T916" s="113">
        <v>5603.4482758620697</v>
      </c>
      <c r="U916" s="33">
        <v>6500</v>
      </c>
      <c r="V916">
        <v>0</v>
      </c>
      <c r="W916">
        <v>0</v>
      </c>
      <c r="X916" t="s">
        <v>1534</v>
      </c>
      <c r="Y916" t="s">
        <v>1535</v>
      </c>
      <c r="Z916" t="s">
        <v>1536</v>
      </c>
      <c r="AA916" t="s">
        <v>1537</v>
      </c>
      <c r="AB916">
        <v>0</v>
      </c>
      <c r="AC916" t="s">
        <v>1543</v>
      </c>
      <c r="AD916" t="s">
        <v>1543</v>
      </c>
      <c r="AE916" s="132" t="s">
        <v>1544</v>
      </c>
      <c r="AF916" s="132" t="s">
        <v>1544</v>
      </c>
      <c r="AG916" s="35" t="s">
        <v>1540</v>
      </c>
      <c r="AH916" s="35" t="s">
        <v>1540</v>
      </c>
      <c r="AI916">
        <v>1</v>
      </c>
      <c r="AJ916" t="s">
        <v>116</v>
      </c>
      <c r="AK916">
        <v>1</v>
      </c>
      <c r="AL916" t="s">
        <v>1543</v>
      </c>
      <c r="AM916" t="s">
        <v>1543</v>
      </c>
      <c r="AN916" t="s">
        <v>1543</v>
      </c>
      <c r="AO916" s="132" t="s">
        <v>1544</v>
      </c>
      <c r="AP916" t="s">
        <v>1543</v>
      </c>
      <c r="AQ916" s="13" t="s">
        <v>1524</v>
      </c>
      <c r="AR916" s="124">
        <v>44015</v>
      </c>
      <c r="AS916" s="72">
        <v>44135</v>
      </c>
      <c r="AT916" t="s">
        <v>1545</v>
      </c>
    </row>
    <row r="917" spans="1:46" x14ac:dyDescent="0.25">
      <c r="A917" s="91">
        <v>2020</v>
      </c>
      <c r="B917" s="30">
        <v>43831</v>
      </c>
      <c r="C917" s="30">
        <v>44196</v>
      </c>
      <c r="D917" t="s">
        <v>109</v>
      </c>
      <c r="E917" t="s">
        <v>114</v>
      </c>
      <c r="F917" s="125" t="s">
        <v>1013</v>
      </c>
      <c r="G917" s="13" t="s">
        <v>1127</v>
      </c>
      <c r="H917" s="132" t="s">
        <v>1544</v>
      </c>
      <c r="I917" s="185" t="s">
        <v>2610</v>
      </c>
      <c r="J917">
        <v>908</v>
      </c>
      <c r="K917" t="s">
        <v>1475</v>
      </c>
      <c r="L917" t="s">
        <v>1476</v>
      </c>
      <c r="M917" t="s">
        <v>1408</v>
      </c>
      <c r="N917" t="s">
        <v>1128</v>
      </c>
      <c r="O917" t="s">
        <v>1542</v>
      </c>
      <c r="P917" s="13" t="s">
        <v>1524</v>
      </c>
      <c r="Q917" s="13" t="s">
        <v>1524</v>
      </c>
      <c r="R917" s="25" t="s">
        <v>1013</v>
      </c>
      <c r="S917" s="123">
        <v>44036</v>
      </c>
      <c r="T917" s="113">
        <v>4000.0000000000005</v>
      </c>
      <c r="U917" s="33">
        <v>4640</v>
      </c>
      <c r="V917">
        <v>0</v>
      </c>
      <c r="W917">
        <v>0</v>
      </c>
      <c r="X917" t="s">
        <v>1534</v>
      </c>
      <c r="Y917" t="s">
        <v>1535</v>
      </c>
      <c r="Z917" t="s">
        <v>1536</v>
      </c>
      <c r="AA917" t="s">
        <v>1537</v>
      </c>
      <c r="AB917">
        <v>0</v>
      </c>
      <c r="AC917" t="s">
        <v>1543</v>
      </c>
      <c r="AD917" t="s">
        <v>1543</v>
      </c>
      <c r="AE917" s="132" t="s">
        <v>1544</v>
      </c>
      <c r="AF917" s="132" t="s">
        <v>1544</v>
      </c>
      <c r="AG917" s="35" t="s">
        <v>1540</v>
      </c>
      <c r="AH917" s="35" t="s">
        <v>1540</v>
      </c>
      <c r="AI917">
        <v>1</v>
      </c>
      <c r="AJ917" t="s">
        <v>116</v>
      </c>
      <c r="AK917">
        <v>1</v>
      </c>
      <c r="AL917" t="s">
        <v>1543</v>
      </c>
      <c r="AM917" t="s">
        <v>1543</v>
      </c>
      <c r="AN917" t="s">
        <v>1543</v>
      </c>
      <c r="AO917" s="132" t="s">
        <v>1544</v>
      </c>
      <c r="AP917" t="s">
        <v>1543</v>
      </c>
      <c r="AQ917" s="13" t="s">
        <v>1524</v>
      </c>
      <c r="AR917" s="123">
        <v>44036</v>
      </c>
      <c r="AS917" s="72">
        <v>44135</v>
      </c>
      <c r="AT917" t="s">
        <v>1545</v>
      </c>
    </row>
    <row r="918" spans="1:46" x14ac:dyDescent="0.25">
      <c r="A918" s="91">
        <v>2020</v>
      </c>
      <c r="B918" s="30">
        <v>43831</v>
      </c>
      <c r="C918" s="30">
        <v>44196</v>
      </c>
      <c r="D918" t="s">
        <v>109</v>
      </c>
      <c r="E918" t="s">
        <v>112</v>
      </c>
      <c r="F918" s="125" t="s">
        <v>1014</v>
      </c>
      <c r="G918" s="13" t="s">
        <v>1127</v>
      </c>
      <c r="H918" s="132" t="s">
        <v>1544</v>
      </c>
      <c r="I918" s="185" t="s">
        <v>2610</v>
      </c>
      <c r="J918">
        <v>909</v>
      </c>
      <c r="K918" t="s">
        <v>1144</v>
      </c>
      <c r="L918" t="s">
        <v>1145</v>
      </c>
      <c r="M918" t="s">
        <v>1146</v>
      </c>
      <c r="N918" t="s">
        <v>1128</v>
      </c>
      <c r="O918" t="s">
        <v>1542</v>
      </c>
      <c r="P918" s="13" t="s">
        <v>1524</v>
      </c>
      <c r="Q918" s="13" t="s">
        <v>1524</v>
      </c>
      <c r="R918" s="25" t="s">
        <v>1014</v>
      </c>
      <c r="S918" s="123">
        <v>44020</v>
      </c>
      <c r="T918" s="113">
        <v>4186.2068965517246</v>
      </c>
      <c r="U918" s="33">
        <v>4856</v>
      </c>
      <c r="V918">
        <v>0</v>
      </c>
      <c r="W918">
        <v>0</v>
      </c>
      <c r="X918" t="s">
        <v>1534</v>
      </c>
      <c r="Y918" t="s">
        <v>1535</v>
      </c>
      <c r="Z918" t="s">
        <v>1536</v>
      </c>
      <c r="AA918" t="s">
        <v>1537</v>
      </c>
      <c r="AB918">
        <v>0</v>
      </c>
      <c r="AC918" t="s">
        <v>1543</v>
      </c>
      <c r="AD918" t="s">
        <v>1543</v>
      </c>
      <c r="AE918" s="132" t="s">
        <v>1544</v>
      </c>
      <c r="AF918" s="132" t="s">
        <v>1544</v>
      </c>
      <c r="AG918" s="35" t="s">
        <v>1539</v>
      </c>
      <c r="AH918" s="35" t="s">
        <v>1539</v>
      </c>
      <c r="AI918">
        <v>1</v>
      </c>
      <c r="AJ918" t="s">
        <v>116</v>
      </c>
      <c r="AK918">
        <v>1</v>
      </c>
      <c r="AL918" t="s">
        <v>1543</v>
      </c>
      <c r="AM918" t="s">
        <v>1543</v>
      </c>
      <c r="AN918" t="s">
        <v>1543</v>
      </c>
      <c r="AO918" s="132" t="s">
        <v>1544</v>
      </c>
      <c r="AP918" t="s">
        <v>1543</v>
      </c>
      <c r="AQ918" s="13" t="s">
        <v>1524</v>
      </c>
      <c r="AR918" s="124">
        <v>44020</v>
      </c>
      <c r="AS918" s="72">
        <v>44135</v>
      </c>
      <c r="AT918" t="s">
        <v>1545</v>
      </c>
    </row>
    <row r="919" spans="1:46" x14ac:dyDescent="0.25">
      <c r="A919" s="91">
        <v>2020</v>
      </c>
      <c r="B919" s="30">
        <v>43831</v>
      </c>
      <c r="C919" s="30">
        <v>44196</v>
      </c>
      <c r="D919" t="s">
        <v>109</v>
      </c>
      <c r="E919" t="s">
        <v>114</v>
      </c>
      <c r="F919" s="125" t="s">
        <v>1015</v>
      </c>
      <c r="G919" s="13" t="s">
        <v>1127</v>
      </c>
      <c r="H919" s="132" t="s">
        <v>1544</v>
      </c>
      <c r="I919" s="185" t="s">
        <v>2610</v>
      </c>
      <c r="J919">
        <v>910</v>
      </c>
      <c r="K919" t="s">
        <v>1128</v>
      </c>
      <c r="L919" t="s">
        <v>1128</v>
      </c>
      <c r="M919" t="s">
        <v>1128</v>
      </c>
      <c r="N919" t="s">
        <v>1258</v>
      </c>
      <c r="O919" t="s">
        <v>1542</v>
      </c>
      <c r="P919" s="13" t="s">
        <v>1524</v>
      </c>
      <c r="Q919" s="13" t="s">
        <v>1524</v>
      </c>
      <c r="R919" s="25" t="s">
        <v>1015</v>
      </c>
      <c r="S919" s="123">
        <v>44020</v>
      </c>
      <c r="T919" s="113">
        <v>28072.818965517243</v>
      </c>
      <c r="U919" s="33">
        <v>32564.47</v>
      </c>
      <c r="V919">
        <v>0</v>
      </c>
      <c r="W919">
        <v>0</v>
      </c>
      <c r="X919" t="s">
        <v>1534</v>
      </c>
      <c r="Y919" t="s">
        <v>1535</v>
      </c>
      <c r="Z919" t="s">
        <v>1536</v>
      </c>
      <c r="AA919" t="s">
        <v>1537</v>
      </c>
      <c r="AB919">
        <v>0</v>
      </c>
      <c r="AC919" t="s">
        <v>1543</v>
      </c>
      <c r="AD919" t="s">
        <v>1543</v>
      </c>
      <c r="AE919" s="132" t="s">
        <v>1544</v>
      </c>
      <c r="AF919" s="132" t="s">
        <v>1544</v>
      </c>
      <c r="AG919" s="85" t="s">
        <v>1539</v>
      </c>
      <c r="AH919" s="85" t="s">
        <v>1539</v>
      </c>
      <c r="AI919">
        <v>1</v>
      </c>
      <c r="AJ919" t="s">
        <v>116</v>
      </c>
      <c r="AK919">
        <v>1</v>
      </c>
      <c r="AL919" t="s">
        <v>1543</v>
      </c>
      <c r="AM919" t="s">
        <v>1543</v>
      </c>
      <c r="AN919" t="s">
        <v>1543</v>
      </c>
      <c r="AO919" s="132" t="s">
        <v>1544</v>
      </c>
      <c r="AP919" t="s">
        <v>1543</v>
      </c>
      <c r="AQ919" s="13" t="s">
        <v>1524</v>
      </c>
      <c r="AR919" s="124">
        <v>44020</v>
      </c>
      <c r="AS919" s="72">
        <v>44135</v>
      </c>
      <c r="AT919" t="s">
        <v>1545</v>
      </c>
    </row>
    <row r="920" spans="1:46" x14ac:dyDescent="0.25">
      <c r="A920" s="91">
        <v>2020</v>
      </c>
      <c r="B920" s="30">
        <v>43831</v>
      </c>
      <c r="C920" s="30">
        <v>44196</v>
      </c>
      <c r="D920" t="s">
        <v>109</v>
      </c>
      <c r="E920" t="s">
        <v>114</v>
      </c>
      <c r="F920" s="125" t="s">
        <v>1016</v>
      </c>
      <c r="G920" s="13" t="s">
        <v>1127</v>
      </c>
      <c r="H920" s="132" t="s">
        <v>1544</v>
      </c>
      <c r="I920" s="185" t="s">
        <v>2610</v>
      </c>
      <c r="J920">
        <v>911</v>
      </c>
      <c r="K920" t="s">
        <v>1477</v>
      </c>
      <c r="L920" t="s">
        <v>1299</v>
      </c>
      <c r="M920" t="s">
        <v>1478</v>
      </c>
      <c r="N920" t="s">
        <v>1128</v>
      </c>
      <c r="O920" t="s">
        <v>1542</v>
      </c>
      <c r="P920" s="13" t="s">
        <v>1524</v>
      </c>
      <c r="Q920" s="13" t="s">
        <v>1524</v>
      </c>
      <c r="R920" s="25" t="s">
        <v>1016</v>
      </c>
      <c r="S920" s="123"/>
      <c r="T920" s="113">
        <v>1600</v>
      </c>
      <c r="U920" s="33">
        <v>1856</v>
      </c>
      <c r="V920">
        <v>0</v>
      </c>
      <c r="W920">
        <v>0</v>
      </c>
      <c r="X920" t="s">
        <v>1534</v>
      </c>
      <c r="Y920" t="s">
        <v>1535</v>
      </c>
      <c r="Z920" t="s">
        <v>1536</v>
      </c>
      <c r="AA920" t="s">
        <v>1537</v>
      </c>
      <c r="AB920">
        <v>0</v>
      </c>
      <c r="AC920" t="s">
        <v>1543</v>
      </c>
      <c r="AD920" t="s">
        <v>1543</v>
      </c>
      <c r="AE920" s="132" t="s">
        <v>1544</v>
      </c>
      <c r="AF920" s="132" t="s">
        <v>1544</v>
      </c>
      <c r="AG920" s="35" t="s">
        <v>1540</v>
      </c>
      <c r="AH920" s="35" t="s">
        <v>1540</v>
      </c>
      <c r="AI920">
        <v>1</v>
      </c>
      <c r="AJ920" t="s">
        <v>116</v>
      </c>
      <c r="AK920">
        <v>1</v>
      </c>
      <c r="AL920" t="s">
        <v>1543</v>
      </c>
      <c r="AM920" t="s">
        <v>1543</v>
      </c>
      <c r="AN920" t="s">
        <v>1543</v>
      </c>
      <c r="AO920" s="132" t="s">
        <v>1544</v>
      </c>
      <c r="AP920" t="s">
        <v>1543</v>
      </c>
      <c r="AQ920" s="13" t="s">
        <v>1524</v>
      </c>
      <c r="AR920" s="35"/>
      <c r="AS920" s="72">
        <v>44135</v>
      </c>
      <c r="AT920" t="s">
        <v>1545</v>
      </c>
    </row>
    <row r="921" spans="1:46" x14ac:dyDescent="0.25">
      <c r="A921" s="91">
        <v>2020</v>
      </c>
      <c r="B921" s="30">
        <v>43831</v>
      </c>
      <c r="C921" s="30">
        <v>44196</v>
      </c>
      <c r="D921" t="s">
        <v>109</v>
      </c>
      <c r="E921" t="s">
        <v>112</v>
      </c>
      <c r="F921" s="125" t="s">
        <v>1017</v>
      </c>
      <c r="G921" s="13" t="s">
        <v>1127</v>
      </c>
      <c r="H921" s="132" t="s">
        <v>1544</v>
      </c>
      <c r="I921" s="185" t="s">
        <v>2610</v>
      </c>
      <c r="J921">
        <v>912</v>
      </c>
      <c r="K921" t="s">
        <v>1234</v>
      </c>
      <c r="L921" t="s">
        <v>1235</v>
      </c>
      <c r="M921" t="s">
        <v>1236</v>
      </c>
      <c r="N921" t="s">
        <v>1128</v>
      </c>
      <c r="O921" t="s">
        <v>1542</v>
      </c>
      <c r="P921" s="13" t="s">
        <v>1524</v>
      </c>
      <c r="Q921" s="13" t="s">
        <v>1524</v>
      </c>
      <c r="R921" s="25" t="s">
        <v>1017</v>
      </c>
      <c r="S921" s="123">
        <v>44036</v>
      </c>
      <c r="T921" s="113">
        <v>1017.1982758620691</v>
      </c>
      <c r="U921" s="33">
        <v>1179.95</v>
      </c>
      <c r="V921">
        <v>0</v>
      </c>
      <c r="W921">
        <v>0</v>
      </c>
      <c r="X921" t="s">
        <v>1534</v>
      </c>
      <c r="Y921" t="s">
        <v>1535</v>
      </c>
      <c r="Z921" t="s">
        <v>1536</v>
      </c>
      <c r="AA921" t="s">
        <v>1537</v>
      </c>
      <c r="AB921">
        <v>0</v>
      </c>
      <c r="AC921" t="s">
        <v>1543</v>
      </c>
      <c r="AD921" t="s">
        <v>1543</v>
      </c>
      <c r="AE921" s="132" t="s">
        <v>1544</v>
      </c>
      <c r="AF921" s="132" t="s">
        <v>1544</v>
      </c>
      <c r="AG921" s="35" t="s">
        <v>1539</v>
      </c>
      <c r="AH921" s="35" t="s">
        <v>1539</v>
      </c>
      <c r="AI921">
        <v>1</v>
      </c>
      <c r="AJ921" t="s">
        <v>116</v>
      </c>
      <c r="AK921">
        <v>1</v>
      </c>
      <c r="AL921" t="s">
        <v>1543</v>
      </c>
      <c r="AM921" t="s">
        <v>1543</v>
      </c>
      <c r="AN921" t="s">
        <v>1543</v>
      </c>
      <c r="AO921" s="132" t="s">
        <v>1544</v>
      </c>
      <c r="AP921" t="s">
        <v>1543</v>
      </c>
      <c r="AQ921" s="13" t="s">
        <v>1524</v>
      </c>
      <c r="AR921" s="123">
        <v>44036</v>
      </c>
      <c r="AS921" s="72">
        <v>44135</v>
      </c>
      <c r="AT921" t="s">
        <v>1545</v>
      </c>
    </row>
    <row r="922" spans="1:46" x14ac:dyDescent="0.25">
      <c r="A922" s="91">
        <v>2020</v>
      </c>
      <c r="B922" s="30">
        <v>43831</v>
      </c>
      <c r="C922" s="30">
        <v>44196</v>
      </c>
      <c r="D922" t="s">
        <v>109</v>
      </c>
      <c r="E922" t="s">
        <v>112</v>
      </c>
      <c r="F922" s="66" t="s">
        <v>1018</v>
      </c>
      <c r="G922" s="13" t="s">
        <v>1127</v>
      </c>
      <c r="H922" s="132" t="s">
        <v>1544</v>
      </c>
      <c r="I922" s="185" t="s">
        <v>2611</v>
      </c>
      <c r="J922">
        <v>913</v>
      </c>
      <c r="K922" t="s">
        <v>1128</v>
      </c>
      <c r="L922" t="s">
        <v>1128</v>
      </c>
      <c r="M922" t="s">
        <v>1128</v>
      </c>
      <c r="N922" t="s">
        <v>1479</v>
      </c>
      <c r="O922" t="s">
        <v>1542</v>
      </c>
      <c r="P922" s="13" t="s">
        <v>1524</v>
      </c>
      <c r="Q922" s="13" t="s">
        <v>1524</v>
      </c>
      <c r="R922" s="23" t="s">
        <v>1018</v>
      </c>
      <c r="S922" s="123">
        <v>44062</v>
      </c>
      <c r="T922" s="122">
        <v>5172.4137931034484</v>
      </c>
      <c r="U922" s="33">
        <v>6000</v>
      </c>
      <c r="V922">
        <v>0</v>
      </c>
      <c r="W922">
        <v>0</v>
      </c>
      <c r="X922" t="s">
        <v>1534</v>
      </c>
      <c r="Y922" t="s">
        <v>1535</v>
      </c>
      <c r="Z922" t="s">
        <v>1536</v>
      </c>
      <c r="AA922" t="s">
        <v>1537</v>
      </c>
      <c r="AB922">
        <v>0</v>
      </c>
      <c r="AC922" t="s">
        <v>1543</v>
      </c>
      <c r="AD922" t="s">
        <v>1543</v>
      </c>
      <c r="AE922" s="132" t="s">
        <v>1544</v>
      </c>
      <c r="AF922" s="132" t="s">
        <v>1544</v>
      </c>
      <c r="AG922" s="35" t="s">
        <v>1538</v>
      </c>
      <c r="AH922" s="35" t="s">
        <v>1538</v>
      </c>
      <c r="AI922">
        <v>1</v>
      </c>
      <c r="AJ922" t="s">
        <v>116</v>
      </c>
      <c r="AK922">
        <v>1</v>
      </c>
      <c r="AL922" t="s">
        <v>1543</v>
      </c>
      <c r="AM922" t="s">
        <v>1543</v>
      </c>
      <c r="AN922" t="s">
        <v>1543</v>
      </c>
      <c r="AO922" s="132" t="s">
        <v>1544</v>
      </c>
      <c r="AP922" t="s">
        <v>1543</v>
      </c>
      <c r="AQ922" s="13" t="s">
        <v>1524</v>
      </c>
      <c r="AR922" s="124">
        <v>44062</v>
      </c>
      <c r="AS922" s="72">
        <v>44135</v>
      </c>
      <c r="AT922" t="s">
        <v>1545</v>
      </c>
    </row>
    <row r="923" spans="1:46" x14ac:dyDescent="0.25">
      <c r="A923" s="91">
        <v>2020</v>
      </c>
      <c r="B923" s="30">
        <v>43831</v>
      </c>
      <c r="C923" s="30">
        <v>44196</v>
      </c>
      <c r="D923" t="s">
        <v>109</v>
      </c>
      <c r="E923" t="s">
        <v>112</v>
      </c>
      <c r="F923" s="66" t="s">
        <v>1019</v>
      </c>
      <c r="G923" s="13" t="s">
        <v>1127</v>
      </c>
      <c r="H923" s="132" t="s">
        <v>1544</v>
      </c>
      <c r="I923" s="185" t="s">
        <v>2611</v>
      </c>
      <c r="J923">
        <v>914</v>
      </c>
      <c r="K923" t="s">
        <v>1128</v>
      </c>
      <c r="L923" t="s">
        <v>1128</v>
      </c>
      <c r="M923" t="s">
        <v>1128</v>
      </c>
      <c r="N923" t="s">
        <v>1229</v>
      </c>
      <c r="O923" t="s">
        <v>1542</v>
      </c>
      <c r="P923" s="13" t="s">
        <v>1524</v>
      </c>
      <c r="Q923" s="13" t="s">
        <v>1524</v>
      </c>
      <c r="R923" s="23" t="s">
        <v>1019</v>
      </c>
      <c r="S923" s="123">
        <v>44063</v>
      </c>
      <c r="T923" s="122">
        <v>1599.1379310344828</v>
      </c>
      <c r="U923" s="33">
        <v>1855</v>
      </c>
      <c r="V923">
        <v>0</v>
      </c>
      <c r="W923">
        <v>0</v>
      </c>
      <c r="X923" t="s">
        <v>1534</v>
      </c>
      <c r="Y923" t="s">
        <v>1535</v>
      </c>
      <c r="Z923" t="s">
        <v>1536</v>
      </c>
      <c r="AA923" t="s">
        <v>1537</v>
      </c>
      <c r="AB923">
        <v>0</v>
      </c>
      <c r="AC923" t="s">
        <v>1543</v>
      </c>
      <c r="AD923" t="s">
        <v>1543</v>
      </c>
      <c r="AE923" s="132" t="s">
        <v>1544</v>
      </c>
      <c r="AF923" s="132" t="s">
        <v>1544</v>
      </c>
      <c r="AG923" s="35" t="s">
        <v>1540</v>
      </c>
      <c r="AH923" s="35" t="s">
        <v>1540</v>
      </c>
      <c r="AI923">
        <v>1</v>
      </c>
      <c r="AJ923" t="s">
        <v>116</v>
      </c>
      <c r="AK923">
        <v>1</v>
      </c>
      <c r="AL923" t="s">
        <v>1543</v>
      </c>
      <c r="AM923" t="s">
        <v>1543</v>
      </c>
      <c r="AN923" t="s">
        <v>1543</v>
      </c>
      <c r="AO923" s="132" t="s">
        <v>1544</v>
      </c>
      <c r="AP923" t="s">
        <v>1543</v>
      </c>
      <c r="AQ923" s="13" t="s">
        <v>1524</v>
      </c>
      <c r="AR923" s="124">
        <v>44063</v>
      </c>
      <c r="AS923" s="72">
        <v>44135</v>
      </c>
      <c r="AT923" t="s">
        <v>1545</v>
      </c>
    </row>
    <row r="924" spans="1:46" x14ac:dyDescent="0.25">
      <c r="A924" s="91">
        <v>2020</v>
      </c>
      <c r="B924" s="30">
        <v>43831</v>
      </c>
      <c r="C924" s="30">
        <v>44196</v>
      </c>
      <c r="D924" t="s">
        <v>109</v>
      </c>
      <c r="E924" t="s">
        <v>112</v>
      </c>
      <c r="F924" s="66" t="s">
        <v>1020</v>
      </c>
      <c r="G924" s="13" t="s">
        <v>1127</v>
      </c>
      <c r="H924" s="132" t="s">
        <v>1544</v>
      </c>
      <c r="I924" s="185" t="s">
        <v>2612</v>
      </c>
      <c r="J924">
        <v>915</v>
      </c>
      <c r="K924" t="s">
        <v>1480</v>
      </c>
      <c r="L924" t="s">
        <v>1481</v>
      </c>
      <c r="M924" t="s">
        <v>1372</v>
      </c>
      <c r="N924" t="s">
        <v>1128</v>
      </c>
      <c r="O924" t="s">
        <v>1542</v>
      </c>
      <c r="P924" s="13" t="s">
        <v>1524</v>
      </c>
      <c r="Q924" s="13" t="s">
        <v>1524</v>
      </c>
      <c r="R924" s="23" t="s">
        <v>1020</v>
      </c>
      <c r="S924" s="123">
        <v>44062</v>
      </c>
      <c r="T924" s="122">
        <v>560.34482758620697</v>
      </c>
      <c r="U924" s="33">
        <v>650</v>
      </c>
      <c r="V924">
        <v>0</v>
      </c>
      <c r="W924">
        <v>0</v>
      </c>
      <c r="X924" t="s">
        <v>1534</v>
      </c>
      <c r="Y924" t="s">
        <v>1535</v>
      </c>
      <c r="Z924" t="s">
        <v>1536</v>
      </c>
      <c r="AA924" t="s">
        <v>1537</v>
      </c>
      <c r="AB924">
        <v>0</v>
      </c>
      <c r="AC924" t="s">
        <v>1543</v>
      </c>
      <c r="AD924" t="s">
        <v>1543</v>
      </c>
      <c r="AE924" s="132" t="s">
        <v>1544</v>
      </c>
      <c r="AF924" s="132" t="s">
        <v>1544</v>
      </c>
      <c r="AG924" s="35" t="s">
        <v>1539</v>
      </c>
      <c r="AH924" s="35" t="s">
        <v>1539</v>
      </c>
      <c r="AI924">
        <v>1</v>
      </c>
      <c r="AJ924" t="s">
        <v>116</v>
      </c>
      <c r="AK924">
        <v>1</v>
      </c>
      <c r="AL924" t="s">
        <v>1543</v>
      </c>
      <c r="AM924" t="s">
        <v>1543</v>
      </c>
      <c r="AN924" t="s">
        <v>1543</v>
      </c>
      <c r="AO924" s="132" t="s">
        <v>1544</v>
      </c>
      <c r="AP924" t="s">
        <v>1543</v>
      </c>
      <c r="AQ924" s="13" t="s">
        <v>1524</v>
      </c>
      <c r="AR924" s="123">
        <v>44062</v>
      </c>
      <c r="AS924" s="72">
        <v>44135</v>
      </c>
      <c r="AT924" t="s">
        <v>1545</v>
      </c>
    </row>
    <row r="925" spans="1:46" x14ac:dyDescent="0.25">
      <c r="A925" s="91">
        <v>2020</v>
      </c>
      <c r="B925" s="30">
        <v>43831</v>
      </c>
      <c r="C925" s="30">
        <v>44196</v>
      </c>
      <c r="D925" t="s">
        <v>109</v>
      </c>
      <c r="E925" t="s">
        <v>112</v>
      </c>
      <c r="F925" s="66" t="s">
        <v>1021</v>
      </c>
      <c r="G925" s="13" t="s">
        <v>1127</v>
      </c>
      <c r="H925" s="132" t="s">
        <v>1544</v>
      </c>
      <c r="I925" s="185" t="s">
        <v>2612</v>
      </c>
      <c r="J925">
        <v>916</v>
      </c>
      <c r="K925" t="s">
        <v>1480</v>
      </c>
      <c r="L925" t="s">
        <v>1481</v>
      </c>
      <c r="M925" t="s">
        <v>1372</v>
      </c>
      <c r="N925" t="s">
        <v>1128</v>
      </c>
      <c r="O925" t="s">
        <v>1542</v>
      </c>
      <c r="P925" s="13" t="s">
        <v>1524</v>
      </c>
      <c r="Q925" s="13" t="s">
        <v>1524</v>
      </c>
      <c r="R925" s="23" t="s">
        <v>1021</v>
      </c>
      <c r="S925" s="123">
        <v>44071</v>
      </c>
      <c r="T925" s="106">
        <v>603.44827586206895</v>
      </c>
      <c r="U925" s="33">
        <v>700</v>
      </c>
      <c r="V925">
        <v>0</v>
      </c>
      <c r="W925">
        <v>0</v>
      </c>
      <c r="X925" t="s">
        <v>1534</v>
      </c>
      <c r="Y925" t="s">
        <v>1535</v>
      </c>
      <c r="Z925" t="s">
        <v>1536</v>
      </c>
      <c r="AA925" t="s">
        <v>1537</v>
      </c>
      <c r="AB925">
        <v>0</v>
      </c>
      <c r="AC925" t="s">
        <v>1543</v>
      </c>
      <c r="AD925" t="s">
        <v>1543</v>
      </c>
      <c r="AE925" s="132" t="s">
        <v>1544</v>
      </c>
      <c r="AF925" s="132" t="s">
        <v>1544</v>
      </c>
      <c r="AG925" s="35" t="s">
        <v>1538</v>
      </c>
      <c r="AH925" s="35" t="s">
        <v>1538</v>
      </c>
      <c r="AI925">
        <v>1</v>
      </c>
      <c r="AJ925" t="s">
        <v>116</v>
      </c>
      <c r="AK925">
        <v>1</v>
      </c>
      <c r="AL925" t="s">
        <v>1543</v>
      </c>
      <c r="AM925" t="s">
        <v>1543</v>
      </c>
      <c r="AN925" t="s">
        <v>1543</v>
      </c>
      <c r="AO925" s="132" t="s">
        <v>1544</v>
      </c>
      <c r="AP925" t="s">
        <v>1543</v>
      </c>
      <c r="AQ925" s="13" t="s">
        <v>1524</v>
      </c>
      <c r="AR925" s="124">
        <v>44071</v>
      </c>
      <c r="AS925" s="72">
        <v>44135</v>
      </c>
      <c r="AT925" t="s">
        <v>1545</v>
      </c>
    </row>
    <row r="926" spans="1:46" x14ac:dyDescent="0.25">
      <c r="A926" s="91">
        <v>2020</v>
      </c>
      <c r="B926" s="30">
        <v>43831</v>
      </c>
      <c r="C926" s="30">
        <v>44196</v>
      </c>
      <c r="D926" t="s">
        <v>109</v>
      </c>
      <c r="E926" t="s">
        <v>114</v>
      </c>
      <c r="F926" s="66" t="s">
        <v>1052</v>
      </c>
      <c r="G926" s="13" t="s">
        <v>1127</v>
      </c>
      <c r="H926" s="132" t="s">
        <v>1544</v>
      </c>
      <c r="I926" s="185" t="s">
        <v>2612</v>
      </c>
      <c r="J926">
        <v>917</v>
      </c>
      <c r="K926" s="13" t="s">
        <v>1346</v>
      </c>
      <c r="L926" s="13" t="s">
        <v>1347</v>
      </c>
      <c r="M926" s="13" t="s">
        <v>1348</v>
      </c>
      <c r="N926" t="s">
        <v>1128</v>
      </c>
      <c r="O926" t="s">
        <v>1542</v>
      </c>
      <c r="P926" s="13" t="s">
        <v>1524</v>
      </c>
      <c r="Q926" s="13" t="s">
        <v>1524</v>
      </c>
      <c r="R926" s="23"/>
      <c r="S926" s="123">
        <v>44071</v>
      </c>
      <c r="T926" s="122">
        <v>2359.4827586206898</v>
      </c>
      <c r="U926" s="33">
        <v>2737</v>
      </c>
      <c r="V926">
        <v>0</v>
      </c>
      <c r="W926">
        <v>0</v>
      </c>
      <c r="X926" t="s">
        <v>1534</v>
      </c>
      <c r="Y926" t="s">
        <v>1535</v>
      </c>
      <c r="Z926" t="s">
        <v>1536</v>
      </c>
      <c r="AA926" t="s">
        <v>1537</v>
      </c>
      <c r="AB926">
        <v>0</v>
      </c>
      <c r="AC926" t="s">
        <v>1543</v>
      </c>
      <c r="AD926" t="s">
        <v>1543</v>
      </c>
      <c r="AE926" s="132" t="s">
        <v>1544</v>
      </c>
      <c r="AF926" s="132" t="s">
        <v>1544</v>
      </c>
      <c r="AG926" s="35" t="s">
        <v>1538</v>
      </c>
      <c r="AH926" s="35" t="s">
        <v>1538</v>
      </c>
      <c r="AI926">
        <v>1</v>
      </c>
      <c r="AJ926" t="s">
        <v>116</v>
      </c>
      <c r="AK926">
        <v>1</v>
      </c>
      <c r="AL926" t="s">
        <v>1543</v>
      </c>
      <c r="AM926" t="s">
        <v>1543</v>
      </c>
      <c r="AN926" t="s">
        <v>1543</v>
      </c>
      <c r="AO926" s="132" t="s">
        <v>1544</v>
      </c>
      <c r="AP926" t="s">
        <v>1543</v>
      </c>
      <c r="AQ926" s="13" t="s">
        <v>1524</v>
      </c>
      <c r="AR926" s="123">
        <v>44071</v>
      </c>
      <c r="AS926" s="72">
        <v>44135</v>
      </c>
      <c r="AT926" t="s">
        <v>1545</v>
      </c>
    </row>
    <row r="927" spans="1:46" x14ac:dyDescent="0.25">
      <c r="A927" s="91">
        <v>2020</v>
      </c>
      <c r="B927" s="30">
        <v>43831</v>
      </c>
      <c r="C927" s="30">
        <v>44196</v>
      </c>
      <c r="D927" t="s">
        <v>109</v>
      </c>
      <c r="E927" t="s">
        <v>114</v>
      </c>
      <c r="F927" s="66" t="s">
        <v>1022</v>
      </c>
      <c r="G927" s="13" t="s">
        <v>1127</v>
      </c>
      <c r="H927" s="132" t="s">
        <v>1544</v>
      </c>
      <c r="I927" s="185" t="s">
        <v>2612</v>
      </c>
      <c r="J927">
        <v>918</v>
      </c>
      <c r="K927" t="s">
        <v>1180</v>
      </c>
      <c r="L927" t="s">
        <v>1181</v>
      </c>
      <c r="M927" t="s">
        <v>1182</v>
      </c>
      <c r="N927" t="s">
        <v>1128</v>
      </c>
      <c r="O927" t="s">
        <v>1542</v>
      </c>
      <c r="P927" s="13" t="s">
        <v>1524</v>
      </c>
      <c r="Q927" s="13" t="s">
        <v>1524</v>
      </c>
      <c r="R927" s="23" t="s">
        <v>1022</v>
      </c>
      <c r="S927" s="123">
        <v>44063</v>
      </c>
      <c r="T927" s="122">
        <v>9500</v>
      </c>
      <c r="U927" s="33">
        <v>11020</v>
      </c>
      <c r="V927">
        <v>0</v>
      </c>
      <c r="W927">
        <v>0</v>
      </c>
      <c r="X927" t="s">
        <v>1534</v>
      </c>
      <c r="Y927" t="s">
        <v>1535</v>
      </c>
      <c r="Z927" t="s">
        <v>1536</v>
      </c>
      <c r="AA927" t="s">
        <v>1537</v>
      </c>
      <c r="AB927">
        <v>0</v>
      </c>
      <c r="AC927" t="s">
        <v>1543</v>
      </c>
      <c r="AD927" t="s">
        <v>1543</v>
      </c>
      <c r="AE927" s="132" t="s">
        <v>1544</v>
      </c>
      <c r="AF927" s="132" t="s">
        <v>1544</v>
      </c>
      <c r="AG927" s="35" t="s">
        <v>1540</v>
      </c>
      <c r="AH927" s="35" t="s">
        <v>1540</v>
      </c>
      <c r="AI927">
        <v>1</v>
      </c>
      <c r="AJ927" t="s">
        <v>116</v>
      </c>
      <c r="AK927">
        <v>1</v>
      </c>
      <c r="AL927" t="s">
        <v>1543</v>
      </c>
      <c r="AM927" t="s">
        <v>1543</v>
      </c>
      <c r="AN927" t="s">
        <v>1543</v>
      </c>
      <c r="AO927" s="132" t="s">
        <v>1544</v>
      </c>
      <c r="AP927" t="s">
        <v>1543</v>
      </c>
      <c r="AQ927" s="13" t="s">
        <v>1524</v>
      </c>
      <c r="AR927" s="124">
        <v>44063</v>
      </c>
      <c r="AS927" s="72">
        <v>44135</v>
      </c>
      <c r="AT927" t="s">
        <v>1545</v>
      </c>
    </row>
    <row r="928" spans="1:46" x14ac:dyDescent="0.25">
      <c r="A928" s="91">
        <v>2020</v>
      </c>
      <c r="B928" s="30">
        <v>43831</v>
      </c>
      <c r="C928" s="30">
        <v>44196</v>
      </c>
      <c r="D928" t="s">
        <v>109</v>
      </c>
      <c r="E928" t="s">
        <v>112</v>
      </c>
      <c r="F928" s="66" t="s">
        <v>1023</v>
      </c>
      <c r="G928" s="13" t="s">
        <v>1127</v>
      </c>
      <c r="H928" s="132" t="s">
        <v>1544</v>
      </c>
      <c r="I928" s="185" t="s">
        <v>2613</v>
      </c>
      <c r="J928">
        <v>919</v>
      </c>
      <c r="K928" t="s">
        <v>1141</v>
      </c>
      <c r="L928" t="s">
        <v>1142</v>
      </c>
      <c r="M928" t="s">
        <v>1143</v>
      </c>
      <c r="N928" t="s">
        <v>1128</v>
      </c>
      <c r="O928" t="s">
        <v>1542</v>
      </c>
      <c r="P928" s="13" t="s">
        <v>1524</v>
      </c>
      <c r="Q928" s="13" t="s">
        <v>1524</v>
      </c>
      <c r="R928" s="23" t="s">
        <v>1023</v>
      </c>
      <c r="S928" s="123">
        <v>44063</v>
      </c>
      <c r="T928" s="122">
        <v>3461.2068965517242</v>
      </c>
      <c r="U928" s="33">
        <v>4015</v>
      </c>
      <c r="V928">
        <v>0</v>
      </c>
      <c r="W928">
        <v>0</v>
      </c>
      <c r="X928" t="s">
        <v>1534</v>
      </c>
      <c r="Y928" t="s">
        <v>1535</v>
      </c>
      <c r="Z928" t="s">
        <v>1536</v>
      </c>
      <c r="AA928" t="s">
        <v>1537</v>
      </c>
      <c r="AB928">
        <v>0</v>
      </c>
      <c r="AC928" t="s">
        <v>1543</v>
      </c>
      <c r="AD928" t="s">
        <v>1543</v>
      </c>
      <c r="AE928" s="132" t="s">
        <v>1544</v>
      </c>
      <c r="AF928" s="132" t="s">
        <v>1544</v>
      </c>
      <c r="AG928" s="35" t="s">
        <v>1539</v>
      </c>
      <c r="AH928" s="35" t="s">
        <v>1539</v>
      </c>
      <c r="AI928">
        <v>1</v>
      </c>
      <c r="AJ928" t="s">
        <v>116</v>
      </c>
      <c r="AK928">
        <v>1</v>
      </c>
      <c r="AL928" t="s">
        <v>1543</v>
      </c>
      <c r="AM928" t="s">
        <v>1543</v>
      </c>
      <c r="AN928" t="s">
        <v>1543</v>
      </c>
      <c r="AO928" s="132" t="s">
        <v>1544</v>
      </c>
      <c r="AP928" t="s">
        <v>1543</v>
      </c>
      <c r="AQ928" s="13" t="s">
        <v>1524</v>
      </c>
      <c r="AR928" s="124">
        <v>44063</v>
      </c>
      <c r="AS928" s="72">
        <v>44135</v>
      </c>
      <c r="AT928" t="s">
        <v>1545</v>
      </c>
    </row>
    <row r="929" spans="1:46" x14ac:dyDescent="0.25">
      <c r="A929" s="91">
        <v>2020</v>
      </c>
      <c r="B929" s="30">
        <v>43831</v>
      </c>
      <c r="C929" s="30">
        <v>44196</v>
      </c>
      <c r="D929" t="s">
        <v>109</v>
      </c>
      <c r="E929" t="s">
        <v>112</v>
      </c>
      <c r="F929" s="66" t="s">
        <v>1024</v>
      </c>
      <c r="G929" s="13" t="s">
        <v>1127</v>
      </c>
      <c r="H929" s="132" t="s">
        <v>1544</v>
      </c>
      <c r="I929" s="185" t="s">
        <v>2613</v>
      </c>
      <c r="J929">
        <v>920</v>
      </c>
      <c r="K929" t="s">
        <v>1128</v>
      </c>
      <c r="L929" t="s">
        <v>1128</v>
      </c>
      <c r="M929" t="s">
        <v>1128</v>
      </c>
      <c r="N929" t="s">
        <v>1373</v>
      </c>
      <c r="O929" t="s">
        <v>1542</v>
      </c>
      <c r="P929" s="13" t="s">
        <v>1524</v>
      </c>
      <c r="Q929" s="13" t="s">
        <v>1524</v>
      </c>
      <c r="R929" s="23" t="s">
        <v>1024</v>
      </c>
      <c r="S929" s="123">
        <v>44050</v>
      </c>
      <c r="T929" s="122">
        <v>1225</v>
      </c>
      <c r="U929" s="33">
        <v>1421</v>
      </c>
      <c r="V929">
        <v>0</v>
      </c>
      <c r="W929">
        <v>0</v>
      </c>
      <c r="X929" t="s">
        <v>1534</v>
      </c>
      <c r="Y929" t="s">
        <v>1535</v>
      </c>
      <c r="Z929" t="s">
        <v>1536</v>
      </c>
      <c r="AA929" t="s">
        <v>1537</v>
      </c>
      <c r="AB929">
        <v>0</v>
      </c>
      <c r="AC929" t="s">
        <v>1543</v>
      </c>
      <c r="AD929" t="s">
        <v>1543</v>
      </c>
      <c r="AE929" s="132" t="s">
        <v>1544</v>
      </c>
      <c r="AF929" s="132" t="s">
        <v>1544</v>
      </c>
      <c r="AG929" s="35" t="s">
        <v>1540</v>
      </c>
      <c r="AH929" s="35" t="s">
        <v>1540</v>
      </c>
      <c r="AI929">
        <v>1</v>
      </c>
      <c r="AJ929" t="s">
        <v>116</v>
      </c>
      <c r="AK929">
        <v>1</v>
      </c>
      <c r="AL929" t="s">
        <v>1543</v>
      </c>
      <c r="AM929" t="s">
        <v>1543</v>
      </c>
      <c r="AN929" t="s">
        <v>1543</v>
      </c>
      <c r="AO929" s="132" t="s">
        <v>1544</v>
      </c>
      <c r="AP929" t="s">
        <v>1543</v>
      </c>
      <c r="AQ929" s="13" t="s">
        <v>1524</v>
      </c>
      <c r="AR929" s="124">
        <v>44050</v>
      </c>
      <c r="AS929" s="72">
        <v>44135</v>
      </c>
      <c r="AT929" t="s">
        <v>1545</v>
      </c>
    </row>
    <row r="930" spans="1:46" x14ac:dyDescent="0.25">
      <c r="A930" s="91">
        <v>2020</v>
      </c>
      <c r="B930" s="30">
        <v>43831</v>
      </c>
      <c r="C930" s="30">
        <v>44196</v>
      </c>
      <c r="D930" t="s">
        <v>109</v>
      </c>
      <c r="E930" t="s">
        <v>112</v>
      </c>
      <c r="F930" s="66" t="s">
        <v>1025</v>
      </c>
      <c r="G930" s="13" t="s">
        <v>1127</v>
      </c>
      <c r="H930" s="132" t="s">
        <v>1544</v>
      </c>
      <c r="I930" s="185" t="s">
        <v>2613</v>
      </c>
      <c r="J930">
        <v>921</v>
      </c>
      <c r="K930" t="s">
        <v>1128</v>
      </c>
      <c r="L930" t="s">
        <v>1128</v>
      </c>
      <c r="M930" t="s">
        <v>1128</v>
      </c>
      <c r="N930" t="s">
        <v>1230</v>
      </c>
      <c r="O930" t="s">
        <v>1542</v>
      </c>
      <c r="P930" s="13" t="s">
        <v>1524</v>
      </c>
      <c r="Q930" s="13" t="s">
        <v>1524</v>
      </c>
      <c r="R930" s="23" t="s">
        <v>1025</v>
      </c>
      <c r="S930" s="123">
        <v>44071</v>
      </c>
      <c r="T930" s="122">
        <v>1681.0344827586207</v>
      </c>
      <c r="U930" s="33">
        <v>1950</v>
      </c>
      <c r="V930">
        <v>0</v>
      </c>
      <c r="W930">
        <v>0</v>
      </c>
      <c r="X930" t="s">
        <v>1534</v>
      </c>
      <c r="Y930" t="s">
        <v>1535</v>
      </c>
      <c r="Z930" t="s">
        <v>1536</v>
      </c>
      <c r="AA930" t="s">
        <v>1537</v>
      </c>
      <c r="AB930">
        <v>0</v>
      </c>
      <c r="AC930" t="s">
        <v>1543</v>
      </c>
      <c r="AD930" t="s">
        <v>1543</v>
      </c>
      <c r="AE930" s="132" t="s">
        <v>1544</v>
      </c>
      <c r="AF930" s="132" t="s">
        <v>1544</v>
      </c>
      <c r="AG930" s="35" t="s">
        <v>1539</v>
      </c>
      <c r="AH930" s="35" t="s">
        <v>1539</v>
      </c>
      <c r="AI930">
        <v>1</v>
      </c>
      <c r="AJ930" t="s">
        <v>116</v>
      </c>
      <c r="AK930">
        <v>1</v>
      </c>
      <c r="AL930" t="s">
        <v>1543</v>
      </c>
      <c r="AM930" t="s">
        <v>1543</v>
      </c>
      <c r="AN930" t="s">
        <v>1543</v>
      </c>
      <c r="AO930" s="132" t="s">
        <v>1544</v>
      </c>
      <c r="AP930" t="s">
        <v>1543</v>
      </c>
      <c r="AQ930" s="13" t="s">
        <v>1524</v>
      </c>
      <c r="AR930" s="124">
        <v>44071</v>
      </c>
      <c r="AS930" s="72">
        <v>44135</v>
      </c>
      <c r="AT930" t="s">
        <v>1545</v>
      </c>
    </row>
    <row r="931" spans="1:46" x14ac:dyDescent="0.25">
      <c r="A931" s="91">
        <v>2020</v>
      </c>
      <c r="B931" s="30">
        <v>43831</v>
      </c>
      <c r="C931" s="30">
        <v>44196</v>
      </c>
      <c r="D931" t="s">
        <v>109</v>
      </c>
      <c r="E931" t="s">
        <v>112</v>
      </c>
      <c r="F931" s="66" t="s">
        <v>1026</v>
      </c>
      <c r="G931" s="13" t="s">
        <v>1127</v>
      </c>
      <c r="H931" s="132" t="s">
        <v>1544</v>
      </c>
      <c r="I931" s="185" t="s">
        <v>2613</v>
      </c>
      <c r="J931">
        <v>922</v>
      </c>
      <c r="K931" t="s">
        <v>1448</v>
      </c>
      <c r="L931" t="s">
        <v>1425</v>
      </c>
      <c r="M931" t="s">
        <v>1449</v>
      </c>
      <c r="N931" t="s">
        <v>1128</v>
      </c>
      <c r="O931" t="s">
        <v>1542</v>
      </c>
      <c r="P931" s="13" t="s">
        <v>1524</v>
      </c>
      <c r="Q931" s="13" t="s">
        <v>1524</v>
      </c>
      <c r="R931" s="23" t="s">
        <v>1026</v>
      </c>
      <c r="S931" s="123">
        <v>44056</v>
      </c>
      <c r="T931" s="122">
        <v>396.55172413793105</v>
      </c>
      <c r="U931" s="33">
        <v>460</v>
      </c>
      <c r="V931">
        <v>0</v>
      </c>
      <c r="W931">
        <v>0</v>
      </c>
      <c r="X931" t="s">
        <v>1534</v>
      </c>
      <c r="Y931" t="s">
        <v>1535</v>
      </c>
      <c r="Z931" t="s">
        <v>1536</v>
      </c>
      <c r="AA931" t="s">
        <v>1537</v>
      </c>
      <c r="AB931">
        <v>0</v>
      </c>
      <c r="AC931" t="s">
        <v>1543</v>
      </c>
      <c r="AD931" t="s">
        <v>1543</v>
      </c>
      <c r="AE931" s="132" t="s">
        <v>1544</v>
      </c>
      <c r="AF931" s="132" t="s">
        <v>1544</v>
      </c>
      <c r="AG931" s="35" t="s">
        <v>1540</v>
      </c>
      <c r="AH931" s="35" t="s">
        <v>1540</v>
      </c>
      <c r="AI931">
        <v>1</v>
      </c>
      <c r="AJ931" t="s">
        <v>116</v>
      </c>
      <c r="AK931">
        <v>1</v>
      </c>
      <c r="AL931" t="s">
        <v>1543</v>
      </c>
      <c r="AM931" t="s">
        <v>1543</v>
      </c>
      <c r="AN931" t="s">
        <v>1543</v>
      </c>
      <c r="AO931" s="132" t="s">
        <v>1544</v>
      </c>
      <c r="AP931" t="s">
        <v>1543</v>
      </c>
      <c r="AQ931" s="13" t="s">
        <v>1524</v>
      </c>
      <c r="AR931" s="123">
        <v>44056</v>
      </c>
      <c r="AS931" s="72">
        <v>44135</v>
      </c>
      <c r="AT931" t="s">
        <v>1545</v>
      </c>
    </row>
    <row r="932" spans="1:46" x14ac:dyDescent="0.25">
      <c r="A932" s="91">
        <v>2020</v>
      </c>
      <c r="B932" s="30">
        <v>43831</v>
      </c>
      <c r="C932" s="30">
        <v>44196</v>
      </c>
      <c r="D932" t="s">
        <v>109</v>
      </c>
      <c r="E932" t="s">
        <v>114</v>
      </c>
      <c r="F932" s="66" t="s">
        <v>1027</v>
      </c>
      <c r="G932" s="13" t="s">
        <v>1127</v>
      </c>
      <c r="H932" s="132" t="s">
        <v>1544</v>
      </c>
      <c r="I932" s="185" t="s">
        <v>2613</v>
      </c>
      <c r="J932">
        <v>923</v>
      </c>
      <c r="K932" t="s">
        <v>1475</v>
      </c>
      <c r="L932" t="s">
        <v>1476</v>
      </c>
      <c r="M932" t="s">
        <v>1408</v>
      </c>
      <c r="N932" t="s">
        <v>1128</v>
      </c>
      <c r="O932" t="s">
        <v>1542</v>
      </c>
      <c r="P932" s="13" t="s">
        <v>1524</v>
      </c>
      <c r="Q932" s="13" t="s">
        <v>1524</v>
      </c>
      <c r="R932" s="23" t="s">
        <v>1027</v>
      </c>
      <c r="S932" s="123">
        <v>44064</v>
      </c>
      <c r="T932" s="122">
        <v>3500.0000000000005</v>
      </c>
      <c r="U932" s="33">
        <v>4060</v>
      </c>
      <c r="V932">
        <v>0</v>
      </c>
      <c r="W932">
        <v>0</v>
      </c>
      <c r="X932" t="s">
        <v>1534</v>
      </c>
      <c r="Y932" t="s">
        <v>1535</v>
      </c>
      <c r="Z932" t="s">
        <v>1536</v>
      </c>
      <c r="AA932" t="s">
        <v>1537</v>
      </c>
      <c r="AB932">
        <v>0</v>
      </c>
      <c r="AC932" t="s">
        <v>1543</v>
      </c>
      <c r="AD932" t="s">
        <v>1543</v>
      </c>
      <c r="AE932" s="132" t="s">
        <v>1544</v>
      </c>
      <c r="AF932" s="132" t="s">
        <v>1544</v>
      </c>
      <c r="AG932" s="35" t="s">
        <v>1538</v>
      </c>
      <c r="AH932" s="35" t="s">
        <v>1538</v>
      </c>
      <c r="AI932">
        <v>1</v>
      </c>
      <c r="AJ932" t="s">
        <v>116</v>
      </c>
      <c r="AK932">
        <v>1</v>
      </c>
      <c r="AL932" t="s">
        <v>1543</v>
      </c>
      <c r="AM932" t="s">
        <v>1543</v>
      </c>
      <c r="AN932" t="s">
        <v>1543</v>
      </c>
      <c r="AO932" s="132" t="s">
        <v>1544</v>
      </c>
      <c r="AP932" t="s">
        <v>1543</v>
      </c>
      <c r="AQ932" s="13" t="s">
        <v>1524</v>
      </c>
      <c r="AR932" s="124">
        <v>44064</v>
      </c>
      <c r="AS932" s="72">
        <v>44135</v>
      </c>
      <c r="AT932" t="s">
        <v>1545</v>
      </c>
    </row>
    <row r="933" spans="1:46" x14ac:dyDescent="0.25">
      <c r="A933" s="91">
        <v>2020</v>
      </c>
      <c r="B933" s="30">
        <v>43831</v>
      </c>
      <c r="C933" s="30">
        <v>44196</v>
      </c>
      <c r="D933" t="s">
        <v>109</v>
      </c>
      <c r="E933" t="s">
        <v>112</v>
      </c>
      <c r="F933" s="66" t="s">
        <v>1028</v>
      </c>
      <c r="G933" s="13" t="s">
        <v>1127</v>
      </c>
      <c r="H933" s="132" t="s">
        <v>1544</v>
      </c>
      <c r="I933" s="185" t="s">
        <v>2564</v>
      </c>
      <c r="J933">
        <v>924</v>
      </c>
      <c r="K933" t="s">
        <v>1144</v>
      </c>
      <c r="L933" t="s">
        <v>1145</v>
      </c>
      <c r="M933" t="s">
        <v>1146</v>
      </c>
      <c r="N933" t="s">
        <v>1128</v>
      </c>
      <c r="O933" t="s">
        <v>1542</v>
      </c>
      <c r="P933" s="13" t="s">
        <v>1524</v>
      </c>
      <c r="Q933" s="13" t="s">
        <v>1524</v>
      </c>
      <c r="R933" s="23" t="s">
        <v>1028</v>
      </c>
      <c r="S933" s="123">
        <v>44050</v>
      </c>
      <c r="T933" s="122">
        <v>1370.6896551724139</v>
      </c>
      <c r="U933" s="33">
        <v>1590</v>
      </c>
      <c r="V933">
        <v>0</v>
      </c>
      <c r="W933">
        <v>0</v>
      </c>
      <c r="X933" t="s">
        <v>1534</v>
      </c>
      <c r="Y933" t="s">
        <v>1535</v>
      </c>
      <c r="Z933" t="s">
        <v>1536</v>
      </c>
      <c r="AA933" t="s">
        <v>1537</v>
      </c>
      <c r="AB933">
        <v>0</v>
      </c>
      <c r="AC933" t="s">
        <v>1543</v>
      </c>
      <c r="AD933" t="s">
        <v>1543</v>
      </c>
      <c r="AE933" s="132" t="s">
        <v>1544</v>
      </c>
      <c r="AF933" s="132" t="s">
        <v>1544</v>
      </c>
      <c r="AG933" s="35" t="s">
        <v>1540</v>
      </c>
      <c r="AH933" s="35" t="s">
        <v>1540</v>
      </c>
      <c r="AI933">
        <v>1</v>
      </c>
      <c r="AJ933" t="s">
        <v>116</v>
      </c>
      <c r="AK933">
        <v>1</v>
      </c>
      <c r="AL933" t="s">
        <v>1543</v>
      </c>
      <c r="AM933" t="s">
        <v>1543</v>
      </c>
      <c r="AN933" t="s">
        <v>1543</v>
      </c>
      <c r="AO933" s="132" t="s">
        <v>1544</v>
      </c>
      <c r="AP933" t="s">
        <v>1543</v>
      </c>
      <c r="AQ933" s="13" t="s">
        <v>1524</v>
      </c>
      <c r="AR933" s="124">
        <v>44050</v>
      </c>
      <c r="AS933" s="72">
        <v>44135</v>
      </c>
      <c r="AT933" t="s">
        <v>1545</v>
      </c>
    </row>
    <row r="934" spans="1:46" x14ac:dyDescent="0.25">
      <c r="A934" s="91">
        <v>2020</v>
      </c>
      <c r="B934" s="30">
        <v>43831</v>
      </c>
      <c r="C934" s="30">
        <v>44196</v>
      </c>
      <c r="D934" t="s">
        <v>109</v>
      </c>
      <c r="E934" t="s">
        <v>114</v>
      </c>
      <c r="F934" s="66" t="s">
        <v>1029</v>
      </c>
      <c r="G934" s="13" t="s">
        <v>1127</v>
      </c>
      <c r="H934" s="132" t="s">
        <v>1544</v>
      </c>
      <c r="I934" s="185" t="s">
        <v>2565</v>
      </c>
      <c r="J934">
        <v>925</v>
      </c>
      <c r="K934" t="s">
        <v>1128</v>
      </c>
      <c r="L934" t="s">
        <v>1128</v>
      </c>
      <c r="M934" t="s">
        <v>1128</v>
      </c>
      <c r="N934" t="s">
        <v>1258</v>
      </c>
      <c r="O934" t="s">
        <v>1542</v>
      </c>
      <c r="P934" s="13" t="s">
        <v>1524</v>
      </c>
      <c r="Q934" s="13" t="s">
        <v>1524</v>
      </c>
      <c r="R934" s="23" t="s">
        <v>1029</v>
      </c>
      <c r="S934" s="123">
        <v>44063</v>
      </c>
      <c r="T934" s="122">
        <v>10499.224137931036</v>
      </c>
      <c r="U934" s="33">
        <v>12179.1</v>
      </c>
      <c r="V934">
        <v>0</v>
      </c>
      <c r="W934">
        <v>0</v>
      </c>
      <c r="X934" t="s">
        <v>1534</v>
      </c>
      <c r="Y934" t="s">
        <v>1535</v>
      </c>
      <c r="Z934" t="s">
        <v>1536</v>
      </c>
      <c r="AA934" t="s">
        <v>1537</v>
      </c>
      <c r="AB934">
        <v>0</v>
      </c>
      <c r="AC934" t="s">
        <v>1543</v>
      </c>
      <c r="AD934" t="s">
        <v>1543</v>
      </c>
      <c r="AE934" s="132" t="s">
        <v>1544</v>
      </c>
      <c r="AF934" s="132" t="s">
        <v>1544</v>
      </c>
      <c r="AG934" s="35" t="s">
        <v>1539</v>
      </c>
      <c r="AH934" s="35" t="s">
        <v>1539</v>
      </c>
      <c r="AI934">
        <v>1</v>
      </c>
      <c r="AJ934" t="s">
        <v>116</v>
      </c>
      <c r="AK934">
        <v>1</v>
      </c>
      <c r="AL934" t="s">
        <v>1543</v>
      </c>
      <c r="AM934" t="s">
        <v>1543</v>
      </c>
      <c r="AN934" t="s">
        <v>1543</v>
      </c>
      <c r="AO934" s="132" t="s">
        <v>1544</v>
      </c>
      <c r="AP934" t="s">
        <v>1543</v>
      </c>
      <c r="AQ934" s="13" t="s">
        <v>1524</v>
      </c>
      <c r="AR934" s="124">
        <v>44063</v>
      </c>
      <c r="AS934" s="72">
        <v>44135</v>
      </c>
      <c r="AT934" t="s">
        <v>1545</v>
      </c>
    </row>
    <row r="935" spans="1:46" x14ac:dyDescent="0.25">
      <c r="A935" s="91">
        <v>2020</v>
      </c>
      <c r="B935" s="30">
        <v>43831</v>
      </c>
      <c r="C935" s="30">
        <v>44196</v>
      </c>
      <c r="D935" t="s">
        <v>109</v>
      </c>
      <c r="E935" t="s">
        <v>112</v>
      </c>
      <c r="F935" s="66" t="s">
        <v>1030</v>
      </c>
      <c r="G935" s="13" t="s">
        <v>1127</v>
      </c>
      <c r="H935" s="132" t="s">
        <v>1544</v>
      </c>
      <c r="I935" s="185" t="s">
        <v>2491</v>
      </c>
      <c r="J935">
        <v>926</v>
      </c>
      <c r="K935" t="s">
        <v>1128</v>
      </c>
      <c r="L935" t="s">
        <v>1128</v>
      </c>
      <c r="M935" t="s">
        <v>1128</v>
      </c>
      <c r="N935" t="s">
        <v>1259</v>
      </c>
      <c r="O935" t="s">
        <v>1542</v>
      </c>
      <c r="P935" s="13" t="s">
        <v>1524</v>
      </c>
      <c r="Q935" s="13" t="s">
        <v>1524</v>
      </c>
      <c r="R935" s="23" t="s">
        <v>1030</v>
      </c>
      <c r="S935" s="123">
        <v>44057</v>
      </c>
      <c r="T935" s="122">
        <v>1551.7241379310344</v>
      </c>
      <c r="U935" s="33">
        <v>1800</v>
      </c>
      <c r="V935">
        <v>0</v>
      </c>
      <c r="W935">
        <v>0</v>
      </c>
      <c r="X935" t="s">
        <v>1534</v>
      </c>
      <c r="Y935" t="s">
        <v>1535</v>
      </c>
      <c r="Z935" t="s">
        <v>1536</v>
      </c>
      <c r="AA935" t="s">
        <v>1537</v>
      </c>
      <c r="AB935">
        <v>0</v>
      </c>
      <c r="AC935" t="s">
        <v>1543</v>
      </c>
      <c r="AD935" t="s">
        <v>1543</v>
      </c>
      <c r="AE935" s="132" t="s">
        <v>1544</v>
      </c>
      <c r="AF935" s="132" t="s">
        <v>1544</v>
      </c>
      <c r="AG935" s="35" t="s">
        <v>1540</v>
      </c>
      <c r="AH935" s="35" t="s">
        <v>1540</v>
      </c>
      <c r="AI935">
        <v>1</v>
      </c>
      <c r="AJ935" t="s">
        <v>116</v>
      </c>
      <c r="AK935">
        <v>1</v>
      </c>
      <c r="AL935" t="s">
        <v>1543</v>
      </c>
      <c r="AM935" t="s">
        <v>1543</v>
      </c>
      <c r="AN935" t="s">
        <v>1543</v>
      </c>
      <c r="AO935" s="132" t="s">
        <v>1544</v>
      </c>
      <c r="AP935" t="s">
        <v>1543</v>
      </c>
      <c r="AQ935" s="13" t="s">
        <v>1524</v>
      </c>
      <c r="AR935" s="124">
        <v>44057</v>
      </c>
      <c r="AS935" s="72">
        <v>44135</v>
      </c>
      <c r="AT935" t="s">
        <v>1545</v>
      </c>
    </row>
    <row r="936" spans="1:46" x14ac:dyDescent="0.25">
      <c r="A936" s="91">
        <v>2020</v>
      </c>
      <c r="B936" s="30">
        <v>43831</v>
      </c>
      <c r="C936" s="30">
        <v>44196</v>
      </c>
      <c r="D936" t="s">
        <v>109</v>
      </c>
      <c r="E936" t="s">
        <v>114</v>
      </c>
      <c r="F936" s="66" t="s">
        <v>1031</v>
      </c>
      <c r="G936" s="13" t="s">
        <v>1127</v>
      </c>
      <c r="H936" s="132" t="s">
        <v>1544</v>
      </c>
      <c r="I936" s="185" t="s">
        <v>2475</v>
      </c>
      <c r="J936">
        <v>927</v>
      </c>
      <c r="K936" t="s">
        <v>1128</v>
      </c>
      <c r="L936" t="s">
        <v>1128</v>
      </c>
      <c r="M936" t="s">
        <v>1128</v>
      </c>
      <c r="N936" s="13" t="s">
        <v>1357</v>
      </c>
      <c r="O936" t="s">
        <v>1542</v>
      </c>
      <c r="P936" s="13" t="s">
        <v>1524</v>
      </c>
      <c r="Q936" s="13" t="s">
        <v>1524</v>
      </c>
      <c r="R936" s="23" t="s">
        <v>1031</v>
      </c>
      <c r="S936" s="123">
        <v>44050</v>
      </c>
      <c r="T936" s="122">
        <v>7752.8017241379312</v>
      </c>
      <c r="U936" s="33">
        <v>8993.25</v>
      </c>
      <c r="V936">
        <v>0</v>
      </c>
      <c r="W936">
        <v>0</v>
      </c>
      <c r="X936" t="s">
        <v>1534</v>
      </c>
      <c r="Y936" t="s">
        <v>1535</v>
      </c>
      <c r="Z936" t="s">
        <v>1536</v>
      </c>
      <c r="AA936" t="s">
        <v>1537</v>
      </c>
      <c r="AB936">
        <v>0</v>
      </c>
      <c r="AC936" t="s">
        <v>1543</v>
      </c>
      <c r="AD936" t="s">
        <v>1543</v>
      </c>
      <c r="AE936" s="132" t="s">
        <v>1544</v>
      </c>
      <c r="AF936" s="132" t="s">
        <v>1544</v>
      </c>
      <c r="AG936" s="35" t="s">
        <v>1539</v>
      </c>
      <c r="AH936" s="35" t="s">
        <v>1539</v>
      </c>
      <c r="AI936">
        <v>1</v>
      </c>
      <c r="AJ936" t="s">
        <v>116</v>
      </c>
      <c r="AK936">
        <v>1</v>
      </c>
      <c r="AL936" t="s">
        <v>1543</v>
      </c>
      <c r="AM936" t="s">
        <v>1543</v>
      </c>
      <c r="AN936" t="s">
        <v>1543</v>
      </c>
      <c r="AO936" s="132" t="s">
        <v>1544</v>
      </c>
      <c r="AP936" t="s">
        <v>1543</v>
      </c>
      <c r="AQ936" s="13" t="s">
        <v>1524</v>
      </c>
      <c r="AR936" s="124">
        <v>44050</v>
      </c>
      <c r="AS936" s="72">
        <v>44135</v>
      </c>
      <c r="AT936" t="s">
        <v>1545</v>
      </c>
    </row>
    <row r="937" spans="1:46" x14ac:dyDescent="0.25">
      <c r="A937" s="91">
        <v>2020</v>
      </c>
      <c r="B937" s="30">
        <v>43831</v>
      </c>
      <c r="C937" s="30">
        <v>44196</v>
      </c>
      <c r="D937" t="s">
        <v>109</v>
      </c>
      <c r="E937" t="s">
        <v>114</v>
      </c>
      <c r="F937" s="66" t="s">
        <v>1032</v>
      </c>
      <c r="G937" s="13" t="s">
        <v>1127</v>
      </c>
      <c r="H937" s="132" t="s">
        <v>1544</v>
      </c>
      <c r="I937" s="185" t="s">
        <v>2475</v>
      </c>
      <c r="J937">
        <v>928</v>
      </c>
      <c r="K937" t="s">
        <v>1211</v>
      </c>
      <c r="L937" t="s">
        <v>1212</v>
      </c>
      <c r="M937" t="s">
        <v>1213</v>
      </c>
      <c r="N937" t="s">
        <v>1128</v>
      </c>
      <c r="O937" t="s">
        <v>1542</v>
      </c>
      <c r="P937" s="13" t="s">
        <v>1524</v>
      </c>
      <c r="Q937" s="13" t="s">
        <v>1524</v>
      </c>
      <c r="R937" s="23" t="s">
        <v>1032</v>
      </c>
      <c r="S937" s="123">
        <v>44050</v>
      </c>
      <c r="T937" s="122">
        <v>6900.0000000000009</v>
      </c>
      <c r="U937" s="33">
        <v>8004</v>
      </c>
      <c r="V937">
        <v>0</v>
      </c>
      <c r="W937">
        <v>0</v>
      </c>
      <c r="X937" t="s">
        <v>1534</v>
      </c>
      <c r="Y937" t="s">
        <v>1535</v>
      </c>
      <c r="Z937" t="s">
        <v>1536</v>
      </c>
      <c r="AA937" t="s">
        <v>1537</v>
      </c>
      <c r="AB937">
        <v>0</v>
      </c>
      <c r="AC937" t="s">
        <v>1543</v>
      </c>
      <c r="AD937" t="s">
        <v>1543</v>
      </c>
      <c r="AE937" s="132" t="s">
        <v>1544</v>
      </c>
      <c r="AF937" s="132" t="s">
        <v>1544</v>
      </c>
      <c r="AG937" s="35" t="s">
        <v>1540</v>
      </c>
      <c r="AH937" s="35" t="s">
        <v>1540</v>
      </c>
      <c r="AI937">
        <v>1</v>
      </c>
      <c r="AJ937" t="s">
        <v>116</v>
      </c>
      <c r="AK937">
        <v>1</v>
      </c>
      <c r="AL937" t="s">
        <v>1543</v>
      </c>
      <c r="AM937" t="s">
        <v>1543</v>
      </c>
      <c r="AN937" t="s">
        <v>1543</v>
      </c>
      <c r="AO937" s="132" t="s">
        <v>1544</v>
      </c>
      <c r="AP937" t="s">
        <v>1543</v>
      </c>
      <c r="AQ937" s="13" t="s">
        <v>1524</v>
      </c>
      <c r="AR937" s="124">
        <v>44050</v>
      </c>
      <c r="AS937" s="72">
        <v>44135</v>
      </c>
      <c r="AT937" t="s">
        <v>1545</v>
      </c>
    </row>
    <row r="938" spans="1:46" x14ac:dyDescent="0.25">
      <c r="A938" s="91">
        <v>2020</v>
      </c>
      <c r="B938" s="30">
        <v>43831</v>
      </c>
      <c r="C938" s="30">
        <v>44196</v>
      </c>
      <c r="D938" t="s">
        <v>109</v>
      </c>
      <c r="E938" t="s">
        <v>112</v>
      </c>
      <c r="F938" s="66" t="s">
        <v>1033</v>
      </c>
      <c r="G938" s="13" t="s">
        <v>1127</v>
      </c>
      <c r="H938" s="132" t="s">
        <v>1544</v>
      </c>
      <c r="I938" s="185" t="s">
        <v>2532</v>
      </c>
      <c r="J938">
        <v>929</v>
      </c>
      <c r="K938" t="s">
        <v>1234</v>
      </c>
      <c r="L938" t="s">
        <v>1235</v>
      </c>
      <c r="M938" t="s">
        <v>1236</v>
      </c>
      <c r="N938" t="s">
        <v>1128</v>
      </c>
      <c r="O938" t="s">
        <v>1542</v>
      </c>
      <c r="P938" s="13" t="s">
        <v>1524</v>
      </c>
      <c r="Q938" s="13" t="s">
        <v>1524</v>
      </c>
      <c r="R938" s="23" t="s">
        <v>1033</v>
      </c>
      <c r="S938" s="123">
        <v>44071</v>
      </c>
      <c r="T938" s="122">
        <v>2810.1982758620693</v>
      </c>
      <c r="U938" s="33">
        <v>3259.83</v>
      </c>
      <c r="V938">
        <v>0</v>
      </c>
      <c r="W938">
        <v>0</v>
      </c>
      <c r="X938" t="s">
        <v>1534</v>
      </c>
      <c r="Y938" t="s">
        <v>1535</v>
      </c>
      <c r="Z938" t="s">
        <v>1536</v>
      </c>
      <c r="AA938" t="s">
        <v>1537</v>
      </c>
      <c r="AB938">
        <v>0</v>
      </c>
      <c r="AC938" t="s">
        <v>1543</v>
      </c>
      <c r="AD938" t="s">
        <v>1543</v>
      </c>
      <c r="AE938" s="132" t="s">
        <v>1544</v>
      </c>
      <c r="AF938" s="132" t="s">
        <v>1544</v>
      </c>
      <c r="AG938" s="35" t="s">
        <v>1539</v>
      </c>
      <c r="AH938" s="35" t="s">
        <v>1539</v>
      </c>
      <c r="AI938">
        <v>1</v>
      </c>
      <c r="AJ938" t="s">
        <v>116</v>
      </c>
      <c r="AK938">
        <v>1</v>
      </c>
      <c r="AL938" t="s">
        <v>1543</v>
      </c>
      <c r="AM938" t="s">
        <v>1543</v>
      </c>
      <c r="AN938" t="s">
        <v>1543</v>
      </c>
      <c r="AO938" s="132" t="s">
        <v>1544</v>
      </c>
      <c r="AP938" t="s">
        <v>1543</v>
      </c>
      <c r="AQ938" s="13" t="s">
        <v>1524</v>
      </c>
      <c r="AR938" s="124">
        <v>44071</v>
      </c>
      <c r="AS938" s="72">
        <v>44135</v>
      </c>
      <c r="AT938" t="s">
        <v>1545</v>
      </c>
    </row>
    <row r="939" spans="1:46" x14ac:dyDescent="0.25">
      <c r="A939" s="91">
        <v>2020</v>
      </c>
      <c r="B939" s="30">
        <v>43831</v>
      </c>
      <c r="C939" s="30">
        <v>44196</v>
      </c>
      <c r="D939" t="s">
        <v>109</v>
      </c>
      <c r="E939" t="s">
        <v>112</v>
      </c>
      <c r="F939" s="66" t="s">
        <v>1034</v>
      </c>
      <c r="G939" s="13" t="s">
        <v>1127</v>
      </c>
      <c r="H939" s="132" t="s">
        <v>1544</v>
      </c>
      <c r="I939" s="185" t="s">
        <v>2488</v>
      </c>
      <c r="J939">
        <v>930</v>
      </c>
      <c r="K939" t="s">
        <v>1378</v>
      </c>
      <c r="L939" t="s">
        <v>1372</v>
      </c>
      <c r="M939" t="s">
        <v>1311</v>
      </c>
      <c r="N939" t="s">
        <v>1128</v>
      </c>
      <c r="O939" t="s">
        <v>1542</v>
      </c>
      <c r="P939" s="13" t="s">
        <v>1524</v>
      </c>
      <c r="Q939" s="13" t="s">
        <v>1524</v>
      </c>
      <c r="R939" s="23" t="s">
        <v>1034</v>
      </c>
      <c r="S939" s="123">
        <v>44092</v>
      </c>
      <c r="T939" s="126">
        <v>14956.896551724139</v>
      </c>
      <c r="U939" s="33">
        <v>17350</v>
      </c>
      <c r="V939">
        <v>0</v>
      </c>
      <c r="W939">
        <v>0</v>
      </c>
      <c r="X939" t="s">
        <v>1534</v>
      </c>
      <c r="Y939" t="s">
        <v>1535</v>
      </c>
      <c r="Z939" t="s">
        <v>1536</v>
      </c>
      <c r="AA939" t="s">
        <v>1537</v>
      </c>
      <c r="AB939">
        <v>0</v>
      </c>
      <c r="AC939" t="s">
        <v>1543</v>
      </c>
      <c r="AD939" t="s">
        <v>1543</v>
      </c>
      <c r="AE939" s="132" t="s">
        <v>1544</v>
      </c>
      <c r="AF939" s="132" t="s">
        <v>1544</v>
      </c>
      <c r="AG939" s="35" t="s">
        <v>1539</v>
      </c>
      <c r="AH939" s="35" t="s">
        <v>1539</v>
      </c>
      <c r="AI939">
        <v>1</v>
      </c>
      <c r="AJ939" t="s">
        <v>116</v>
      </c>
      <c r="AK939">
        <v>1</v>
      </c>
      <c r="AL939" t="s">
        <v>1543</v>
      </c>
      <c r="AM939" t="s">
        <v>1543</v>
      </c>
      <c r="AN939" t="s">
        <v>1543</v>
      </c>
      <c r="AO939" s="132" t="s">
        <v>1544</v>
      </c>
      <c r="AP939" t="s">
        <v>1543</v>
      </c>
      <c r="AQ939" s="13" t="s">
        <v>1524</v>
      </c>
      <c r="AR939" s="124">
        <v>44092</v>
      </c>
      <c r="AS939" s="72">
        <v>44135</v>
      </c>
      <c r="AT939" t="s">
        <v>1545</v>
      </c>
    </row>
    <row r="940" spans="1:46" x14ac:dyDescent="0.25">
      <c r="A940" s="91">
        <v>2020</v>
      </c>
      <c r="B940" s="30">
        <v>43831</v>
      </c>
      <c r="C940" s="30">
        <v>44196</v>
      </c>
      <c r="D940" t="s">
        <v>109</v>
      </c>
      <c r="E940" t="s">
        <v>112</v>
      </c>
      <c r="F940" s="66" t="s">
        <v>1035</v>
      </c>
      <c r="G940" s="13" t="s">
        <v>1127</v>
      </c>
      <c r="H940" s="132" t="s">
        <v>1544</v>
      </c>
      <c r="I940" s="185" t="s">
        <v>2489</v>
      </c>
      <c r="J940">
        <v>931</v>
      </c>
      <c r="K940" s="13" t="s">
        <v>1344</v>
      </c>
      <c r="L940" s="13" t="s">
        <v>1345</v>
      </c>
      <c r="M940" s="13" t="s">
        <v>1228</v>
      </c>
      <c r="N940" t="s">
        <v>1128</v>
      </c>
      <c r="O940" t="s">
        <v>1542</v>
      </c>
      <c r="P940" s="13" t="s">
        <v>1524</v>
      </c>
      <c r="Q940" s="13" t="s">
        <v>1524</v>
      </c>
      <c r="R940" s="23" t="s">
        <v>1035</v>
      </c>
      <c r="S940" s="123">
        <v>44104</v>
      </c>
      <c r="T940" s="126">
        <v>3493.1034482758623</v>
      </c>
      <c r="U940" s="33">
        <v>4052</v>
      </c>
      <c r="V940">
        <v>0</v>
      </c>
      <c r="W940">
        <v>0</v>
      </c>
      <c r="X940" t="s">
        <v>1534</v>
      </c>
      <c r="Y940" t="s">
        <v>1535</v>
      </c>
      <c r="Z940" t="s">
        <v>1536</v>
      </c>
      <c r="AA940" t="s">
        <v>1537</v>
      </c>
      <c r="AB940">
        <v>0</v>
      </c>
      <c r="AC940" t="s">
        <v>1543</v>
      </c>
      <c r="AD940" t="s">
        <v>1543</v>
      </c>
      <c r="AE940" s="132" t="s">
        <v>1544</v>
      </c>
      <c r="AF940" s="132" t="s">
        <v>1544</v>
      </c>
      <c r="AG940" s="35" t="s">
        <v>1539</v>
      </c>
      <c r="AH940" s="35" t="s">
        <v>1539</v>
      </c>
      <c r="AI940">
        <v>1</v>
      </c>
      <c r="AJ940" t="s">
        <v>116</v>
      </c>
      <c r="AK940">
        <v>1</v>
      </c>
      <c r="AL940" t="s">
        <v>1543</v>
      </c>
      <c r="AM940" t="s">
        <v>1543</v>
      </c>
      <c r="AN940" t="s">
        <v>1543</v>
      </c>
      <c r="AO940" s="132" t="s">
        <v>1544</v>
      </c>
      <c r="AP940" t="s">
        <v>1543</v>
      </c>
      <c r="AQ940" s="13" t="s">
        <v>1524</v>
      </c>
      <c r="AR940" s="124">
        <v>44104</v>
      </c>
      <c r="AS940" s="72">
        <v>44135</v>
      </c>
      <c r="AT940" t="s">
        <v>1545</v>
      </c>
    </row>
    <row r="941" spans="1:46" x14ac:dyDescent="0.25">
      <c r="A941" s="91">
        <v>2020</v>
      </c>
      <c r="B941" s="30">
        <v>43831</v>
      </c>
      <c r="C941" s="30">
        <v>44196</v>
      </c>
      <c r="D941" t="s">
        <v>109</v>
      </c>
      <c r="E941" t="s">
        <v>112</v>
      </c>
      <c r="F941" s="66" t="s">
        <v>1036</v>
      </c>
      <c r="G941" s="13" t="s">
        <v>1127</v>
      </c>
      <c r="H941" s="132" t="s">
        <v>1544</v>
      </c>
      <c r="I941" s="185" t="s">
        <v>2574</v>
      </c>
      <c r="J941">
        <v>932</v>
      </c>
      <c r="K941" t="s">
        <v>1128</v>
      </c>
      <c r="L941" t="s">
        <v>1128</v>
      </c>
      <c r="M941" t="s">
        <v>1128</v>
      </c>
      <c r="N941" t="s">
        <v>1479</v>
      </c>
      <c r="O941" t="s">
        <v>1542</v>
      </c>
      <c r="P941" s="13" t="s">
        <v>1524</v>
      </c>
      <c r="Q941" s="13" t="s">
        <v>1524</v>
      </c>
      <c r="R941" s="23" t="s">
        <v>1036</v>
      </c>
      <c r="S941" s="123">
        <v>44092</v>
      </c>
      <c r="T941" s="126">
        <v>12025.862068965518</v>
      </c>
      <c r="U941" s="33">
        <v>13950</v>
      </c>
      <c r="V941">
        <v>0</v>
      </c>
      <c r="W941">
        <v>0</v>
      </c>
      <c r="X941" t="s">
        <v>1534</v>
      </c>
      <c r="Y941" t="s">
        <v>1535</v>
      </c>
      <c r="Z941" t="s">
        <v>1536</v>
      </c>
      <c r="AA941" t="s">
        <v>1537</v>
      </c>
      <c r="AB941">
        <v>0</v>
      </c>
      <c r="AC941" t="s">
        <v>1543</v>
      </c>
      <c r="AD941" t="s">
        <v>1543</v>
      </c>
      <c r="AE941" s="132" t="s">
        <v>1544</v>
      </c>
      <c r="AF941" s="132" t="s">
        <v>1544</v>
      </c>
      <c r="AG941" s="35" t="s">
        <v>1538</v>
      </c>
      <c r="AH941" s="35" t="s">
        <v>1538</v>
      </c>
      <c r="AI941">
        <v>1</v>
      </c>
      <c r="AJ941" t="s">
        <v>116</v>
      </c>
      <c r="AK941">
        <v>1</v>
      </c>
      <c r="AL941" t="s">
        <v>1543</v>
      </c>
      <c r="AM941" t="s">
        <v>1543</v>
      </c>
      <c r="AN941" t="s">
        <v>1543</v>
      </c>
      <c r="AO941" s="132" t="s">
        <v>1544</v>
      </c>
      <c r="AP941" t="s">
        <v>1543</v>
      </c>
      <c r="AQ941" s="13" t="s">
        <v>1524</v>
      </c>
      <c r="AR941" s="124">
        <v>44092</v>
      </c>
      <c r="AS941" s="72">
        <v>44135</v>
      </c>
      <c r="AT941" t="s">
        <v>1545</v>
      </c>
    </row>
    <row r="942" spans="1:46" x14ac:dyDescent="0.25">
      <c r="A942" s="91">
        <v>2020</v>
      </c>
      <c r="B942" s="30">
        <v>43831</v>
      </c>
      <c r="C942" s="30">
        <v>44196</v>
      </c>
      <c r="D942" t="s">
        <v>109</v>
      </c>
      <c r="E942" t="s">
        <v>112</v>
      </c>
      <c r="F942" s="66" t="s">
        <v>1037</v>
      </c>
      <c r="G942" s="13" t="s">
        <v>1127</v>
      </c>
      <c r="H942" s="132" t="s">
        <v>1544</v>
      </c>
      <c r="I942" s="185" t="s">
        <v>2614</v>
      </c>
      <c r="J942">
        <v>933</v>
      </c>
      <c r="K942" t="s">
        <v>1128</v>
      </c>
      <c r="L942" t="s">
        <v>1128</v>
      </c>
      <c r="M942" t="s">
        <v>1128</v>
      </c>
      <c r="N942" t="s">
        <v>1229</v>
      </c>
      <c r="O942" t="s">
        <v>1542</v>
      </c>
      <c r="P942" s="13" t="s">
        <v>1524</v>
      </c>
      <c r="Q942" s="13" t="s">
        <v>1524</v>
      </c>
      <c r="R942" s="23" t="s">
        <v>1037</v>
      </c>
      <c r="S942" s="123">
        <v>44081</v>
      </c>
      <c r="T942" s="113">
        <v>5490.9827586206902</v>
      </c>
      <c r="U942" s="33">
        <v>6369.54</v>
      </c>
      <c r="V942">
        <v>0</v>
      </c>
      <c r="W942">
        <v>0</v>
      </c>
      <c r="X942" t="s">
        <v>1534</v>
      </c>
      <c r="Y942" t="s">
        <v>1535</v>
      </c>
      <c r="Z942" t="s">
        <v>1536</v>
      </c>
      <c r="AA942" t="s">
        <v>1537</v>
      </c>
      <c r="AB942">
        <v>0</v>
      </c>
      <c r="AC942" t="s">
        <v>1543</v>
      </c>
      <c r="AD942" t="s">
        <v>1543</v>
      </c>
      <c r="AE942" s="132" t="s">
        <v>1544</v>
      </c>
      <c r="AF942" s="132" t="s">
        <v>1544</v>
      </c>
      <c r="AG942" s="35" t="s">
        <v>1538</v>
      </c>
      <c r="AH942" s="35" t="s">
        <v>1538</v>
      </c>
      <c r="AI942">
        <v>1</v>
      </c>
      <c r="AJ942" t="s">
        <v>116</v>
      </c>
      <c r="AK942">
        <v>1</v>
      </c>
      <c r="AL942" t="s">
        <v>1543</v>
      </c>
      <c r="AM942" t="s">
        <v>1543</v>
      </c>
      <c r="AN942" t="s">
        <v>1543</v>
      </c>
      <c r="AO942" s="132" t="s">
        <v>1544</v>
      </c>
      <c r="AP942" t="s">
        <v>1543</v>
      </c>
      <c r="AQ942" s="13" t="s">
        <v>1524</v>
      </c>
      <c r="AR942" s="124">
        <v>44081</v>
      </c>
      <c r="AS942" s="72">
        <v>44135</v>
      </c>
      <c r="AT942" t="s">
        <v>1545</v>
      </c>
    </row>
    <row r="943" spans="1:46" x14ac:dyDescent="0.25">
      <c r="A943" s="91">
        <v>2020</v>
      </c>
      <c r="B943" s="30">
        <v>43831</v>
      </c>
      <c r="C943" s="30">
        <v>44196</v>
      </c>
      <c r="D943" t="s">
        <v>109</v>
      </c>
      <c r="E943" t="s">
        <v>112</v>
      </c>
      <c r="F943" s="66" t="s">
        <v>1038</v>
      </c>
      <c r="G943" s="13" t="s">
        <v>1127</v>
      </c>
      <c r="H943" s="132" t="s">
        <v>1544</v>
      </c>
      <c r="I943" s="185" t="s">
        <v>2500</v>
      </c>
      <c r="J943">
        <v>934</v>
      </c>
      <c r="K943" t="s">
        <v>1128</v>
      </c>
      <c r="L943" t="s">
        <v>1128</v>
      </c>
      <c r="M943" t="s">
        <v>1128</v>
      </c>
      <c r="N943" t="s">
        <v>1229</v>
      </c>
      <c r="O943" t="s">
        <v>1542</v>
      </c>
      <c r="P943" s="13" t="s">
        <v>1524</v>
      </c>
      <c r="Q943" s="13" t="s">
        <v>1524</v>
      </c>
      <c r="R943" s="23" t="s">
        <v>1038</v>
      </c>
      <c r="S943" s="123">
        <v>44099</v>
      </c>
      <c r="T943" s="126">
        <v>4462.6379310344828</v>
      </c>
      <c r="U943" s="33">
        <v>5176.66</v>
      </c>
      <c r="V943">
        <v>0</v>
      </c>
      <c r="W943">
        <v>0</v>
      </c>
      <c r="X943" t="s">
        <v>1534</v>
      </c>
      <c r="Y943" t="s">
        <v>1535</v>
      </c>
      <c r="Z943" t="s">
        <v>1536</v>
      </c>
      <c r="AA943" t="s">
        <v>1537</v>
      </c>
      <c r="AB943">
        <v>0</v>
      </c>
      <c r="AC943" t="s">
        <v>1543</v>
      </c>
      <c r="AD943" t="s">
        <v>1543</v>
      </c>
      <c r="AE943" s="132" t="s">
        <v>1544</v>
      </c>
      <c r="AF943" s="132" t="s">
        <v>1544</v>
      </c>
      <c r="AG943" s="35" t="s">
        <v>1539</v>
      </c>
      <c r="AH943" s="35" t="s">
        <v>1539</v>
      </c>
      <c r="AI943">
        <v>1</v>
      </c>
      <c r="AJ943" t="s">
        <v>116</v>
      </c>
      <c r="AK943">
        <v>1</v>
      </c>
      <c r="AL943" t="s">
        <v>1543</v>
      </c>
      <c r="AM943" t="s">
        <v>1543</v>
      </c>
      <c r="AN943" t="s">
        <v>1543</v>
      </c>
      <c r="AO943" s="132" t="s">
        <v>1544</v>
      </c>
      <c r="AP943" t="s">
        <v>1543</v>
      </c>
      <c r="AQ943" s="13" t="s">
        <v>1524</v>
      </c>
      <c r="AR943" s="124">
        <v>44099</v>
      </c>
      <c r="AS943" s="72">
        <v>44135</v>
      </c>
      <c r="AT943" t="s">
        <v>1545</v>
      </c>
    </row>
    <row r="944" spans="1:46" x14ac:dyDescent="0.25">
      <c r="A944" s="91">
        <v>2020</v>
      </c>
      <c r="B944" s="30">
        <v>43831</v>
      </c>
      <c r="C944" s="30">
        <v>44196</v>
      </c>
      <c r="D944" t="s">
        <v>109</v>
      </c>
      <c r="E944" t="s">
        <v>112</v>
      </c>
      <c r="F944" s="66" t="s">
        <v>1039</v>
      </c>
      <c r="G944" s="13" t="s">
        <v>1127</v>
      </c>
      <c r="H944" s="132" t="s">
        <v>1544</v>
      </c>
      <c r="I944" s="185" t="s">
        <v>2564</v>
      </c>
      <c r="J944">
        <v>935</v>
      </c>
      <c r="K944" t="s">
        <v>1480</v>
      </c>
      <c r="L944" t="s">
        <v>1481</v>
      </c>
      <c r="M944" t="s">
        <v>1372</v>
      </c>
      <c r="N944" t="s">
        <v>1128</v>
      </c>
      <c r="O944" t="s">
        <v>1542</v>
      </c>
      <c r="P944" s="13" t="s">
        <v>1524</v>
      </c>
      <c r="Q944" s="13" t="s">
        <v>1524</v>
      </c>
      <c r="R944" s="23" t="s">
        <v>1039</v>
      </c>
      <c r="S944" s="123">
        <v>44083</v>
      </c>
      <c r="T944" s="126">
        <v>13701.724137931036</v>
      </c>
      <c r="U944" s="33">
        <v>15894</v>
      </c>
      <c r="V944">
        <v>0</v>
      </c>
      <c r="W944">
        <v>0</v>
      </c>
      <c r="X944" t="s">
        <v>1534</v>
      </c>
      <c r="Y944" t="s">
        <v>1535</v>
      </c>
      <c r="Z944" t="s">
        <v>1536</v>
      </c>
      <c r="AA944" t="s">
        <v>1537</v>
      </c>
      <c r="AB944">
        <v>0</v>
      </c>
      <c r="AC944" t="s">
        <v>1543</v>
      </c>
      <c r="AD944" t="s">
        <v>1543</v>
      </c>
      <c r="AE944" s="132" t="s">
        <v>1544</v>
      </c>
      <c r="AF944" s="132" t="s">
        <v>1544</v>
      </c>
      <c r="AG944" s="35" t="s">
        <v>1539</v>
      </c>
      <c r="AH944" s="35" t="s">
        <v>1539</v>
      </c>
      <c r="AI944">
        <v>1</v>
      </c>
      <c r="AJ944" t="s">
        <v>116</v>
      </c>
      <c r="AK944">
        <v>1</v>
      </c>
      <c r="AL944" t="s">
        <v>1543</v>
      </c>
      <c r="AM944" t="s">
        <v>1543</v>
      </c>
      <c r="AN944" t="s">
        <v>1543</v>
      </c>
      <c r="AO944" s="132" t="s">
        <v>1544</v>
      </c>
      <c r="AP944" t="s">
        <v>1543</v>
      </c>
      <c r="AQ944" s="13" t="s">
        <v>1524</v>
      </c>
      <c r="AR944" s="124">
        <v>44083</v>
      </c>
      <c r="AS944" s="72">
        <v>44135</v>
      </c>
      <c r="AT944" t="s">
        <v>1545</v>
      </c>
    </row>
    <row r="945" spans="1:46" x14ac:dyDescent="0.25">
      <c r="A945" s="91">
        <v>2020</v>
      </c>
      <c r="B945" s="30">
        <v>43831</v>
      </c>
      <c r="C945" s="30">
        <v>44196</v>
      </c>
      <c r="D945" t="s">
        <v>109</v>
      </c>
      <c r="E945" t="s">
        <v>114</v>
      </c>
      <c r="F945" s="66" t="s">
        <v>1040</v>
      </c>
      <c r="G945" s="13" t="s">
        <v>1127</v>
      </c>
      <c r="H945" s="132" t="s">
        <v>1544</v>
      </c>
      <c r="I945" s="185" t="s">
        <v>2583</v>
      </c>
      <c r="J945">
        <v>936</v>
      </c>
      <c r="K945" t="s">
        <v>1480</v>
      </c>
      <c r="L945" t="s">
        <v>1481</v>
      </c>
      <c r="M945" t="s">
        <v>1372</v>
      </c>
      <c r="N945" t="s">
        <v>1128</v>
      </c>
      <c r="O945" t="s">
        <v>1542</v>
      </c>
      <c r="P945" s="13" t="s">
        <v>1524</v>
      </c>
      <c r="Q945" s="13" t="s">
        <v>1524</v>
      </c>
      <c r="R945" s="23" t="s">
        <v>1040</v>
      </c>
      <c r="S945" s="123">
        <v>44099</v>
      </c>
      <c r="T945" s="126">
        <v>3630.0000000000005</v>
      </c>
      <c r="U945" s="33">
        <v>4210.8</v>
      </c>
      <c r="V945">
        <v>0</v>
      </c>
      <c r="W945">
        <v>0</v>
      </c>
      <c r="X945" t="s">
        <v>1534</v>
      </c>
      <c r="Y945" t="s">
        <v>1535</v>
      </c>
      <c r="Z945" t="s">
        <v>1536</v>
      </c>
      <c r="AA945" t="s">
        <v>1537</v>
      </c>
      <c r="AB945">
        <v>0</v>
      </c>
      <c r="AC945" t="s">
        <v>1543</v>
      </c>
      <c r="AD945" t="s">
        <v>1543</v>
      </c>
      <c r="AE945" s="132" t="s">
        <v>1544</v>
      </c>
      <c r="AF945" s="132" t="s">
        <v>1544</v>
      </c>
      <c r="AG945" s="35" t="s">
        <v>1539</v>
      </c>
      <c r="AH945" s="35" t="s">
        <v>1539</v>
      </c>
      <c r="AI945">
        <v>1</v>
      </c>
      <c r="AJ945" t="s">
        <v>116</v>
      </c>
      <c r="AK945">
        <v>1</v>
      </c>
      <c r="AL945" t="s">
        <v>1543</v>
      </c>
      <c r="AM945" t="s">
        <v>1543</v>
      </c>
      <c r="AN945" t="s">
        <v>1543</v>
      </c>
      <c r="AO945" s="132" t="s">
        <v>1544</v>
      </c>
      <c r="AP945" t="s">
        <v>1543</v>
      </c>
      <c r="AQ945" s="13" t="s">
        <v>1524</v>
      </c>
      <c r="AR945" s="124">
        <v>44099</v>
      </c>
      <c r="AS945" s="72">
        <v>44135</v>
      </c>
      <c r="AT945" t="s">
        <v>1545</v>
      </c>
    </row>
    <row r="946" spans="1:46" x14ac:dyDescent="0.25">
      <c r="A946" s="91">
        <v>2020</v>
      </c>
      <c r="B946" s="30">
        <v>43831</v>
      </c>
      <c r="C946" s="30">
        <v>44196</v>
      </c>
      <c r="D946" t="s">
        <v>109</v>
      </c>
      <c r="E946" t="s">
        <v>114</v>
      </c>
      <c r="F946" s="66" t="s">
        <v>1041</v>
      </c>
      <c r="G946" s="13" t="s">
        <v>1127</v>
      </c>
      <c r="H946" s="132" t="s">
        <v>1544</v>
      </c>
      <c r="I946" s="185" t="s">
        <v>2584</v>
      </c>
      <c r="J946">
        <v>937</v>
      </c>
      <c r="K946" t="s">
        <v>1467</v>
      </c>
      <c r="L946" t="s">
        <v>1468</v>
      </c>
      <c r="M946" t="s">
        <v>1372</v>
      </c>
      <c r="N946" t="s">
        <v>1128</v>
      </c>
      <c r="O946" t="s">
        <v>1542</v>
      </c>
      <c r="P946" s="13" t="s">
        <v>1524</v>
      </c>
      <c r="Q946" s="13" t="s">
        <v>1524</v>
      </c>
      <c r="R946" s="23" t="s">
        <v>1041</v>
      </c>
      <c r="S946" s="123">
        <v>44092</v>
      </c>
      <c r="T946" s="126">
        <v>14202.586206896553</v>
      </c>
      <c r="U946" s="33">
        <v>16475</v>
      </c>
      <c r="V946">
        <v>0</v>
      </c>
      <c r="W946">
        <v>0</v>
      </c>
      <c r="X946" t="s">
        <v>1534</v>
      </c>
      <c r="Y946" t="s">
        <v>1535</v>
      </c>
      <c r="Z946" t="s">
        <v>1536</v>
      </c>
      <c r="AA946" t="s">
        <v>1537</v>
      </c>
      <c r="AB946">
        <v>0</v>
      </c>
      <c r="AC946" t="s">
        <v>1543</v>
      </c>
      <c r="AD946" t="s">
        <v>1543</v>
      </c>
      <c r="AE946" s="132" t="s">
        <v>1544</v>
      </c>
      <c r="AF946" s="132" t="s">
        <v>1544</v>
      </c>
      <c r="AG946" s="35" t="s">
        <v>1538</v>
      </c>
      <c r="AH946" s="35" t="s">
        <v>1538</v>
      </c>
      <c r="AI946">
        <v>1</v>
      </c>
      <c r="AJ946" t="s">
        <v>116</v>
      </c>
      <c r="AK946">
        <v>1</v>
      </c>
      <c r="AL946" t="s">
        <v>1543</v>
      </c>
      <c r="AM946" t="s">
        <v>1543</v>
      </c>
      <c r="AN946" t="s">
        <v>1543</v>
      </c>
      <c r="AO946" s="132" t="s">
        <v>1544</v>
      </c>
      <c r="AP946" t="s">
        <v>1543</v>
      </c>
      <c r="AQ946" s="13" t="s">
        <v>1524</v>
      </c>
      <c r="AR946" s="124">
        <v>44092</v>
      </c>
      <c r="AS946" s="72">
        <v>44135</v>
      </c>
      <c r="AT946" t="s">
        <v>1545</v>
      </c>
    </row>
    <row r="947" spans="1:46" x14ac:dyDescent="0.25">
      <c r="A947" s="91">
        <v>2020</v>
      </c>
      <c r="B947" s="30">
        <v>43831</v>
      </c>
      <c r="C947" s="30">
        <v>44196</v>
      </c>
      <c r="D947" t="s">
        <v>109</v>
      </c>
      <c r="E947" t="s">
        <v>114</v>
      </c>
      <c r="F947" s="66" t="s">
        <v>1042</v>
      </c>
      <c r="G947" s="13" t="s">
        <v>1127</v>
      </c>
      <c r="H947" s="132" t="s">
        <v>1544</v>
      </c>
      <c r="I947" s="185" t="s">
        <v>2503</v>
      </c>
      <c r="J947">
        <v>938</v>
      </c>
      <c r="K947" s="13" t="s">
        <v>1346</v>
      </c>
      <c r="L947" s="13" t="s">
        <v>1347</v>
      </c>
      <c r="M947" s="13" t="s">
        <v>1348</v>
      </c>
      <c r="N947" t="s">
        <v>1128</v>
      </c>
      <c r="O947" t="s">
        <v>1542</v>
      </c>
      <c r="P947" s="13" t="s">
        <v>1524</v>
      </c>
      <c r="Q947" s="13" t="s">
        <v>1524</v>
      </c>
      <c r="R947" s="23" t="s">
        <v>1042</v>
      </c>
      <c r="S947" s="123">
        <v>44081</v>
      </c>
      <c r="T947" s="126">
        <v>517.24137931034488</v>
      </c>
      <c r="U947" s="33">
        <v>600</v>
      </c>
      <c r="V947">
        <v>0</v>
      </c>
      <c r="W947">
        <v>0</v>
      </c>
      <c r="X947" t="s">
        <v>1534</v>
      </c>
      <c r="Y947" t="s">
        <v>1535</v>
      </c>
      <c r="Z947" t="s">
        <v>1536</v>
      </c>
      <c r="AA947" t="s">
        <v>1537</v>
      </c>
      <c r="AB947">
        <v>0</v>
      </c>
      <c r="AC947" t="s">
        <v>1543</v>
      </c>
      <c r="AD947" t="s">
        <v>1543</v>
      </c>
      <c r="AE947" s="132" t="s">
        <v>1544</v>
      </c>
      <c r="AF947" s="132" t="s">
        <v>1544</v>
      </c>
      <c r="AG947" s="35" t="s">
        <v>1540</v>
      </c>
      <c r="AH947" s="35" t="s">
        <v>1540</v>
      </c>
      <c r="AI947">
        <v>1</v>
      </c>
      <c r="AJ947" t="s">
        <v>116</v>
      </c>
      <c r="AK947">
        <v>1</v>
      </c>
      <c r="AL947" t="s">
        <v>1543</v>
      </c>
      <c r="AM947" t="s">
        <v>1543</v>
      </c>
      <c r="AN947" t="s">
        <v>1543</v>
      </c>
      <c r="AO947" s="132" t="s">
        <v>1544</v>
      </c>
      <c r="AP947" t="s">
        <v>1543</v>
      </c>
      <c r="AQ947" s="13" t="s">
        <v>1524</v>
      </c>
      <c r="AR947" s="124">
        <v>44081</v>
      </c>
      <c r="AS947" s="72">
        <v>44135</v>
      </c>
      <c r="AT947" t="s">
        <v>1545</v>
      </c>
    </row>
    <row r="948" spans="1:46" x14ac:dyDescent="0.25">
      <c r="A948" s="91">
        <v>2020</v>
      </c>
      <c r="B948" s="30">
        <v>43831</v>
      </c>
      <c r="C948" s="30">
        <v>44196</v>
      </c>
      <c r="D948" t="s">
        <v>109</v>
      </c>
      <c r="E948" t="s">
        <v>114</v>
      </c>
      <c r="F948" s="66" t="s">
        <v>1043</v>
      </c>
      <c r="G948" s="13" t="s">
        <v>1127</v>
      </c>
      <c r="H948" s="132" t="s">
        <v>1544</v>
      </c>
      <c r="I948" s="185" t="s">
        <v>2504</v>
      </c>
      <c r="J948">
        <v>939</v>
      </c>
      <c r="K948" s="13" t="s">
        <v>1346</v>
      </c>
      <c r="L948" s="13" t="s">
        <v>1347</v>
      </c>
      <c r="M948" s="13" t="s">
        <v>1348</v>
      </c>
      <c r="N948" t="s">
        <v>1128</v>
      </c>
      <c r="O948" t="s">
        <v>1542</v>
      </c>
      <c r="P948" s="13" t="s">
        <v>1524</v>
      </c>
      <c r="Q948" s="13" t="s">
        <v>1524</v>
      </c>
      <c r="R948" s="23" t="s">
        <v>1043</v>
      </c>
      <c r="S948" s="123">
        <v>44083</v>
      </c>
      <c r="T948" s="126">
        <v>1551.7241379310346</v>
      </c>
      <c r="U948" s="33">
        <v>1800</v>
      </c>
      <c r="V948">
        <v>0</v>
      </c>
      <c r="W948">
        <v>0</v>
      </c>
      <c r="X948" t="s">
        <v>1534</v>
      </c>
      <c r="Y948" t="s">
        <v>1535</v>
      </c>
      <c r="Z948" t="s">
        <v>1536</v>
      </c>
      <c r="AA948" t="s">
        <v>1537</v>
      </c>
      <c r="AB948">
        <v>0</v>
      </c>
      <c r="AC948" t="s">
        <v>1543</v>
      </c>
      <c r="AD948" t="s">
        <v>1543</v>
      </c>
      <c r="AE948" s="132" t="s">
        <v>1544</v>
      </c>
      <c r="AF948" s="132" t="s">
        <v>1544</v>
      </c>
      <c r="AG948" s="35" t="s">
        <v>1539</v>
      </c>
      <c r="AH948" s="35" t="s">
        <v>1539</v>
      </c>
      <c r="AI948">
        <v>1</v>
      </c>
      <c r="AJ948" t="s">
        <v>116</v>
      </c>
      <c r="AK948">
        <v>1</v>
      </c>
      <c r="AL948" t="s">
        <v>1543</v>
      </c>
      <c r="AM948" t="s">
        <v>1543</v>
      </c>
      <c r="AN948" t="s">
        <v>1543</v>
      </c>
      <c r="AO948" s="132" t="s">
        <v>1544</v>
      </c>
      <c r="AP948" t="s">
        <v>1543</v>
      </c>
      <c r="AQ948" s="13" t="s">
        <v>1524</v>
      </c>
      <c r="AR948" s="124">
        <v>44083</v>
      </c>
      <c r="AS948" s="72">
        <v>44135</v>
      </c>
      <c r="AT948" t="s">
        <v>1545</v>
      </c>
    </row>
    <row r="949" spans="1:46" x14ac:dyDescent="0.25">
      <c r="A949" s="91">
        <v>2020</v>
      </c>
      <c r="B949" s="30">
        <v>43831</v>
      </c>
      <c r="C949" s="30">
        <v>44196</v>
      </c>
      <c r="D949" t="s">
        <v>109</v>
      </c>
      <c r="E949" t="s">
        <v>114</v>
      </c>
      <c r="F949" s="66" t="s">
        <v>1044</v>
      </c>
      <c r="G949" s="13" t="s">
        <v>1127</v>
      </c>
      <c r="H949" s="132" t="s">
        <v>1544</v>
      </c>
      <c r="I949" s="185" t="s">
        <v>2497</v>
      </c>
      <c r="J949">
        <v>940</v>
      </c>
      <c r="K949" t="s">
        <v>1482</v>
      </c>
      <c r="L949" t="s">
        <v>1299</v>
      </c>
      <c r="M949" t="s">
        <v>1483</v>
      </c>
      <c r="N949" t="s">
        <v>1128</v>
      </c>
      <c r="O949" t="s">
        <v>1542</v>
      </c>
      <c r="P949" s="13" t="s">
        <v>1524</v>
      </c>
      <c r="Q949" s="13" t="s">
        <v>1524</v>
      </c>
      <c r="R949" s="23" t="s">
        <v>1044</v>
      </c>
      <c r="S949" s="123">
        <v>44099</v>
      </c>
      <c r="T949" s="126">
        <v>7770.0000000000009</v>
      </c>
      <c r="U949" s="33">
        <v>9013.2000000000007</v>
      </c>
      <c r="V949">
        <v>0</v>
      </c>
      <c r="W949">
        <v>0</v>
      </c>
      <c r="X949" t="s">
        <v>1534</v>
      </c>
      <c r="Y949" t="s">
        <v>1535</v>
      </c>
      <c r="Z949" t="s">
        <v>1536</v>
      </c>
      <c r="AA949" t="s">
        <v>1537</v>
      </c>
      <c r="AB949">
        <v>0</v>
      </c>
      <c r="AC949" t="s">
        <v>1543</v>
      </c>
      <c r="AD949" t="s">
        <v>1543</v>
      </c>
      <c r="AE949" s="132" t="s">
        <v>1544</v>
      </c>
      <c r="AF949" s="132" t="s">
        <v>1544</v>
      </c>
      <c r="AG949" s="35" t="s">
        <v>1539</v>
      </c>
      <c r="AH949" s="35" t="s">
        <v>1539</v>
      </c>
      <c r="AI949">
        <v>1</v>
      </c>
      <c r="AJ949" t="s">
        <v>116</v>
      </c>
      <c r="AK949">
        <v>1</v>
      </c>
      <c r="AL949" t="s">
        <v>1543</v>
      </c>
      <c r="AM949" t="s">
        <v>1543</v>
      </c>
      <c r="AN949" t="s">
        <v>1543</v>
      </c>
      <c r="AO949" s="132" t="s">
        <v>1544</v>
      </c>
      <c r="AP949" t="s">
        <v>1543</v>
      </c>
      <c r="AQ949" s="13" t="s">
        <v>1524</v>
      </c>
      <c r="AR949" s="124">
        <v>44099</v>
      </c>
      <c r="AS949" s="72">
        <v>44135</v>
      </c>
      <c r="AT949" t="s">
        <v>1545</v>
      </c>
    </row>
    <row r="950" spans="1:46" x14ac:dyDescent="0.25">
      <c r="A950" s="91">
        <v>2020</v>
      </c>
      <c r="B950" s="30">
        <v>43831</v>
      </c>
      <c r="C950" s="30">
        <v>44196</v>
      </c>
      <c r="D950" t="s">
        <v>109</v>
      </c>
      <c r="E950" t="s">
        <v>114</v>
      </c>
      <c r="F950" s="66" t="s">
        <v>1045</v>
      </c>
      <c r="G950" s="13" t="s">
        <v>1127</v>
      </c>
      <c r="H950" s="132" t="s">
        <v>1544</v>
      </c>
      <c r="I950" s="185" t="s">
        <v>2475</v>
      </c>
      <c r="J950">
        <v>941</v>
      </c>
      <c r="K950" t="s">
        <v>1162</v>
      </c>
      <c r="L950" t="s">
        <v>1163</v>
      </c>
      <c r="M950" t="s">
        <v>1164</v>
      </c>
      <c r="N950" t="s">
        <v>1128</v>
      </c>
      <c r="O950" t="s">
        <v>1542</v>
      </c>
      <c r="P950" s="13" t="s">
        <v>1524</v>
      </c>
      <c r="Q950" s="13" t="s">
        <v>1524</v>
      </c>
      <c r="R950" s="23" t="s">
        <v>1045</v>
      </c>
      <c r="S950" s="123">
        <v>44099</v>
      </c>
      <c r="T950" s="126">
        <v>3600.0000000000005</v>
      </c>
      <c r="U950" s="33">
        <v>4176</v>
      </c>
      <c r="V950">
        <v>0</v>
      </c>
      <c r="W950">
        <v>0</v>
      </c>
      <c r="X950" t="s">
        <v>1534</v>
      </c>
      <c r="Y950" t="s">
        <v>1535</v>
      </c>
      <c r="Z950" t="s">
        <v>1536</v>
      </c>
      <c r="AA950" t="s">
        <v>1537</v>
      </c>
      <c r="AB950">
        <v>0</v>
      </c>
      <c r="AC950" t="s">
        <v>1543</v>
      </c>
      <c r="AD950" t="s">
        <v>1543</v>
      </c>
      <c r="AE950" s="132" t="s">
        <v>1544</v>
      </c>
      <c r="AF950" s="132" t="s">
        <v>1544</v>
      </c>
      <c r="AG950" s="35" t="s">
        <v>1539</v>
      </c>
      <c r="AH950" s="35" t="s">
        <v>1539</v>
      </c>
      <c r="AI950">
        <v>1</v>
      </c>
      <c r="AJ950" t="s">
        <v>116</v>
      </c>
      <c r="AK950">
        <v>1</v>
      </c>
      <c r="AL950" t="s">
        <v>1543</v>
      </c>
      <c r="AM950" t="s">
        <v>1543</v>
      </c>
      <c r="AN950" t="s">
        <v>1543</v>
      </c>
      <c r="AO950" s="132" t="s">
        <v>1544</v>
      </c>
      <c r="AP950" t="s">
        <v>1543</v>
      </c>
      <c r="AQ950" s="13" t="s">
        <v>1524</v>
      </c>
      <c r="AR950" s="124">
        <v>44099</v>
      </c>
      <c r="AS950" s="72">
        <v>44135</v>
      </c>
      <c r="AT950" t="s">
        <v>1545</v>
      </c>
    </row>
    <row r="951" spans="1:46" x14ac:dyDescent="0.25">
      <c r="A951" s="91">
        <v>2020</v>
      </c>
      <c r="B951" s="30">
        <v>43831</v>
      </c>
      <c r="C951" s="30">
        <v>44196</v>
      </c>
      <c r="D951" t="s">
        <v>109</v>
      </c>
      <c r="E951" t="s">
        <v>112</v>
      </c>
      <c r="F951" s="66" t="s">
        <v>1046</v>
      </c>
      <c r="G951" s="13" t="s">
        <v>1127</v>
      </c>
      <c r="H951" s="132" t="s">
        <v>1544</v>
      </c>
      <c r="I951" s="185" t="s">
        <v>2505</v>
      </c>
      <c r="J951">
        <v>942</v>
      </c>
      <c r="K951" t="s">
        <v>1128</v>
      </c>
      <c r="L951" t="s">
        <v>1128</v>
      </c>
      <c r="M951" t="s">
        <v>1128</v>
      </c>
      <c r="N951" t="s">
        <v>1373</v>
      </c>
      <c r="O951" t="s">
        <v>1542</v>
      </c>
      <c r="P951" s="13" t="s">
        <v>1524</v>
      </c>
      <c r="Q951" s="13" t="s">
        <v>1524</v>
      </c>
      <c r="R951" s="23" t="s">
        <v>1046</v>
      </c>
      <c r="S951" s="123">
        <v>44081</v>
      </c>
      <c r="T951" s="126">
        <v>6527.8793103448279</v>
      </c>
      <c r="U951" s="33">
        <v>7572.34</v>
      </c>
      <c r="V951">
        <v>0</v>
      </c>
      <c r="W951">
        <v>0</v>
      </c>
      <c r="X951" t="s">
        <v>1534</v>
      </c>
      <c r="Y951" t="s">
        <v>1535</v>
      </c>
      <c r="Z951" t="s">
        <v>1536</v>
      </c>
      <c r="AA951" t="s">
        <v>1537</v>
      </c>
      <c r="AB951">
        <v>0</v>
      </c>
      <c r="AC951" t="s">
        <v>1543</v>
      </c>
      <c r="AD951" t="s">
        <v>1543</v>
      </c>
      <c r="AE951" s="132" t="s">
        <v>1544</v>
      </c>
      <c r="AF951" s="132" t="s">
        <v>1544</v>
      </c>
      <c r="AG951" s="35" t="s">
        <v>1538</v>
      </c>
      <c r="AH951" s="35" t="s">
        <v>1538</v>
      </c>
      <c r="AI951">
        <v>1</v>
      </c>
      <c r="AJ951" t="s">
        <v>116</v>
      </c>
      <c r="AK951">
        <v>1</v>
      </c>
      <c r="AL951" t="s">
        <v>1543</v>
      </c>
      <c r="AM951" t="s">
        <v>1543</v>
      </c>
      <c r="AN951" t="s">
        <v>1543</v>
      </c>
      <c r="AO951" s="132" t="s">
        <v>1544</v>
      </c>
      <c r="AP951" t="s">
        <v>1543</v>
      </c>
      <c r="AQ951" s="13" t="s">
        <v>1524</v>
      </c>
      <c r="AR951" s="124">
        <v>44081</v>
      </c>
      <c r="AS951" s="72">
        <v>44135</v>
      </c>
      <c r="AT951" t="s">
        <v>1545</v>
      </c>
    </row>
    <row r="952" spans="1:46" x14ac:dyDescent="0.25">
      <c r="A952" s="91">
        <v>2020</v>
      </c>
      <c r="B952" s="30">
        <v>43831</v>
      </c>
      <c r="C952" s="30">
        <v>44196</v>
      </c>
      <c r="D952" t="s">
        <v>109</v>
      </c>
      <c r="E952" t="s">
        <v>112</v>
      </c>
      <c r="F952" s="66" t="s">
        <v>1047</v>
      </c>
      <c r="G952" s="13" t="s">
        <v>1127</v>
      </c>
      <c r="H952" s="132" t="s">
        <v>1544</v>
      </c>
      <c r="I952" s="185" t="s">
        <v>2615</v>
      </c>
      <c r="J952">
        <v>943</v>
      </c>
      <c r="K952" t="s">
        <v>1128</v>
      </c>
      <c r="L952" t="s">
        <v>1128</v>
      </c>
      <c r="M952" t="s">
        <v>1128</v>
      </c>
      <c r="N952" t="s">
        <v>1373</v>
      </c>
      <c r="O952" t="s">
        <v>1542</v>
      </c>
      <c r="P952" s="13" t="s">
        <v>1524</v>
      </c>
      <c r="Q952" s="13" t="s">
        <v>1524</v>
      </c>
      <c r="R952" s="23" t="s">
        <v>1047</v>
      </c>
      <c r="S952" s="123">
        <v>44081</v>
      </c>
      <c r="T952" s="126">
        <v>1094.7586206896553</v>
      </c>
      <c r="U952" s="33">
        <v>1269.92</v>
      </c>
      <c r="V952">
        <v>0</v>
      </c>
      <c r="W952">
        <v>0</v>
      </c>
      <c r="X952" t="s">
        <v>1534</v>
      </c>
      <c r="Y952" t="s">
        <v>1535</v>
      </c>
      <c r="Z952" t="s">
        <v>1536</v>
      </c>
      <c r="AA952" t="s">
        <v>1537</v>
      </c>
      <c r="AB952">
        <v>0</v>
      </c>
      <c r="AC952" t="s">
        <v>1543</v>
      </c>
      <c r="AD952" t="s">
        <v>1543</v>
      </c>
      <c r="AE952" s="132" t="s">
        <v>1544</v>
      </c>
      <c r="AF952" s="132" t="s">
        <v>1544</v>
      </c>
      <c r="AG952" s="35" t="s">
        <v>1540</v>
      </c>
      <c r="AH952" s="35" t="s">
        <v>1540</v>
      </c>
      <c r="AI952">
        <v>1</v>
      </c>
      <c r="AJ952" t="s">
        <v>116</v>
      </c>
      <c r="AK952">
        <v>1</v>
      </c>
      <c r="AL952" t="s">
        <v>1543</v>
      </c>
      <c r="AM952" t="s">
        <v>1543</v>
      </c>
      <c r="AN952" t="s">
        <v>1543</v>
      </c>
      <c r="AO952" s="132" t="s">
        <v>1544</v>
      </c>
      <c r="AP952" t="s">
        <v>1543</v>
      </c>
      <c r="AQ952" s="13" t="s">
        <v>1524</v>
      </c>
      <c r="AR952" s="124">
        <v>44081</v>
      </c>
      <c r="AS952" s="72">
        <v>44135</v>
      </c>
      <c r="AT952" t="s">
        <v>1545</v>
      </c>
    </row>
    <row r="953" spans="1:46" x14ac:dyDescent="0.25">
      <c r="A953" s="91">
        <v>2020</v>
      </c>
      <c r="B953" s="30">
        <v>43831</v>
      </c>
      <c r="C953" s="30">
        <v>44196</v>
      </c>
      <c r="D953" t="s">
        <v>109</v>
      </c>
      <c r="E953" t="s">
        <v>112</v>
      </c>
      <c r="F953" s="66" t="s">
        <v>1048</v>
      </c>
      <c r="G953" s="13" t="s">
        <v>1127</v>
      </c>
      <c r="H953" s="132" t="s">
        <v>1544</v>
      </c>
      <c r="I953" s="185" t="s">
        <v>2616</v>
      </c>
      <c r="J953">
        <v>944</v>
      </c>
      <c r="K953" t="s">
        <v>1128</v>
      </c>
      <c r="L953" t="s">
        <v>1128</v>
      </c>
      <c r="M953" t="s">
        <v>1128</v>
      </c>
      <c r="N953" t="s">
        <v>1373</v>
      </c>
      <c r="O953" t="s">
        <v>1542</v>
      </c>
      <c r="P953" s="13" t="s">
        <v>1524</v>
      </c>
      <c r="Q953" s="13" t="s">
        <v>1524</v>
      </c>
      <c r="R953" s="23" t="s">
        <v>1048</v>
      </c>
      <c r="S953" s="123">
        <v>44099</v>
      </c>
      <c r="T953" s="126">
        <v>2962.0603448275861</v>
      </c>
      <c r="U953" s="33">
        <v>3435.99</v>
      </c>
      <c r="V953">
        <v>0</v>
      </c>
      <c r="W953">
        <v>0</v>
      </c>
      <c r="X953" t="s">
        <v>1534</v>
      </c>
      <c r="Y953" t="s">
        <v>1535</v>
      </c>
      <c r="Z953" t="s">
        <v>1536</v>
      </c>
      <c r="AA953" t="s">
        <v>1537</v>
      </c>
      <c r="AB953">
        <v>0</v>
      </c>
      <c r="AC953" t="s">
        <v>1543</v>
      </c>
      <c r="AD953" t="s">
        <v>1543</v>
      </c>
      <c r="AE953" s="132" t="s">
        <v>1544</v>
      </c>
      <c r="AF953" s="132" t="s">
        <v>1544</v>
      </c>
      <c r="AG953" s="35" t="s">
        <v>1539</v>
      </c>
      <c r="AH953" s="35" t="s">
        <v>1539</v>
      </c>
      <c r="AI953">
        <v>1</v>
      </c>
      <c r="AJ953" t="s">
        <v>116</v>
      </c>
      <c r="AK953">
        <v>1</v>
      </c>
      <c r="AL953" t="s">
        <v>1543</v>
      </c>
      <c r="AM953" t="s">
        <v>1543</v>
      </c>
      <c r="AN953" t="s">
        <v>1543</v>
      </c>
      <c r="AO953" s="132" t="s">
        <v>1544</v>
      </c>
      <c r="AP953" t="s">
        <v>1543</v>
      </c>
      <c r="AQ953" s="13" t="s">
        <v>1524</v>
      </c>
      <c r="AR953" s="124">
        <v>44099</v>
      </c>
      <c r="AS953" s="72">
        <v>44135</v>
      </c>
      <c r="AT953" t="s">
        <v>1545</v>
      </c>
    </row>
    <row r="954" spans="1:46" x14ac:dyDescent="0.25">
      <c r="A954" s="91">
        <v>2020</v>
      </c>
      <c r="B954" s="30">
        <v>43831</v>
      </c>
      <c r="C954" s="30">
        <v>44196</v>
      </c>
      <c r="D954" t="s">
        <v>109</v>
      </c>
      <c r="E954" t="s">
        <v>114</v>
      </c>
      <c r="F954" s="66" t="s">
        <v>1049</v>
      </c>
      <c r="G954" s="13" t="s">
        <v>1127</v>
      </c>
      <c r="H954" s="132" t="s">
        <v>1544</v>
      </c>
      <c r="I954" s="185" t="s">
        <v>2489</v>
      </c>
      <c r="J954">
        <v>945</v>
      </c>
      <c r="K954" t="s">
        <v>1128</v>
      </c>
      <c r="L954" t="s">
        <v>1128</v>
      </c>
      <c r="M954" t="s">
        <v>1128</v>
      </c>
      <c r="N954" t="s">
        <v>1484</v>
      </c>
      <c r="O954" t="s">
        <v>1542</v>
      </c>
      <c r="P954" s="13" t="s">
        <v>1524</v>
      </c>
      <c r="Q954" s="13" t="s">
        <v>1524</v>
      </c>
      <c r="R954" s="23" t="s">
        <v>1049</v>
      </c>
      <c r="S954" s="123">
        <v>44099</v>
      </c>
      <c r="T954" s="126">
        <v>2887.9396551724144</v>
      </c>
      <c r="U954" s="33">
        <v>3350.01</v>
      </c>
      <c r="V954">
        <v>0</v>
      </c>
      <c r="W954">
        <v>0</v>
      </c>
      <c r="X954" t="s">
        <v>1534</v>
      </c>
      <c r="Y954" t="s">
        <v>1535</v>
      </c>
      <c r="Z954" t="s">
        <v>1536</v>
      </c>
      <c r="AA954" t="s">
        <v>1537</v>
      </c>
      <c r="AB954">
        <v>0</v>
      </c>
      <c r="AC954" t="s">
        <v>1543</v>
      </c>
      <c r="AD954" t="s">
        <v>1543</v>
      </c>
      <c r="AE954" s="132" t="s">
        <v>1544</v>
      </c>
      <c r="AF954" s="132" t="s">
        <v>1544</v>
      </c>
      <c r="AG954" s="35" t="s">
        <v>1539</v>
      </c>
      <c r="AH954" s="35" t="s">
        <v>1539</v>
      </c>
      <c r="AI954">
        <v>1</v>
      </c>
      <c r="AJ954" t="s">
        <v>116</v>
      </c>
      <c r="AK954">
        <v>1</v>
      </c>
      <c r="AL954" t="s">
        <v>1543</v>
      </c>
      <c r="AM954" t="s">
        <v>1543</v>
      </c>
      <c r="AN954" t="s">
        <v>1543</v>
      </c>
      <c r="AO954" s="132" t="s">
        <v>1544</v>
      </c>
      <c r="AP954" t="s">
        <v>1543</v>
      </c>
      <c r="AQ954" s="13" t="s">
        <v>1524</v>
      </c>
      <c r="AR954" s="124">
        <v>44099</v>
      </c>
      <c r="AS954" s="72">
        <v>44135</v>
      </c>
      <c r="AT954" t="s">
        <v>1545</v>
      </c>
    </row>
    <row r="955" spans="1:46" x14ac:dyDescent="0.25">
      <c r="A955" s="91">
        <v>2020</v>
      </c>
      <c r="B955" s="30">
        <v>43831</v>
      </c>
      <c r="C955" s="30">
        <v>44196</v>
      </c>
      <c r="D955" t="s">
        <v>109</v>
      </c>
      <c r="E955" t="s">
        <v>114</v>
      </c>
      <c r="F955" s="66" t="s">
        <v>1050</v>
      </c>
      <c r="G955" s="13" t="s">
        <v>1127</v>
      </c>
      <c r="H955" s="132" t="s">
        <v>1544</v>
      </c>
      <c r="I955" s="185" t="s">
        <v>2574</v>
      </c>
      <c r="J955">
        <v>946</v>
      </c>
      <c r="K955" t="s">
        <v>1128</v>
      </c>
      <c r="L955" t="s">
        <v>1128</v>
      </c>
      <c r="M955" t="s">
        <v>1128</v>
      </c>
      <c r="N955" t="s">
        <v>1258</v>
      </c>
      <c r="O955" t="s">
        <v>1542</v>
      </c>
      <c r="P955" s="13" t="s">
        <v>1524</v>
      </c>
      <c r="Q955" s="13" t="s">
        <v>1524</v>
      </c>
      <c r="R955" s="23" t="s">
        <v>1050</v>
      </c>
      <c r="S955" s="123">
        <v>44081</v>
      </c>
      <c r="T955" s="126">
        <v>5497.6810344827591</v>
      </c>
      <c r="U955" s="33">
        <v>6377.31</v>
      </c>
      <c r="V955">
        <v>0</v>
      </c>
      <c r="W955">
        <v>0</v>
      </c>
      <c r="X955" t="s">
        <v>1534</v>
      </c>
      <c r="Y955" t="s">
        <v>1535</v>
      </c>
      <c r="Z955" t="s">
        <v>1536</v>
      </c>
      <c r="AA955" t="s">
        <v>1537</v>
      </c>
      <c r="AB955">
        <v>0</v>
      </c>
      <c r="AC955" t="s">
        <v>1543</v>
      </c>
      <c r="AD955" t="s">
        <v>1543</v>
      </c>
      <c r="AE955" s="132" t="s">
        <v>1544</v>
      </c>
      <c r="AF955" s="132" t="s">
        <v>1544</v>
      </c>
      <c r="AG955" s="35" t="s">
        <v>1539</v>
      </c>
      <c r="AH955" s="35" t="s">
        <v>1539</v>
      </c>
      <c r="AI955">
        <v>1</v>
      </c>
      <c r="AJ955" t="s">
        <v>116</v>
      </c>
      <c r="AK955">
        <v>1</v>
      </c>
      <c r="AL955" t="s">
        <v>1543</v>
      </c>
      <c r="AM955" t="s">
        <v>1543</v>
      </c>
      <c r="AN955" t="s">
        <v>1543</v>
      </c>
      <c r="AO955" s="132" t="s">
        <v>1544</v>
      </c>
      <c r="AP955" t="s">
        <v>1543</v>
      </c>
      <c r="AQ955" s="13" t="s">
        <v>1524</v>
      </c>
      <c r="AR955" s="124">
        <v>44081</v>
      </c>
      <c r="AS955" s="72">
        <v>44135</v>
      </c>
      <c r="AT955" t="s">
        <v>1545</v>
      </c>
    </row>
    <row r="956" spans="1:46" x14ac:dyDescent="0.25">
      <c r="A956" s="91">
        <v>2020</v>
      </c>
      <c r="B956" s="30">
        <v>43831</v>
      </c>
      <c r="C956" s="30">
        <v>44196</v>
      </c>
      <c r="D956" t="s">
        <v>109</v>
      </c>
      <c r="E956" t="s">
        <v>112</v>
      </c>
      <c r="F956" s="66" t="s">
        <v>1018</v>
      </c>
      <c r="G956" s="13" t="s">
        <v>1127</v>
      </c>
      <c r="H956" s="132" t="s">
        <v>1544</v>
      </c>
      <c r="I956" s="185" t="s">
        <v>2489</v>
      </c>
      <c r="J956">
        <v>947</v>
      </c>
      <c r="K956" t="s">
        <v>1378</v>
      </c>
      <c r="L956" t="s">
        <v>1372</v>
      </c>
      <c r="M956" t="s">
        <v>1311</v>
      </c>
      <c r="N956" t="s">
        <v>1128</v>
      </c>
      <c r="O956" t="s">
        <v>1542</v>
      </c>
      <c r="P956" s="13" t="s">
        <v>1524</v>
      </c>
      <c r="Q956" s="13" t="s">
        <v>1524</v>
      </c>
      <c r="R956" s="23" t="s">
        <v>1018</v>
      </c>
      <c r="S956" s="123">
        <v>44109</v>
      </c>
      <c r="T956" s="122">
        <v>15103.448275862071</v>
      </c>
      <c r="U956" s="33">
        <v>17520</v>
      </c>
      <c r="V956">
        <v>0</v>
      </c>
      <c r="W956">
        <v>0</v>
      </c>
      <c r="X956" t="s">
        <v>1534</v>
      </c>
      <c r="Y956" t="s">
        <v>1535</v>
      </c>
      <c r="Z956" t="s">
        <v>1536</v>
      </c>
      <c r="AA956" t="s">
        <v>1537</v>
      </c>
      <c r="AB956">
        <v>0</v>
      </c>
      <c r="AC956" t="s">
        <v>1543</v>
      </c>
      <c r="AD956" t="s">
        <v>1543</v>
      </c>
      <c r="AE956" s="132" t="s">
        <v>1544</v>
      </c>
      <c r="AF956" s="132" t="s">
        <v>1544</v>
      </c>
      <c r="AG956" s="35" t="s">
        <v>1539</v>
      </c>
      <c r="AH956" s="35" t="s">
        <v>1539</v>
      </c>
      <c r="AI956">
        <v>1</v>
      </c>
      <c r="AJ956" t="s">
        <v>116</v>
      </c>
      <c r="AK956">
        <v>1</v>
      </c>
      <c r="AL956" t="s">
        <v>1543</v>
      </c>
      <c r="AM956" t="s">
        <v>1543</v>
      </c>
      <c r="AN956" t="s">
        <v>1543</v>
      </c>
      <c r="AO956" s="132" t="s">
        <v>1544</v>
      </c>
      <c r="AP956" t="s">
        <v>1543</v>
      </c>
      <c r="AQ956" s="13" t="s">
        <v>1524</v>
      </c>
      <c r="AR956" s="124">
        <v>44109</v>
      </c>
      <c r="AS956" s="72">
        <v>44135</v>
      </c>
      <c r="AT956" t="s">
        <v>1545</v>
      </c>
    </row>
    <row r="957" spans="1:46" x14ac:dyDescent="0.25">
      <c r="A957" s="91">
        <v>2020</v>
      </c>
      <c r="B957" s="30">
        <v>43831</v>
      </c>
      <c r="C957" s="30">
        <v>44196</v>
      </c>
      <c r="D957" t="s">
        <v>109</v>
      </c>
      <c r="E957" t="s">
        <v>112</v>
      </c>
      <c r="F957" s="66" t="s">
        <v>1019</v>
      </c>
      <c r="G957" s="13" t="s">
        <v>1127</v>
      </c>
      <c r="H957" s="132" t="s">
        <v>1544</v>
      </c>
      <c r="I957" s="185" t="s">
        <v>2574</v>
      </c>
      <c r="J957">
        <v>948</v>
      </c>
      <c r="K957" t="s">
        <v>1128</v>
      </c>
      <c r="L957" t="s">
        <v>1128</v>
      </c>
      <c r="M957" t="s">
        <v>1128</v>
      </c>
      <c r="N957" t="s">
        <v>1229</v>
      </c>
      <c r="O957" t="s">
        <v>1542</v>
      </c>
      <c r="P957" s="13" t="s">
        <v>1524</v>
      </c>
      <c r="Q957" s="13" t="s">
        <v>1524</v>
      </c>
      <c r="R957" s="23" t="s">
        <v>1019</v>
      </c>
      <c r="S957" s="123">
        <v>44130</v>
      </c>
      <c r="T957" s="122">
        <v>16188.96551724138</v>
      </c>
      <c r="U957" s="33">
        <v>18779.2</v>
      </c>
      <c r="V957">
        <v>0</v>
      </c>
      <c r="W957">
        <v>0</v>
      </c>
      <c r="X957" t="s">
        <v>1534</v>
      </c>
      <c r="Y957" t="s">
        <v>1535</v>
      </c>
      <c r="Z957" t="s">
        <v>1536</v>
      </c>
      <c r="AA957" t="s">
        <v>1537</v>
      </c>
      <c r="AB957">
        <v>0</v>
      </c>
      <c r="AC957" t="s">
        <v>1543</v>
      </c>
      <c r="AD957" t="s">
        <v>1543</v>
      </c>
      <c r="AE957" s="132" t="s">
        <v>1544</v>
      </c>
      <c r="AF957" s="132" t="s">
        <v>1544</v>
      </c>
      <c r="AG957" s="35" t="s">
        <v>1539</v>
      </c>
      <c r="AH957" s="35" t="s">
        <v>1539</v>
      </c>
      <c r="AI957">
        <v>1</v>
      </c>
      <c r="AJ957" t="s">
        <v>116</v>
      </c>
      <c r="AK957">
        <v>1</v>
      </c>
      <c r="AL957" t="s">
        <v>1543</v>
      </c>
      <c r="AM957" t="s">
        <v>1543</v>
      </c>
      <c r="AN957" t="s">
        <v>1543</v>
      </c>
      <c r="AO957" s="132" t="s">
        <v>1544</v>
      </c>
      <c r="AP957" t="s">
        <v>1543</v>
      </c>
      <c r="AQ957" s="13" t="s">
        <v>1524</v>
      </c>
      <c r="AR957" s="124">
        <v>44130</v>
      </c>
      <c r="AS957" s="72">
        <v>44135</v>
      </c>
      <c r="AT957" t="s">
        <v>1545</v>
      </c>
    </row>
    <row r="958" spans="1:46" x14ac:dyDescent="0.25">
      <c r="A958" s="91">
        <v>2020</v>
      </c>
      <c r="B958" s="30">
        <v>43831</v>
      </c>
      <c r="C958" s="30">
        <v>44196</v>
      </c>
      <c r="D958" t="s">
        <v>109</v>
      </c>
      <c r="E958" t="s">
        <v>114</v>
      </c>
      <c r="F958" s="66" t="s">
        <v>1051</v>
      </c>
      <c r="G958" s="13" t="s">
        <v>1127</v>
      </c>
      <c r="H958" s="132" t="s">
        <v>1544</v>
      </c>
      <c r="I958" s="185" t="s">
        <v>2505</v>
      </c>
      <c r="J958">
        <v>949</v>
      </c>
      <c r="K958" t="s">
        <v>1128</v>
      </c>
      <c r="L958" t="s">
        <v>1128</v>
      </c>
      <c r="M958" t="s">
        <v>1128</v>
      </c>
      <c r="N958" t="s">
        <v>1485</v>
      </c>
      <c r="O958" t="s">
        <v>1542</v>
      </c>
      <c r="P958" s="13" t="s">
        <v>1524</v>
      </c>
      <c r="Q958" s="13" t="s">
        <v>1524</v>
      </c>
      <c r="R958" s="23" t="s">
        <v>1051</v>
      </c>
      <c r="S958" s="123">
        <v>44134</v>
      </c>
      <c r="T958" s="122">
        <v>2672.4137931034484</v>
      </c>
      <c r="U958" s="33">
        <v>3100</v>
      </c>
      <c r="V958">
        <v>0</v>
      </c>
      <c r="W958">
        <v>0</v>
      </c>
      <c r="X958" t="s">
        <v>1534</v>
      </c>
      <c r="Y958" t="s">
        <v>1535</v>
      </c>
      <c r="Z958" t="s">
        <v>1536</v>
      </c>
      <c r="AA958" t="s">
        <v>1537</v>
      </c>
      <c r="AB958">
        <v>0</v>
      </c>
      <c r="AC958" t="s">
        <v>1543</v>
      </c>
      <c r="AD958" t="s">
        <v>1543</v>
      </c>
      <c r="AE958" s="132" t="s">
        <v>1544</v>
      </c>
      <c r="AF958" s="132" t="s">
        <v>1544</v>
      </c>
      <c r="AG958" s="35" t="s">
        <v>1539</v>
      </c>
      <c r="AH958" s="35" t="s">
        <v>1539</v>
      </c>
      <c r="AI958">
        <v>1</v>
      </c>
      <c r="AJ958" t="s">
        <v>116</v>
      </c>
      <c r="AK958">
        <v>1</v>
      </c>
      <c r="AL958" t="s">
        <v>1543</v>
      </c>
      <c r="AM958" t="s">
        <v>1543</v>
      </c>
      <c r="AN958" t="s">
        <v>1543</v>
      </c>
      <c r="AO958" s="132" t="s">
        <v>1544</v>
      </c>
      <c r="AP958" t="s">
        <v>1543</v>
      </c>
      <c r="AQ958" s="13" t="s">
        <v>1524</v>
      </c>
      <c r="AR958" s="124">
        <v>44134</v>
      </c>
      <c r="AS958" s="72">
        <v>44135</v>
      </c>
      <c r="AT958" t="s">
        <v>1545</v>
      </c>
    </row>
    <row r="959" spans="1:46" x14ac:dyDescent="0.25">
      <c r="A959" s="91">
        <v>2020</v>
      </c>
      <c r="B959" s="30">
        <v>43831</v>
      </c>
      <c r="C959" s="30">
        <v>44196</v>
      </c>
      <c r="D959" t="s">
        <v>109</v>
      </c>
      <c r="E959" t="s">
        <v>112</v>
      </c>
      <c r="F959" s="66" t="s">
        <v>1020</v>
      </c>
      <c r="G959" s="13" t="s">
        <v>1127</v>
      </c>
      <c r="H959" s="132" t="s">
        <v>1544</v>
      </c>
      <c r="I959" s="185" t="s">
        <v>2497</v>
      </c>
      <c r="J959">
        <v>950</v>
      </c>
      <c r="K959" t="s">
        <v>1128</v>
      </c>
      <c r="L959" t="s">
        <v>1128</v>
      </c>
      <c r="M959" t="s">
        <v>1128</v>
      </c>
      <c r="N959" t="s">
        <v>1277</v>
      </c>
      <c r="O959" t="s">
        <v>1542</v>
      </c>
      <c r="P959" s="13" t="s">
        <v>1524</v>
      </c>
      <c r="Q959" s="13" t="s">
        <v>1524</v>
      </c>
      <c r="R959" s="23" t="s">
        <v>1020</v>
      </c>
      <c r="S959" s="123">
        <v>44134</v>
      </c>
      <c r="T959" s="122">
        <v>18872.146551724138</v>
      </c>
      <c r="U959" s="33">
        <v>21891.69</v>
      </c>
      <c r="V959">
        <v>0</v>
      </c>
      <c r="W959">
        <v>0</v>
      </c>
      <c r="X959" t="s">
        <v>1534</v>
      </c>
      <c r="Y959" t="s">
        <v>1535</v>
      </c>
      <c r="Z959" t="s">
        <v>1536</v>
      </c>
      <c r="AA959" t="s">
        <v>1537</v>
      </c>
      <c r="AB959">
        <v>0</v>
      </c>
      <c r="AC959" t="s">
        <v>1543</v>
      </c>
      <c r="AD959" t="s">
        <v>1543</v>
      </c>
      <c r="AE959" s="132" t="s">
        <v>1544</v>
      </c>
      <c r="AF959" s="132" t="s">
        <v>1544</v>
      </c>
      <c r="AG959" s="35" t="s">
        <v>1539</v>
      </c>
      <c r="AH959" s="35" t="s">
        <v>1539</v>
      </c>
      <c r="AI959">
        <v>1</v>
      </c>
      <c r="AJ959" t="s">
        <v>116</v>
      </c>
      <c r="AK959">
        <v>1</v>
      </c>
      <c r="AL959" t="s">
        <v>1543</v>
      </c>
      <c r="AM959" t="s">
        <v>1543</v>
      </c>
      <c r="AN959" t="s">
        <v>1543</v>
      </c>
      <c r="AO959" s="132" t="s">
        <v>1544</v>
      </c>
      <c r="AP959" t="s">
        <v>1543</v>
      </c>
      <c r="AQ959" s="13" t="s">
        <v>1524</v>
      </c>
      <c r="AR959" s="124">
        <v>44134</v>
      </c>
      <c r="AS959" s="72">
        <v>44135</v>
      </c>
      <c r="AT959" t="s">
        <v>1545</v>
      </c>
    </row>
    <row r="960" spans="1:46" x14ac:dyDescent="0.25">
      <c r="A960" s="91">
        <v>2020</v>
      </c>
      <c r="B960" s="30">
        <v>43831</v>
      </c>
      <c r="C960" s="30">
        <v>44196</v>
      </c>
      <c r="D960" t="s">
        <v>109</v>
      </c>
      <c r="E960" t="s">
        <v>114</v>
      </c>
      <c r="F960" s="66" t="s">
        <v>1021</v>
      </c>
      <c r="G960" s="13" t="s">
        <v>1127</v>
      </c>
      <c r="H960" s="132" t="s">
        <v>1544</v>
      </c>
      <c r="I960" s="185" t="s">
        <v>2478</v>
      </c>
      <c r="J960">
        <v>951</v>
      </c>
      <c r="K960" t="s">
        <v>1162</v>
      </c>
      <c r="L960" t="s">
        <v>1163</v>
      </c>
      <c r="M960" t="s">
        <v>1164</v>
      </c>
      <c r="N960" t="s">
        <v>1128</v>
      </c>
      <c r="O960" t="s">
        <v>1542</v>
      </c>
      <c r="P960" s="13" t="s">
        <v>1524</v>
      </c>
      <c r="Q960" s="13" t="s">
        <v>1524</v>
      </c>
      <c r="R960" s="23" t="s">
        <v>1021</v>
      </c>
      <c r="S960" s="123">
        <v>44126</v>
      </c>
      <c r="T960" s="122">
        <v>4500</v>
      </c>
      <c r="U960" s="33">
        <v>5220</v>
      </c>
      <c r="V960">
        <v>0</v>
      </c>
      <c r="W960">
        <v>0</v>
      </c>
      <c r="X960" t="s">
        <v>1534</v>
      </c>
      <c r="Y960" t="s">
        <v>1535</v>
      </c>
      <c r="Z960" t="s">
        <v>1536</v>
      </c>
      <c r="AA960" t="s">
        <v>1537</v>
      </c>
      <c r="AB960">
        <v>0</v>
      </c>
      <c r="AC960" t="s">
        <v>1543</v>
      </c>
      <c r="AD960" t="s">
        <v>1543</v>
      </c>
      <c r="AE960" s="132" t="s">
        <v>1544</v>
      </c>
      <c r="AF960" s="132" t="s">
        <v>1544</v>
      </c>
      <c r="AG960" s="35" t="s">
        <v>1539</v>
      </c>
      <c r="AH960" s="35" t="s">
        <v>1539</v>
      </c>
      <c r="AI960">
        <v>1</v>
      </c>
      <c r="AJ960" t="s">
        <v>116</v>
      </c>
      <c r="AK960">
        <v>1</v>
      </c>
      <c r="AL960" t="s">
        <v>1543</v>
      </c>
      <c r="AM960" t="s">
        <v>1543</v>
      </c>
      <c r="AN960" t="s">
        <v>1543</v>
      </c>
      <c r="AO960" s="132" t="s">
        <v>1544</v>
      </c>
      <c r="AP960" t="s">
        <v>1543</v>
      </c>
      <c r="AQ960" s="13" t="s">
        <v>1524</v>
      </c>
      <c r="AR960" s="124">
        <v>44126</v>
      </c>
      <c r="AS960" s="72">
        <v>44135</v>
      </c>
      <c r="AT960" t="s">
        <v>1545</v>
      </c>
    </row>
    <row r="961" spans="1:46" x14ac:dyDescent="0.25">
      <c r="A961" s="91">
        <v>2020</v>
      </c>
      <c r="B961" s="30">
        <v>43831</v>
      </c>
      <c r="C961" s="30">
        <v>44196</v>
      </c>
      <c r="D961" t="s">
        <v>109</v>
      </c>
      <c r="E961" t="s">
        <v>114</v>
      </c>
      <c r="F961" s="66" t="s">
        <v>1052</v>
      </c>
      <c r="G961" s="13" t="s">
        <v>1127</v>
      </c>
      <c r="H961" s="132" t="s">
        <v>1544</v>
      </c>
      <c r="I961" s="185" t="s">
        <v>2497</v>
      </c>
      <c r="J961">
        <v>952</v>
      </c>
      <c r="K961" t="s">
        <v>1180</v>
      </c>
      <c r="L961" t="s">
        <v>1181</v>
      </c>
      <c r="M961" t="s">
        <v>1182</v>
      </c>
      <c r="N961" t="s">
        <v>1128</v>
      </c>
      <c r="O961" t="s">
        <v>1542</v>
      </c>
      <c r="P961" s="13" t="s">
        <v>1524</v>
      </c>
      <c r="Q961" s="13" t="s">
        <v>1524</v>
      </c>
      <c r="R961" s="23" t="s">
        <v>1052</v>
      </c>
      <c r="S961" s="123">
        <v>44126</v>
      </c>
      <c r="T961" s="122">
        <v>9000</v>
      </c>
      <c r="U961" s="33">
        <v>10440</v>
      </c>
      <c r="V961">
        <v>0</v>
      </c>
      <c r="W961">
        <v>0</v>
      </c>
      <c r="X961" t="s">
        <v>1534</v>
      </c>
      <c r="Y961" t="s">
        <v>1535</v>
      </c>
      <c r="Z961" t="s">
        <v>1536</v>
      </c>
      <c r="AA961" t="s">
        <v>1537</v>
      </c>
      <c r="AB961">
        <v>0</v>
      </c>
      <c r="AC961" t="s">
        <v>1543</v>
      </c>
      <c r="AD961" t="s">
        <v>1543</v>
      </c>
      <c r="AE961" s="132" t="s">
        <v>1544</v>
      </c>
      <c r="AF961" s="132" t="s">
        <v>1544</v>
      </c>
      <c r="AG961" s="35" t="s">
        <v>1539</v>
      </c>
      <c r="AH961" s="35" t="s">
        <v>1539</v>
      </c>
      <c r="AI961">
        <v>1</v>
      </c>
      <c r="AJ961" t="s">
        <v>116</v>
      </c>
      <c r="AK961">
        <v>1</v>
      </c>
      <c r="AL961" t="s">
        <v>1543</v>
      </c>
      <c r="AM961" t="s">
        <v>1543</v>
      </c>
      <c r="AN961" t="s">
        <v>1543</v>
      </c>
      <c r="AO961" s="132" t="s">
        <v>1544</v>
      </c>
      <c r="AP961" t="s">
        <v>1543</v>
      </c>
      <c r="AQ961" s="13" t="s">
        <v>1524</v>
      </c>
      <c r="AR961" s="124">
        <v>44126</v>
      </c>
      <c r="AS961" s="72">
        <v>44135</v>
      </c>
      <c r="AT961" t="s">
        <v>1545</v>
      </c>
    </row>
    <row r="962" spans="1:46" x14ac:dyDescent="0.25">
      <c r="A962" s="91">
        <v>2020</v>
      </c>
      <c r="B962" s="30">
        <v>43831</v>
      </c>
      <c r="C962" s="30">
        <v>44196</v>
      </c>
      <c r="D962" t="s">
        <v>109</v>
      </c>
      <c r="E962" t="s">
        <v>112</v>
      </c>
      <c r="F962" s="66" t="s">
        <v>1053</v>
      </c>
      <c r="G962" s="13" t="s">
        <v>1127</v>
      </c>
      <c r="H962" s="132" t="s">
        <v>1544</v>
      </c>
      <c r="I962" s="185" t="s">
        <v>2497</v>
      </c>
      <c r="J962">
        <v>953</v>
      </c>
      <c r="K962" t="s">
        <v>1141</v>
      </c>
      <c r="L962" t="s">
        <v>1142</v>
      </c>
      <c r="M962" t="s">
        <v>1143</v>
      </c>
      <c r="N962" t="s">
        <v>1128</v>
      </c>
      <c r="O962" t="s">
        <v>1542</v>
      </c>
      <c r="P962" s="13" t="s">
        <v>1524</v>
      </c>
      <c r="Q962" s="13" t="s">
        <v>1524</v>
      </c>
      <c r="R962" s="23" t="s">
        <v>1053</v>
      </c>
      <c r="S962" s="123">
        <v>44126</v>
      </c>
      <c r="T962" s="122">
        <v>12599.14</v>
      </c>
      <c r="U962" s="33">
        <v>14615</v>
      </c>
      <c r="V962">
        <v>0</v>
      </c>
      <c r="W962">
        <v>0</v>
      </c>
      <c r="X962" t="s">
        <v>1534</v>
      </c>
      <c r="Y962" t="s">
        <v>1535</v>
      </c>
      <c r="Z962" t="s">
        <v>1536</v>
      </c>
      <c r="AA962" t="s">
        <v>1537</v>
      </c>
      <c r="AB962">
        <v>0</v>
      </c>
      <c r="AC962" t="s">
        <v>1543</v>
      </c>
      <c r="AD962" t="s">
        <v>1543</v>
      </c>
      <c r="AE962" s="132" t="s">
        <v>1544</v>
      </c>
      <c r="AF962" s="132" t="s">
        <v>1544</v>
      </c>
      <c r="AG962" s="35" t="s">
        <v>1539</v>
      </c>
      <c r="AH962" s="35" t="s">
        <v>1539</v>
      </c>
      <c r="AI962">
        <v>1</v>
      </c>
      <c r="AJ962" t="s">
        <v>116</v>
      </c>
      <c r="AK962">
        <v>1</v>
      </c>
      <c r="AL962" t="s">
        <v>1543</v>
      </c>
      <c r="AM962" t="s">
        <v>1543</v>
      </c>
      <c r="AN962" t="s">
        <v>1543</v>
      </c>
      <c r="AO962" s="132" t="s">
        <v>1544</v>
      </c>
      <c r="AP962" t="s">
        <v>1543</v>
      </c>
      <c r="AQ962" s="13" t="s">
        <v>1524</v>
      </c>
      <c r="AR962" s="124">
        <v>44126</v>
      </c>
      <c r="AS962" s="72">
        <v>44135</v>
      </c>
      <c r="AT962" t="s">
        <v>1545</v>
      </c>
    </row>
    <row r="963" spans="1:46" x14ac:dyDescent="0.25">
      <c r="A963" s="91">
        <v>2020</v>
      </c>
      <c r="B963" s="30">
        <v>43831</v>
      </c>
      <c r="C963" s="30">
        <v>44196</v>
      </c>
      <c r="D963" t="s">
        <v>109</v>
      </c>
      <c r="E963" t="s">
        <v>112</v>
      </c>
      <c r="F963" s="66" t="s">
        <v>1054</v>
      </c>
      <c r="G963" s="13" t="s">
        <v>1127</v>
      </c>
      <c r="H963" s="132" t="s">
        <v>1544</v>
      </c>
      <c r="I963" s="185" t="s">
        <v>2559</v>
      </c>
      <c r="J963">
        <v>954</v>
      </c>
      <c r="K963" t="s">
        <v>1128</v>
      </c>
      <c r="L963" t="s">
        <v>1128</v>
      </c>
      <c r="M963" t="s">
        <v>1128</v>
      </c>
      <c r="N963" t="s">
        <v>1373</v>
      </c>
      <c r="O963" t="s">
        <v>1542</v>
      </c>
      <c r="P963" s="13" t="s">
        <v>1524</v>
      </c>
      <c r="Q963" s="13" t="s">
        <v>1524</v>
      </c>
      <c r="R963" s="23" t="s">
        <v>1054</v>
      </c>
      <c r="S963" s="123">
        <v>44130</v>
      </c>
      <c r="T963" s="122">
        <v>6784.5689655172418</v>
      </c>
      <c r="U963" s="33">
        <v>7870.1</v>
      </c>
      <c r="V963">
        <v>0</v>
      </c>
      <c r="W963">
        <v>0</v>
      </c>
      <c r="X963" t="s">
        <v>1534</v>
      </c>
      <c r="Y963" t="s">
        <v>1535</v>
      </c>
      <c r="Z963" t="s">
        <v>1536</v>
      </c>
      <c r="AA963" t="s">
        <v>1537</v>
      </c>
      <c r="AB963">
        <v>0</v>
      </c>
      <c r="AC963" t="s">
        <v>1543</v>
      </c>
      <c r="AD963" t="s">
        <v>1543</v>
      </c>
      <c r="AE963" s="132" t="s">
        <v>1544</v>
      </c>
      <c r="AF963" s="132" t="s">
        <v>1544</v>
      </c>
      <c r="AG963" s="35" t="s">
        <v>1539</v>
      </c>
      <c r="AH963" s="35" t="s">
        <v>1539</v>
      </c>
      <c r="AI963">
        <v>1</v>
      </c>
      <c r="AJ963" t="s">
        <v>116</v>
      </c>
      <c r="AK963">
        <v>1</v>
      </c>
      <c r="AL963" t="s">
        <v>1543</v>
      </c>
      <c r="AM963" t="s">
        <v>1543</v>
      </c>
      <c r="AN963" t="s">
        <v>1543</v>
      </c>
      <c r="AO963" s="132" t="s">
        <v>1544</v>
      </c>
      <c r="AP963" t="s">
        <v>1543</v>
      </c>
      <c r="AQ963" s="13" t="s">
        <v>1524</v>
      </c>
      <c r="AR963" s="124">
        <v>44130</v>
      </c>
      <c r="AS963" s="72">
        <v>44135</v>
      </c>
      <c r="AT963" t="s">
        <v>1545</v>
      </c>
    </row>
    <row r="964" spans="1:46" x14ac:dyDescent="0.25">
      <c r="A964" s="91">
        <v>2020</v>
      </c>
      <c r="B964" s="30">
        <v>43831</v>
      </c>
      <c r="C964" s="30">
        <v>44196</v>
      </c>
      <c r="D964" t="s">
        <v>109</v>
      </c>
      <c r="E964" t="s">
        <v>112</v>
      </c>
      <c r="F964" s="66" t="s">
        <v>1055</v>
      </c>
      <c r="G964" s="13" t="s">
        <v>1127</v>
      </c>
      <c r="H964" s="132" t="s">
        <v>1544</v>
      </c>
      <c r="I964" s="185" t="s">
        <v>2560</v>
      </c>
      <c r="J964">
        <v>955</v>
      </c>
      <c r="K964" t="s">
        <v>1448</v>
      </c>
      <c r="L964" t="s">
        <v>1425</v>
      </c>
      <c r="M964" t="s">
        <v>1449</v>
      </c>
      <c r="N964" t="s">
        <v>1128</v>
      </c>
      <c r="O964" t="s">
        <v>1542</v>
      </c>
      <c r="P964" s="13" t="s">
        <v>1524</v>
      </c>
      <c r="Q964" s="13" t="s">
        <v>1524</v>
      </c>
      <c r="R964" s="23" t="s">
        <v>1055</v>
      </c>
      <c r="S964" s="123">
        <v>44106</v>
      </c>
      <c r="T964" s="122">
        <v>1012.9310344827587</v>
      </c>
      <c r="U964" s="33">
        <v>1175</v>
      </c>
      <c r="V964">
        <v>0</v>
      </c>
      <c r="W964">
        <v>0</v>
      </c>
      <c r="X964" t="s">
        <v>1534</v>
      </c>
      <c r="Y964" t="s">
        <v>1535</v>
      </c>
      <c r="Z964" t="s">
        <v>1536</v>
      </c>
      <c r="AA964" t="s">
        <v>1537</v>
      </c>
      <c r="AB964">
        <v>0</v>
      </c>
      <c r="AC964" t="s">
        <v>1543</v>
      </c>
      <c r="AD964" t="s">
        <v>1543</v>
      </c>
      <c r="AE964" s="132" t="s">
        <v>1544</v>
      </c>
      <c r="AF964" s="132" t="s">
        <v>1544</v>
      </c>
      <c r="AG964" s="35" t="s">
        <v>1539</v>
      </c>
      <c r="AH964" s="35" t="s">
        <v>1539</v>
      </c>
      <c r="AI964">
        <v>1</v>
      </c>
      <c r="AJ964" t="s">
        <v>116</v>
      </c>
      <c r="AK964">
        <v>1</v>
      </c>
      <c r="AL964" t="s">
        <v>1543</v>
      </c>
      <c r="AM964" t="s">
        <v>1543</v>
      </c>
      <c r="AN964" t="s">
        <v>1543</v>
      </c>
      <c r="AO964" s="132" t="s">
        <v>1544</v>
      </c>
      <c r="AP964" t="s">
        <v>1543</v>
      </c>
      <c r="AQ964" s="13" t="s">
        <v>1524</v>
      </c>
      <c r="AR964" s="124">
        <v>44106</v>
      </c>
      <c r="AS964" s="72">
        <v>44135</v>
      </c>
      <c r="AT964" t="s">
        <v>1545</v>
      </c>
    </row>
    <row r="965" spans="1:46" x14ac:dyDescent="0.25">
      <c r="A965" s="91">
        <v>2020</v>
      </c>
      <c r="B965" s="30">
        <v>43831</v>
      </c>
      <c r="C965" s="30">
        <v>44196</v>
      </c>
      <c r="D965" t="s">
        <v>109</v>
      </c>
      <c r="E965" t="s">
        <v>112</v>
      </c>
      <c r="F965" s="66" t="s">
        <v>1056</v>
      </c>
      <c r="G965" s="13" t="s">
        <v>1127</v>
      </c>
      <c r="H965" s="132" t="s">
        <v>1544</v>
      </c>
      <c r="I965" s="185" t="s">
        <v>2476</v>
      </c>
      <c r="J965">
        <v>956</v>
      </c>
      <c r="K965" t="s">
        <v>1144</v>
      </c>
      <c r="L965" t="s">
        <v>1145</v>
      </c>
      <c r="M965" t="s">
        <v>1146</v>
      </c>
      <c r="N965" t="s">
        <v>1128</v>
      </c>
      <c r="O965" t="s">
        <v>1542</v>
      </c>
      <c r="P965" s="13" t="s">
        <v>1524</v>
      </c>
      <c r="Q965" s="13" t="s">
        <v>1524</v>
      </c>
      <c r="R965" s="23" t="s">
        <v>1056</v>
      </c>
      <c r="S965" s="123">
        <v>44106</v>
      </c>
      <c r="T965" s="122">
        <v>5930.0000000000009</v>
      </c>
      <c r="U965" s="33">
        <v>6878.8</v>
      </c>
      <c r="V965">
        <v>0</v>
      </c>
      <c r="W965">
        <v>0</v>
      </c>
      <c r="X965" t="s">
        <v>1534</v>
      </c>
      <c r="Y965" t="s">
        <v>1535</v>
      </c>
      <c r="Z965" t="s">
        <v>1536</v>
      </c>
      <c r="AA965" t="s">
        <v>1537</v>
      </c>
      <c r="AB965">
        <v>0</v>
      </c>
      <c r="AC965" t="s">
        <v>1543</v>
      </c>
      <c r="AD965" t="s">
        <v>1543</v>
      </c>
      <c r="AE965" s="132" t="s">
        <v>1544</v>
      </c>
      <c r="AF965" s="132" t="s">
        <v>1544</v>
      </c>
      <c r="AG965" s="35" t="s">
        <v>1539</v>
      </c>
      <c r="AH965" s="35" t="s">
        <v>1539</v>
      </c>
      <c r="AI965">
        <v>1</v>
      </c>
      <c r="AJ965" t="s">
        <v>116</v>
      </c>
      <c r="AK965">
        <v>1</v>
      </c>
      <c r="AL965" t="s">
        <v>1543</v>
      </c>
      <c r="AM965" t="s">
        <v>1543</v>
      </c>
      <c r="AN965" t="s">
        <v>1543</v>
      </c>
      <c r="AO965" s="132" t="s">
        <v>1544</v>
      </c>
      <c r="AP965" t="s">
        <v>1543</v>
      </c>
      <c r="AQ965" s="13" t="s">
        <v>1524</v>
      </c>
      <c r="AR965" s="124">
        <v>44106</v>
      </c>
      <c r="AS965" s="72">
        <v>44135</v>
      </c>
      <c r="AT965" t="s">
        <v>1545</v>
      </c>
    </row>
    <row r="966" spans="1:46" x14ac:dyDescent="0.25">
      <c r="A966" s="91">
        <v>2020</v>
      </c>
      <c r="B966" s="30">
        <v>43831</v>
      </c>
      <c r="C966" s="30">
        <v>44196</v>
      </c>
      <c r="D966" t="s">
        <v>109</v>
      </c>
      <c r="E966" t="s">
        <v>112</v>
      </c>
      <c r="F966" s="66" t="s">
        <v>1057</v>
      </c>
      <c r="G966" s="13" t="s">
        <v>1127</v>
      </c>
      <c r="H966" s="132" t="s">
        <v>1544</v>
      </c>
      <c r="I966" s="185" t="s">
        <v>2488</v>
      </c>
      <c r="J966">
        <v>957</v>
      </c>
      <c r="K966" t="s">
        <v>1144</v>
      </c>
      <c r="L966" t="s">
        <v>1145</v>
      </c>
      <c r="M966" t="s">
        <v>1146</v>
      </c>
      <c r="N966" t="s">
        <v>1128</v>
      </c>
      <c r="O966" t="s">
        <v>1542</v>
      </c>
      <c r="P966" s="13" t="s">
        <v>1524</v>
      </c>
      <c r="Q966" s="13" t="s">
        <v>1524</v>
      </c>
      <c r="R966" s="23" t="s">
        <v>1057</v>
      </c>
      <c r="S966" s="123">
        <v>44126</v>
      </c>
      <c r="T966" s="122">
        <v>3600.0000000000005</v>
      </c>
      <c r="U966" s="33">
        <v>4176</v>
      </c>
      <c r="V966">
        <v>0</v>
      </c>
      <c r="W966">
        <v>0</v>
      </c>
      <c r="X966" t="s">
        <v>1534</v>
      </c>
      <c r="Y966" t="s">
        <v>1535</v>
      </c>
      <c r="Z966" t="s">
        <v>1536</v>
      </c>
      <c r="AA966" t="s">
        <v>1537</v>
      </c>
      <c r="AB966">
        <v>0</v>
      </c>
      <c r="AC966" t="s">
        <v>1543</v>
      </c>
      <c r="AD966" t="s">
        <v>1543</v>
      </c>
      <c r="AE966" s="132" t="s">
        <v>1544</v>
      </c>
      <c r="AF966" s="132" t="s">
        <v>1544</v>
      </c>
      <c r="AG966" s="35" t="s">
        <v>1538</v>
      </c>
      <c r="AH966" s="35" t="s">
        <v>1538</v>
      </c>
      <c r="AI966">
        <v>1</v>
      </c>
      <c r="AJ966" t="s">
        <v>116</v>
      </c>
      <c r="AK966">
        <v>1</v>
      </c>
      <c r="AL966" t="s">
        <v>1543</v>
      </c>
      <c r="AM966" t="s">
        <v>1543</v>
      </c>
      <c r="AN966" t="s">
        <v>1543</v>
      </c>
      <c r="AO966" s="132" t="s">
        <v>1544</v>
      </c>
      <c r="AP966" t="s">
        <v>1543</v>
      </c>
      <c r="AQ966" s="13" t="s">
        <v>1524</v>
      </c>
      <c r="AR966" s="124">
        <v>44126</v>
      </c>
      <c r="AS966" s="72">
        <v>44135</v>
      </c>
      <c r="AT966" t="s">
        <v>1545</v>
      </c>
    </row>
    <row r="967" spans="1:46" x14ac:dyDescent="0.25">
      <c r="A967" s="91">
        <v>2020</v>
      </c>
      <c r="B967" s="30">
        <v>43831</v>
      </c>
      <c r="C967" s="30">
        <v>44196</v>
      </c>
      <c r="D967" t="s">
        <v>109</v>
      </c>
      <c r="E967" t="s">
        <v>114</v>
      </c>
      <c r="F967" s="66" t="s">
        <v>1022</v>
      </c>
      <c r="G967" s="13" t="s">
        <v>1127</v>
      </c>
      <c r="H967" s="132" t="s">
        <v>1544</v>
      </c>
      <c r="I967" s="185" t="s">
        <v>2569</v>
      </c>
      <c r="J967">
        <v>958</v>
      </c>
      <c r="K967" t="s">
        <v>1128</v>
      </c>
      <c r="L967" t="s">
        <v>1128</v>
      </c>
      <c r="M967" t="s">
        <v>1128</v>
      </c>
      <c r="N967" t="s">
        <v>1258</v>
      </c>
      <c r="O967" t="s">
        <v>1542</v>
      </c>
      <c r="P967" s="13" t="s">
        <v>1524</v>
      </c>
      <c r="Q967" s="13" t="s">
        <v>1524</v>
      </c>
      <c r="R967" s="23" t="s">
        <v>1022</v>
      </c>
      <c r="S967" s="123">
        <v>44120</v>
      </c>
      <c r="T967" s="122">
        <v>20560.422413793105</v>
      </c>
      <c r="U967" s="33">
        <v>23850.09</v>
      </c>
      <c r="V967">
        <v>0</v>
      </c>
      <c r="W967">
        <v>0</v>
      </c>
      <c r="X967" t="s">
        <v>1534</v>
      </c>
      <c r="Y967" t="s">
        <v>1535</v>
      </c>
      <c r="Z967" t="s">
        <v>1536</v>
      </c>
      <c r="AA967" t="s">
        <v>1537</v>
      </c>
      <c r="AB967">
        <v>0</v>
      </c>
      <c r="AC967" t="s">
        <v>1543</v>
      </c>
      <c r="AD967" t="s">
        <v>1543</v>
      </c>
      <c r="AE967" s="132" t="s">
        <v>1544</v>
      </c>
      <c r="AF967" s="132" t="s">
        <v>1544</v>
      </c>
      <c r="AG967" s="35" t="s">
        <v>1539</v>
      </c>
      <c r="AH967" s="35" t="s">
        <v>1539</v>
      </c>
      <c r="AI967">
        <v>1</v>
      </c>
      <c r="AJ967" t="s">
        <v>116</v>
      </c>
      <c r="AK967">
        <v>1</v>
      </c>
      <c r="AL967" t="s">
        <v>1543</v>
      </c>
      <c r="AM967" t="s">
        <v>1543</v>
      </c>
      <c r="AN967" t="s">
        <v>1543</v>
      </c>
      <c r="AO967" s="132" t="s">
        <v>1544</v>
      </c>
      <c r="AP967" t="s">
        <v>1543</v>
      </c>
      <c r="AQ967" s="13" t="s">
        <v>1524</v>
      </c>
      <c r="AR967" s="124">
        <v>44120</v>
      </c>
      <c r="AS967" s="72">
        <v>44135</v>
      </c>
      <c r="AT967" t="s">
        <v>1545</v>
      </c>
    </row>
    <row r="968" spans="1:46" x14ac:dyDescent="0.25">
      <c r="A968" s="91">
        <v>2020</v>
      </c>
      <c r="B968" s="30">
        <v>43831</v>
      </c>
      <c r="C968" s="30">
        <v>44196</v>
      </c>
      <c r="D968" t="s">
        <v>109</v>
      </c>
      <c r="E968" t="s">
        <v>114</v>
      </c>
      <c r="F968" s="66" t="s">
        <v>1023</v>
      </c>
      <c r="G968" s="13" t="s">
        <v>1127</v>
      </c>
      <c r="H968" s="132" t="s">
        <v>1544</v>
      </c>
      <c r="I968" s="185" t="s">
        <v>2570</v>
      </c>
      <c r="J968">
        <v>959</v>
      </c>
      <c r="K968" t="s">
        <v>1128</v>
      </c>
      <c r="L968" t="s">
        <v>1128</v>
      </c>
      <c r="M968" t="s">
        <v>1128</v>
      </c>
      <c r="N968" t="s">
        <v>1258</v>
      </c>
      <c r="O968" t="s">
        <v>1542</v>
      </c>
      <c r="P968" s="13" t="s">
        <v>1524</v>
      </c>
      <c r="Q968" s="13" t="s">
        <v>1524</v>
      </c>
      <c r="R968" s="23" t="s">
        <v>1023</v>
      </c>
      <c r="S968" s="123">
        <v>44126</v>
      </c>
      <c r="T968" s="122">
        <v>17328.698275862072</v>
      </c>
      <c r="U968" s="33">
        <v>20101.29</v>
      </c>
      <c r="V968">
        <v>0</v>
      </c>
      <c r="W968">
        <v>0</v>
      </c>
      <c r="X968" t="s">
        <v>1534</v>
      </c>
      <c r="Y968" t="s">
        <v>1535</v>
      </c>
      <c r="Z968" t="s">
        <v>1536</v>
      </c>
      <c r="AA968" t="s">
        <v>1537</v>
      </c>
      <c r="AB968">
        <v>0</v>
      </c>
      <c r="AC968" t="s">
        <v>1543</v>
      </c>
      <c r="AD968" t="s">
        <v>1543</v>
      </c>
      <c r="AE968" s="132" t="s">
        <v>1544</v>
      </c>
      <c r="AF968" s="132" t="s">
        <v>1544</v>
      </c>
      <c r="AG968" s="35" t="s">
        <v>1538</v>
      </c>
      <c r="AH968" s="35" t="s">
        <v>1538</v>
      </c>
      <c r="AI968">
        <v>1</v>
      </c>
      <c r="AJ968" t="s">
        <v>116</v>
      </c>
      <c r="AK968">
        <v>1</v>
      </c>
      <c r="AL968" t="s">
        <v>1543</v>
      </c>
      <c r="AM968" t="s">
        <v>1543</v>
      </c>
      <c r="AN968" t="s">
        <v>1543</v>
      </c>
      <c r="AO968" s="132" t="s">
        <v>1544</v>
      </c>
      <c r="AP968" t="s">
        <v>1543</v>
      </c>
      <c r="AQ968" s="13" t="s">
        <v>1524</v>
      </c>
      <c r="AR968" s="124">
        <v>44126</v>
      </c>
      <c r="AS968" s="72">
        <v>44135</v>
      </c>
      <c r="AT968" t="s">
        <v>1545</v>
      </c>
    </row>
    <row r="969" spans="1:46" x14ac:dyDescent="0.25">
      <c r="A969" s="91">
        <v>2020</v>
      </c>
      <c r="B969" s="30">
        <v>43831</v>
      </c>
      <c r="C969" s="30">
        <v>44196</v>
      </c>
      <c r="D969" t="s">
        <v>109</v>
      </c>
      <c r="E969" t="s">
        <v>112</v>
      </c>
      <c r="F969" s="66" t="s">
        <v>1024</v>
      </c>
      <c r="G969" s="13" t="s">
        <v>1127</v>
      </c>
      <c r="H969" s="132" t="s">
        <v>1544</v>
      </c>
      <c r="I969" s="185" t="s">
        <v>2561</v>
      </c>
      <c r="J969">
        <v>960</v>
      </c>
      <c r="K969" t="s">
        <v>1128</v>
      </c>
      <c r="L969" t="s">
        <v>1128</v>
      </c>
      <c r="M969" t="s">
        <v>1128</v>
      </c>
      <c r="N969" t="s">
        <v>1259</v>
      </c>
      <c r="O969" t="s">
        <v>1542</v>
      </c>
      <c r="P969" s="13" t="s">
        <v>1524</v>
      </c>
      <c r="Q969" s="13" t="s">
        <v>1524</v>
      </c>
      <c r="R969" s="23" t="s">
        <v>1024</v>
      </c>
      <c r="S969" s="123">
        <v>44134</v>
      </c>
      <c r="T969" s="122">
        <v>1616.3793103448277</v>
      </c>
      <c r="U969" s="33">
        <v>1875</v>
      </c>
      <c r="V969">
        <v>0</v>
      </c>
      <c r="W969">
        <v>0</v>
      </c>
      <c r="X969" t="s">
        <v>1534</v>
      </c>
      <c r="Y969" t="s">
        <v>1535</v>
      </c>
      <c r="Z969" t="s">
        <v>1536</v>
      </c>
      <c r="AA969" t="s">
        <v>1537</v>
      </c>
      <c r="AB969">
        <v>0</v>
      </c>
      <c r="AC969" t="s">
        <v>1543</v>
      </c>
      <c r="AD969" t="s">
        <v>1543</v>
      </c>
      <c r="AE969" s="132" t="s">
        <v>1544</v>
      </c>
      <c r="AF969" s="132" t="s">
        <v>1544</v>
      </c>
      <c r="AG969" s="35" t="s">
        <v>1539</v>
      </c>
      <c r="AH969" s="35" t="s">
        <v>1539</v>
      </c>
      <c r="AI969">
        <v>1</v>
      </c>
      <c r="AJ969" t="s">
        <v>116</v>
      </c>
      <c r="AK969">
        <v>1</v>
      </c>
      <c r="AL969" t="s">
        <v>1543</v>
      </c>
      <c r="AM969" t="s">
        <v>1543</v>
      </c>
      <c r="AN969" t="s">
        <v>1543</v>
      </c>
      <c r="AO969" s="132" t="s">
        <v>1544</v>
      </c>
      <c r="AP969" t="s">
        <v>1543</v>
      </c>
      <c r="AQ969" s="13" t="s">
        <v>1524</v>
      </c>
      <c r="AR969" s="124">
        <v>44134</v>
      </c>
      <c r="AS969" s="72">
        <v>44135</v>
      </c>
      <c r="AT969" t="s">
        <v>1545</v>
      </c>
    </row>
    <row r="970" spans="1:46" x14ac:dyDescent="0.25">
      <c r="A970" s="91">
        <v>2020</v>
      </c>
      <c r="B970" s="30">
        <v>43831</v>
      </c>
      <c r="C970" s="30">
        <v>44196</v>
      </c>
      <c r="D970" t="s">
        <v>109</v>
      </c>
      <c r="E970" t="s">
        <v>112</v>
      </c>
      <c r="F970" s="82" t="s">
        <v>1025</v>
      </c>
      <c r="G970" s="13" t="s">
        <v>1127</v>
      </c>
      <c r="H970" s="132" t="s">
        <v>1544</v>
      </c>
      <c r="I970" s="185" t="s">
        <v>2562</v>
      </c>
      <c r="J970">
        <v>961</v>
      </c>
      <c r="K970" t="s">
        <v>1154</v>
      </c>
      <c r="L970" t="s">
        <v>1210</v>
      </c>
      <c r="M970" t="s">
        <v>1152</v>
      </c>
      <c r="N970" t="s">
        <v>1128</v>
      </c>
      <c r="O970" t="s">
        <v>1542</v>
      </c>
      <c r="P970" s="13" t="s">
        <v>1524</v>
      </c>
      <c r="Q970" s="13" t="s">
        <v>1524</v>
      </c>
      <c r="R970" s="28" t="s">
        <v>1025</v>
      </c>
      <c r="S970" s="124">
        <v>44141</v>
      </c>
      <c r="T970" s="93">
        <v>2300</v>
      </c>
      <c r="U970" s="68">
        <v>2668</v>
      </c>
      <c r="V970">
        <v>0</v>
      </c>
      <c r="W970">
        <v>0</v>
      </c>
      <c r="X970" t="s">
        <v>1534</v>
      </c>
      <c r="Y970" t="s">
        <v>1535</v>
      </c>
      <c r="Z970" t="s">
        <v>1536</v>
      </c>
      <c r="AA970" t="s">
        <v>1537</v>
      </c>
      <c r="AB970">
        <v>0</v>
      </c>
      <c r="AC970" t="s">
        <v>1543</v>
      </c>
      <c r="AD970" t="s">
        <v>1543</v>
      </c>
      <c r="AE970" s="132" t="s">
        <v>1544</v>
      </c>
      <c r="AF970" s="132" t="s">
        <v>1544</v>
      </c>
      <c r="AG970" s="127" t="s">
        <v>1539</v>
      </c>
      <c r="AH970" s="127" t="s">
        <v>1539</v>
      </c>
      <c r="AI970">
        <v>1</v>
      </c>
      <c r="AJ970" t="s">
        <v>116</v>
      </c>
      <c r="AK970">
        <v>1</v>
      </c>
      <c r="AL970" t="s">
        <v>1543</v>
      </c>
      <c r="AM970" t="s">
        <v>1543</v>
      </c>
      <c r="AN970" t="s">
        <v>1543</v>
      </c>
      <c r="AO970" s="132" t="s">
        <v>1544</v>
      </c>
      <c r="AP970" t="s">
        <v>1543</v>
      </c>
      <c r="AQ970" s="13" t="s">
        <v>1524</v>
      </c>
      <c r="AR970" s="124">
        <v>44141</v>
      </c>
      <c r="AS970" s="30">
        <v>44165</v>
      </c>
      <c r="AT970" t="s">
        <v>1545</v>
      </c>
    </row>
    <row r="971" spans="1:46" x14ac:dyDescent="0.25">
      <c r="A971" s="91">
        <v>2020</v>
      </c>
      <c r="B971" s="30">
        <v>43831</v>
      </c>
      <c r="C971" s="30">
        <v>44196</v>
      </c>
      <c r="D971" t="s">
        <v>109</v>
      </c>
      <c r="E971" t="s">
        <v>112</v>
      </c>
      <c r="F971" s="82" t="s">
        <v>1058</v>
      </c>
      <c r="G971" s="13" t="s">
        <v>1127</v>
      </c>
      <c r="H971" s="132" t="s">
        <v>1544</v>
      </c>
      <c r="I971" s="185" t="s">
        <v>2563</v>
      </c>
      <c r="J971">
        <v>962</v>
      </c>
      <c r="K971" t="s">
        <v>1162</v>
      </c>
      <c r="L971" t="s">
        <v>1163</v>
      </c>
      <c r="M971" t="s">
        <v>1164</v>
      </c>
      <c r="N971" t="s">
        <v>1128</v>
      </c>
      <c r="O971" t="s">
        <v>1542</v>
      </c>
      <c r="P971" s="13" t="s">
        <v>1524</v>
      </c>
      <c r="Q971" s="13" t="s">
        <v>1524</v>
      </c>
      <c r="R971" s="28" t="s">
        <v>1058</v>
      </c>
      <c r="S971" s="124">
        <v>44147</v>
      </c>
      <c r="T971" s="93">
        <v>22413.79</v>
      </c>
      <c r="U971" s="68">
        <v>26000</v>
      </c>
      <c r="V971">
        <v>0</v>
      </c>
      <c r="W971">
        <v>0</v>
      </c>
      <c r="X971" t="s">
        <v>1534</v>
      </c>
      <c r="Y971" t="s">
        <v>1535</v>
      </c>
      <c r="Z971" t="s">
        <v>1536</v>
      </c>
      <c r="AA971" t="s">
        <v>1537</v>
      </c>
      <c r="AB971">
        <v>0</v>
      </c>
      <c r="AC971" t="s">
        <v>1543</v>
      </c>
      <c r="AD971" t="s">
        <v>1543</v>
      </c>
      <c r="AE971" s="132" t="s">
        <v>1544</v>
      </c>
      <c r="AF971" s="132" t="s">
        <v>1544</v>
      </c>
      <c r="AG971" s="127" t="s">
        <v>1539</v>
      </c>
      <c r="AH971" s="127" t="s">
        <v>1539</v>
      </c>
      <c r="AI971">
        <v>1</v>
      </c>
      <c r="AJ971" t="s">
        <v>116</v>
      </c>
      <c r="AK971">
        <v>1</v>
      </c>
      <c r="AL971" t="s">
        <v>1543</v>
      </c>
      <c r="AM971" t="s">
        <v>1543</v>
      </c>
      <c r="AN971" t="s">
        <v>1543</v>
      </c>
      <c r="AO971" s="132" t="s">
        <v>1544</v>
      </c>
      <c r="AP971" t="s">
        <v>1543</v>
      </c>
      <c r="AQ971" s="13" t="s">
        <v>1524</v>
      </c>
      <c r="AR971" s="124">
        <v>44147</v>
      </c>
      <c r="AS971" s="30">
        <v>44165</v>
      </c>
      <c r="AT971" t="s">
        <v>1545</v>
      </c>
    </row>
    <row r="972" spans="1:46" x14ac:dyDescent="0.25">
      <c r="A972" s="91">
        <v>2020</v>
      </c>
      <c r="B972" s="30">
        <v>43831</v>
      </c>
      <c r="C972" s="30">
        <v>44196</v>
      </c>
      <c r="D972" t="s">
        <v>109</v>
      </c>
      <c r="E972" t="s">
        <v>112</v>
      </c>
      <c r="F972" s="82" t="s">
        <v>1026</v>
      </c>
      <c r="G972" s="13" t="s">
        <v>1127</v>
      </c>
      <c r="H972" s="132" t="s">
        <v>1544</v>
      </c>
      <c r="I972" s="185" t="s">
        <v>2561</v>
      </c>
      <c r="J972">
        <v>963</v>
      </c>
      <c r="K972" t="s">
        <v>1180</v>
      </c>
      <c r="L972" t="s">
        <v>1486</v>
      </c>
      <c r="M972" t="s">
        <v>1487</v>
      </c>
      <c r="N972" t="s">
        <v>1128</v>
      </c>
      <c r="O972" t="s">
        <v>1542</v>
      </c>
      <c r="P972" s="13" t="s">
        <v>1524</v>
      </c>
      <c r="Q972" s="13" t="s">
        <v>1524</v>
      </c>
      <c r="R972" s="28" t="s">
        <v>1026</v>
      </c>
      <c r="S972" s="124">
        <v>44155</v>
      </c>
      <c r="T972" s="93">
        <v>7200</v>
      </c>
      <c r="U972" s="68">
        <v>8352</v>
      </c>
      <c r="V972">
        <v>0</v>
      </c>
      <c r="W972">
        <v>0</v>
      </c>
      <c r="X972" t="s">
        <v>1534</v>
      </c>
      <c r="Y972" t="s">
        <v>1535</v>
      </c>
      <c r="Z972" t="s">
        <v>1536</v>
      </c>
      <c r="AA972" t="s">
        <v>1537</v>
      </c>
      <c r="AB972">
        <v>0</v>
      </c>
      <c r="AC972" t="s">
        <v>1543</v>
      </c>
      <c r="AD972" t="s">
        <v>1543</v>
      </c>
      <c r="AE972" s="132" t="s">
        <v>1544</v>
      </c>
      <c r="AF972" s="132" t="s">
        <v>1544</v>
      </c>
      <c r="AG972" s="127" t="s">
        <v>1539</v>
      </c>
      <c r="AH972" s="127" t="s">
        <v>1539</v>
      </c>
      <c r="AI972">
        <v>1</v>
      </c>
      <c r="AJ972" t="s">
        <v>116</v>
      </c>
      <c r="AK972">
        <v>1</v>
      </c>
      <c r="AL972" t="s">
        <v>1543</v>
      </c>
      <c r="AM972" t="s">
        <v>1543</v>
      </c>
      <c r="AN972" t="s">
        <v>1543</v>
      </c>
      <c r="AO972" s="132" t="s">
        <v>1544</v>
      </c>
      <c r="AP972" t="s">
        <v>1543</v>
      </c>
      <c r="AQ972" s="13" t="s">
        <v>1524</v>
      </c>
      <c r="AR972" s="124">
        <v>44155</v>
      </c>
      <c r="AS972" s="30">
        <v>44165</v>
      </c>
      <c r="AT972" t="s">
        <v>1545</v>
      </c>
    </row>
    <row r="973" spans="1:46" x14ac:dyDescent="0.25">
      <c r="A973" s="91">
        <v>2020</v>
      </c>
      <c r="B973" s="30">
        <v>43831</v>
      </c>
      <c r="C973" s="30">
        <v>44196</v>
      </c>
      <c r="D973" t="s">
        <v>109</v>
      </c>
      <c r="E973" t="s">
        <v>112</v>
      </c>
      <c r="F973" s="82" t="s">
        <v>1059</v>
      </c>
      <c r="G973" s="13" t="s">
        <v>1127</v>
      </c>
      <c r="H973" s="132" t="s">
        <v>1544</v>
      </c>
      <c r="I973" s="185" t="s">
        <v>2562</v>
      </c>
      <c r="J973">
        <v>964</v>
      </c>
      <c r="K973" t="s">
        <v>1180</v>
      </c>
      <c r="L973" t="s">
        <v>1486</v>
      </c>
      <c r="M973" t="s">
        <v>1487</v>
      </c>
      <c r="N973" t="s">
        <v>1128</v>
      </c>
      <c r="O973" t="s">
        <v>1542</v>
      </c>
      <c r="P973" s="13" t="s">
        <v>1524</v>
      </c>
      <c r="Q973" s="13" t="s">
        <v>1524</v>
      </c>
      <c r="R973" s="28" t="s">
        <v>1059</v>
      </c>
      <c r="S973" s="124">
        <v>44155</v>
      </c>
      <c r="T973" s="93">
        <v>2950</v>
      </c>
      <c r="U973" s="68">
        <v>3422</v>
      </c>
      <c r="V973">
        <v>0</v>
      </c>
      <c r="W973">
        <v>0</v>
      </c>
      <c r="X973" t="s">
        <v>1534</v>
      </c>
      <c r="Y973" t="s">
        <v>1535</v>
      </c>
      <c r="Z973" t="s">
        <v>1536</v>
      </c>
      <c r="AA973" t="s">
        <v>1537</v>
      </c>
      <c r="AB973">
        <v>0</v>
      </c>
      <c r="AC973" t="s">
        <v>1543</v>
      </c>
      <c r="AD973" t="s">
        <v>1543</v>
      </c>
      <c r="AE973" s="132" t="s">
        <v>1544</v>
      </c>
      <c r="AF973" s="132" t="s">
        <v>1544</v>
      </c>
      <c r="AG973" s="127" t="s">
        <v>1539</v>
      </c>
      <c r="AH973" s="127" t="s">
        <v>1539</v>
      </c>
      <c r="AI973">
        <v>1</v>
      </c>
      <c r="AJ973" t="s">
        <v>116</v>
      </c>
      <c r="AK973">
        <v>1</v>
      </c>
      <c r="AL973" t="s">
        <v>1543</v>
      </c>
      <c r="AM973" t="s">
        <v>1543</v>
      </c>
      <c r="AN973" t="s">
        <v>1543</v>
      </c>
      <c r="AO973" s="132" t="s">
        <v>1544</v>
      </c>
      <c r="AP973" t="s">
        <v>1543</v>
      </c>
      <c r="AQ973" s="13" t="s">
        <v>1524</v>
      </c>
      <c r="AR973" s="124">
        <v>44155</v>
      </c>
      <c r="AS973" s="30">
        <v>44165</v>
      </c>
      <c r="AT973" t="s">
        <v>1545</v>
      </c>
    </row>
    <row r="974" spans="1:46" x14ac:dyDescent="0.25">
      <c r="A974" s="91">
        <v>2020</v>
      </c>
      <c r="B974" s="30">
        <v>43831</v>
      </c>
      <c r="C974" s="30">
        <v>44196</v>
      </c>
      <c r="D974" t="s">
        <v>109</v>
      </c>
      <c r="E974" t="s">
        <v>112</v>
      </c>
      <c r="F974" s="82" t="s">
        <v>1027</v>
      </c>
      <c r="G974" s="13" t="s">
        <v>1127</v>
      </c>
      <c r="H974" s="132" t="s">
        <v>1544</v>
      </c>
      <c r="I974" s="185" t="s">
        <v>2563</v>
      </c>
      <c r="J974">
        <v>965</v>
      </c>
      <c r="K974" t="s">
        <v>1180</v>
      </c>
      <c r="L974" t="s">
        <v>1486</v>
      </c>
      <c r="M974" t="s">
        <v>1487</v>
      </c>
      <c r="N974" t="s">
        <v>1128</v>
      </c>
      <c r="O974" t="s">
        <v>1542</v>
      </c>
      <c r="P974" s="13" t="s">
        <v>1524</v>
      </c>
      <c r="Q974" s="13" t="s">
        <v>1524</v>
      </c>
      <c r="R974" s="28" t="s">
        <v>1027</v>
      </c>
      <c r="S974" s="124">
        <v>44155</v>
      </c>
      <c r="T974" s="93">
        <v>18900</v>
      </c>
      <c r="U974" s="68">
        <v>21924</v>
      </c>
      <c r="V974">
        <v>0</v>
      </c>
      <c r="W974">
        <v>0</v>
      </c>
      <c r="X974" t="s">
        <v>1534</v>
      </c>
      <c r="Y974" t="s">
        <v>1535</v>
      </c>
      <c r="Z974" t="s">
        <v>1536</v>
      </c>
      <c r="AA974" t="s">
        <v>1537</v>
      </c>
      <c r="AB974">
        <v>0</v>
      </c>
      <c r="AC974" t="s">
        <v>1543</v>
      </c>
      <c r="AD974" t="s">
        <v>1543</v>
      </c>
      <c r="AE974" s="132" t="s">
        <v>1544</v>
      </c>
      <c r="AF974" s="132" t="s">
        <v>1544</v>
      </c>
      <c r="AG974" s="127" t="s">
        <v>1539</v>
      </c>
      <c r="AH974" s="127" t="s">
        <v>1539</v>
      </c>
      <c r="AI974">
        <v>1</v>
      </c>
      <c r="AJ974" t="s">
        <v>116</v>
      </c>
      <c r="AK974">
        <v>1</v>
      </c>
      <c r="AL974" t="s">
        <v>1543</v>
      </c>
      <c r="AM974" t="s">
        <v>1543</v>
      </c>
      <c r="AN974" t="s">
        <v>1543</v>
      </c>
      <c r="AO974" s="132" t="s">
        <v>1544</v>
      </c>
      <c r="AP974" t="s">
        <v>1543</v>
      </c>
      <c r="AQ974" s="13" t="s">
        <v>1524</v>
      </c>
      <c r="AR974" s="124">
        <v>44155</v>
      </c>
      <c r="AS974" s="30">
        <v>44165</v>
      </c>
      <c r="AT974" t="s">
        <v>1545</v>
      </c>
    </row>
    <row r="975" spans="1:46" x14ac:dyDescent="0.25">
      <c r="A975" s="91">
        <v>2020</v>
      </c>
      <c r="B975" s="30">
        <v>43831</v>
      </c>
      <c r="C975" s="30">
        <v>44196</v>
      </c>
      <c r="D975" t="s">
        <v>109</v>
      </c>
      <c r="E975" t="s">
        <v>114</v>
      </c>
      <c r="F975" s="82" t="s">
        <v>1028</v>
      </c>
      <c r="G975" s="13" t="s">
        <v>1127</v>
      </c>
      <c r="H975" s="132" t="s">
        <v>1544</v>
      </c>
      <c r="I975" s="185" t="s">
        <v>2497</v>
      </c>
      <c r="J975">
        <v>966</v>
      </c>
      <c r="K975" t="s">
        <v>1488</v>
      </c>
      <c r="L975" t="s">
        <v>1489</v>
      </c>
      <c r="M975" t="s">
        <v>1235</v>
      </c>
      <c r="N975" t="s">
        <v>1128</v>
      </c>
      <c r="O975" t="s">
        <v>1542</v>
      </c>
      <c r="P975" s="13" t="s">
        <v>1524</v>
      </c>
      <c r="Q975" s="13" t="s">
        <v>1524</v>
      </c>
      <c r="R975" s="28" t="s">
        <v>1028</v>
      </c>
      <c r="S975" s="124">
        <v>44155</v>
      </c>
      <c r="T975" s="93">
        <v>24310.34</v>
      </c>
      <c r="U975" s="68">
        <v>28199.99</v>
      </c>
      <c r="V975">
        <v>0</v>
      </c>
      <c r="W975">
        <v>0</v>
      </c>
      <c r="X975" t="s">
        <v>1534</v>
      </c>
      <c r="Y975" t="s">
        <v>1535</v>
      </c>
      <c r="Z975" t="s">
        <v>1536</v>
      </c>
      <c r="AA975" t="s">
        <v>1537</v>
      </c>
      <c r="AB975">
        <v>0</v>
      </c>
      <c r="AC975" t="s">
        <v>1543</v>
      </c>
      <c r="AD975" t="s">
        <v>1543</v>
      </c>
      <c r="AE975" s="132" t="s">
        <v>1544</v>
      </c>
      <c r="AF975" s="132" t="s">
        <v>1544</v>
      </c>
      <c r="AG975" s="127" t="s">
        <v>1539</v>
      </c>
      <c r="AH975" s="127" t="s">
        <v>1539</v>
      </c>
      <c r="AI975">
        <v>1</v>
      </c>
      <c r="AJ975" t="s">
        <v>116</v>
      </c>
      <c r="AK975">
        <v>1</v>
      </c>
      <c r="AL975" t="s">
        <v>1543</v>
      </c>
      <c r="AM975" t="s">
        <v>1543</v>
      </c>
      <c r="AN975" t="s">
        <v>1543</v>
      </c>
      <c r="AO975" s="132" t="s">
        <v>1544</v>
      </c>
      <c r="AP975" t="s">
        <v>1543</v>
      </c>
      <c r="AQ975" s="13" t="s">
        <v>1524</v>
      </c>
      <c r="AR975" s="124">
        <v>44155</v>
      </c>
      <c r="AS975" s="30">
        <v>44165</v>
      </c>
      <c r="AT975" t="s">
        <v>1545</v>
      </c>
    </row>
    <row r="976" spans="1:46" x14ac:dyDescent="0.25">
      <c r="A976" s="91">
        <v>2020</v>
      </c>
      <c r="B976" s="30">
        <v>43831</v>
      </c>
      <c r="C976" s="30">
        <v>44196</v>
      </c>
      <c r="D976" t="s">
        <v>109</v>
      </c>
      <c r="E976" t="s">
        <v>112</v>
      </c>
      <c r="F976" s="82" t="s">
        <v>1029</v>
      </c>
      <c r="G976" s="13" t="s">
        <v>1127</v>
      </c>
      <c r="H976" s="132" t="s">
        <v>1544</v>
      </c>
      <c r="I976" s="185" t="s">
        <v>2497</v>
      </c>
      <c r="J976">
        <v>967</v>
      </c>
      <c r="K976" t="s">
        <v>1128</v>
      </c>
      <c r="L976" t="s">
        <v>1128</v>
      </c>
      <c r="M976" t="s">
        <v>1128</v>
      </c>
      <c r="N976" t="s">
        <v>1490</v>
      </c>
      <c r="O976" t="s">
        <v>1542</v>
      </c>
      <c r="P976" s="13" t="s">
        <v>1524</v>
      </c>
      <c r="Q976" s="13" t="s">
        <v>1524</v>
      </c>
      <c r="R976" s="28" t="s">
        <v>1029</v>
      </c>
      <c r="S976" s="124">
        <v>44161</v>
      </c>
      <c r="T976" s="93">
        <v>45183.839999999997</v>
      </c>
      <c r="U976" s="68">
        <v>52413.25</v>
      </c>
      <c r="V976">
        <v>0</v>
      </c>
      <c r="W976">
        <v>0</v>
      </c>
      <c r="X976" t="s">
        <v>1534</v>
      </c>
      <c r="Y976" t="s">
        <v>1535</v>
      </c>
      <c r="Z976" t="s">
        <v>1536</v>
      </c>
      <c r="AA976" t="s">
        <v>1537</v>
      </c>
      <c r="AB976">
        <v>0</v>
      </c>
      <c r="AC976" t="s">
        <v>1543</v>
      </c>
      <c r="AD976" t="s">
        <v>1543</v>
      </c>
      <c r="AE976" s="132" t="s">
        <v>1544</v>
      </c>
      <c r="AF976" s="132" t="s">
        <v>1544</v>
      </c>
      <c r="AG976" s="127" t="s">
        <v>1539</v>
      </c>
      <c r="AH976" s="127" t="s">
        <v>1539</v>
      </c>
      <c r="AI976">
        <v>1</v>
      </c>
      <c r="AJ976" t="s">
        <v>116</v>
      </c>
      <c r="AK976">
        <v>1</v>
      </c>
      <c r="AL976" t="s">
        <v>1543</v>
      </c>
      <c r="AM976" t="s">
        <v>1543</v>
      </c>
      <c r="AN976" t="s">
        <v>1543</v>
      </c>
      <c r="AO976" s="132" t="s">
        <v>1544</v>
      </c>
      <c r="AP976" t="s">
        <v>1543</v>
      </c>
      <c r="AQ976" s="13" t="s">
        <v>1524</v>
      </c>
      <c r="AR976" s="124">
        <v>44161</v>
      </c>
      <c r="AS976" s="30">
        <v>44165</v>
      </c>
      <c r="AT976" t="s">
        <v>1545</v>
      </c>
    </row>
    <row r="977" spans="1:46" x14ac:dyDescent="0.25">
      <c r="A977" s="91">
        <v>2020</v>
      </c>
      <c r="B977" s="30">
        <v>43831</v>
      </c>
      <c r="C977" s="30">
        <v>44196</v>
      </c>
      <c r="D977" t="s">
        <v>109</v>
      </c>
      <c r="E977" t="s">
        <v>112</v>
      </c>
      <c r="F977" s="82" t="s">
        <v>1030</v>
      </c>
      <c r="G977" s="13" t="s">
        <v>1127</v>
      </c>
      <c r="H977" s="132" t="s">
        <v>1544</v>
      </c>
      <c r="I977" s="185" t="s">
        <v>2497</v>
      </c>
      <c r="J977">
        <v>968</v>
      </c>
      <c r="K977" t="s">
        <v>1170</v>
      </c>
      <c r="L977" t="s">
        <v>1171</v>
      </c>
      <c r="M977" t="s">
        <v>1132</v>
      </c>
      <c r="N977" t="s">
        <v>1128</v>
      </c>
      <c r="O977" t="s">
        <v>1542</v>
      </c>
      <c r="P977" s="13" t="s">
        <v>1524</v>
      </c>
      <c r="Q977" s="13" t="s">
        <v>1524</v>
      </c>
      <c r="R977" s="28" t="s">
        <v>1030</v>
      </c>
      <c r="S977" s="124">
        <v>44161</v>
      </c>
      <c r="T977" s="93">
        <v>43103.45</v>
      </c>
      <c r="U977" s="68">
        <v>50000</v>
      </c>
      <c r="V977">
        <v>0</v>
      </c>
      <c r="W977">
        <v>0</v>
      </c>
      <c r="X977" t="s">
        <v>1534</v>
      </c>
      <c r="Y977" t="s">
        <v>1535</v>
      </c>
      <c r="Z977" t="s">
        <v>1536</v>
      </c>
      <c r="AA977" t="s">
        <v>1537</v>
      </c>
      <c r="AB977">
        <v>0</v>
      </c>
      <c r="AC977" t="s">
        <v>1543</v>
      </c>
      <c r="AD977" t="s">
        <v>1543</v>
      </c>
      <c r="AE977" s="132" t="s">
        <v>1544</v>
      </c>
      <c r="AF977" s="132" t="s">
        <v>1544</v>
      </c>
      <c r="AG977" s="127" t="s">
        <v>1539</v>
      </c>
      <c r="AH977" s="127" t="s">
        <v>1539</v>
      </c>
      <c r="AI977">
        <v>1</v>
      </c>
      <c r="AJ977" t="s">
        <v>116</v>
      </c>
      <c r="AK977">
        <v>1</v>
      </c>
      <c r="AL977" t="s">
        <v>1543</v>
      </c>
      <c r="AM977" t="s">
        <v>1543</v>
      </c>
      <c r="AN977" t="s">
        <v>1543</v>
      </c>
      <c r="AO977" s="132" t="s">
        <v>1544</v>
      </c>
      <c r="AP977" t="s">
        <v>1543</v>
      </c>
      <c r="AQ977" s="13" t="s">
        <v>1524</v>
      </c>
      <c r="AR977" s="124">
        <v>44161</v>
      </c>
      <c r="AS977" s="30">
        <v>44165</v>
      </c>
      <c r="AT977" t="s">
        <v>1545</v>
      </c>
    </row>
    <row r="978" spans="1:46" x14ac:dyDescent="0.25">
      <c r="A978" s="91">
        <v>2020</v>
      </c>
      <c r="B978" s="30">
        <v>43831</v>
      </c>
      <c r="C978" s="30">
        <v>44196</v>
      </c>
      <c r="D978" t="s">
        <v>109</v>
      </c>
      <c r="E978" t="s">
        <v>112</v>
      </c>
      <c r="F978" s="82" t="s">
        <v>1031</v>
      </c>
      <c r="G978" s="13" t="s">
        <v>1127</v>
      </c>
      <c r="H978" s="132" t="s">
        <v>1544</v>
      </c>
      <c r="I978" s="185" t="s">
        <v>2469</v>
      </c>
      <c r="J978">
        <v>969</v>
      </c>
      <c r="K978" t="s">
        <v>1491</v>
      </c>
      <c r="L978" t="s">
        <v>1492</v>
      </c>
      <c r="M978" t="s">
        <v>1493</v>
      </c>
      <c r="O978" t="s">
        <v>1542</v>
      </c>
      <c r="P978" s="13" t="s">
        <v>1524</v>
      </c>
      <c r="Q978" s="13" t="s">
        <v>1524</v>
      </c>
      <c r="R978" s="28" t="s">
        <v>1031</v>
      </c>
      <c r="S978" s="124">
        <v>44161</v>
      </c>
      <c r="T978" s="128">
        <v>96551.72</v>
      </c>
      <c r="U978" s="68">
        <v>112000</v>
      </c>
      <c r="V978">
        <v>0</v>
      </c>
      <c r="W978">
        <v>0</v>
      </c>
      <c r="X978" t="s">
        <v>1534</v>
      </c>
      <c r="Y978" t="s">
        <v>1535</v>
      </c>
      <c r="Z978" t="s">
        <v>1536</v>
      </c>
      <c r="AA978" t="s">
        <v>1537</v>
      </c>
      <c r="AB978">
        <v>0</v>
      </c>
      <c r="AC978" t="s">
        <v>1543</v>
      </c>
      <c r="AD978" t="s">
        <v>1543</v>
      </c>
      <c r="AE978" s="132" t="s">
        <v>1544</v>
      </c>
      <c r="AF978" s="132" t="s">
        <v>1544</v>
      </c>
      <c r="AG978" s="127" t="s">
        <v>1539</v>
      </c>
      <c r="AH978" s="127" t="s">
        <v>1539</v>
      </c>
      <c r="AI978">
        <v>1</v>
      </c>
      <c r="AJ978" t="s">
        <v>116</v>
      </c>
      <c r="AK978">
        <v>1</v>
      </c>
      <c r="AL978" t="s">
        <v>1543</v>
      </c>
      <c r="AM978" t="s">
        <v>1543</v>
      </c>
      <c r="AN978" t="s">
        <v>1543</v>
      </c>
      <c r="AO978" s="132" t="s">
        <v>1544</v>
      </c>
      <c r="AP978" t="s">
        <v>1543</v>
      </c>
      <c r="AQ978" s="13" t="s">
        <v>1524</v>
      </c>
      <c r="AR978" s="124">
        <v>44161</v>
      </c>
      <c r="AS978" s="30">
        <v>44165</v>
      </c>
      <c r="AT978" t="s">
        <v>1545</v>
      </c>
    </row>
    <row r="979" spans="1:46" x14ac:dyDescent="0.25">
      <c r="A979" s="91">
        <v>2020</v>
      </c>
      <c r="B979" s="30">
        <v>43831</v>
      </c>
      <c r="C979" s="30">
        <v>44196</v>
      </c>
      <c r="D979" t="s">
        <v>109</v>
      </c>
      <c r="E979" t="s">
        <v>112</v>
      </c>
      <c r="F979" s="82" t="s">
        <v>1032</v>
      </c>
      <c r="G979" s="13" t="s">
        <v>1127</v>
      </c>
      <c r="H979" s="132" t="s">
        <v>1544</v>
      </c>
      <c r="I979" s="185" t="s">
        <v>2472</v>
      </c>
      <c r="J979">
        <v>970</v>
      </c>
      <c r="K979" t="s">
        <v>1491</v>
      </c>
      <c r="L979" t="s">
        <v>1492</v>
      </c>
      <c r="M979" t="s">
        <v>1493</v>
      </c>
      <c r="O979" t="s">
        <v>1542</v>
      </c>
      <c r="P979" s="13" t="s">
        <v>1524</v>
      </c>
      <c r="Q979" s="13" t="s">
        <v>1524</v>
      </c>
      <c r="R979" s="28" t="s">
        <v>1032</v>
      </c>
      <c r="S979" s="124">
        <v>44161</v>
      </c>
      <c r="T979" s="128">
        <v>96551.72</v>
      </c>
      <c r="U979" s="68">
        <v>112000</v>
      </c>
      <c r="V979">
        <v>0</v>
      </c>
      <c r="W979">
        <v>0</v>
      </c>
      <c r="X979" t="s">
        <v>1534</v>
      </c>
      <c r="Y979" t="s">
        <v>1535</v>
      </c>
      <c r="Z979" t="s">
        <v>1536</v>
      </c>
      <c r="AA979" t="s">
        <v>1537</v>
      </c>
      <c r="AB979">
        <v>0</v>
      </c>
      <c r="AC979" t="s">
        <v>1543</v>
      </c>
      <c r="AD979" t="s">
        <v>1543</v>
      </c>
      <c r="AE979" s="132" t="s">
        <v>1544</v>
      </c>
      <c r="AF979" s="132" t="s">
        <v>1544</v>
      </c>
      <c r="AG979" s="127" t="s">
        <v>1539</v>
      </c>
      <c r="AH979" s="127" t="s">
        <v>1539</v>
      </c>
      <c r="AI979">
        <v>1</v>
      </c>
      <c r="AJ979" t="s">
        <v>116</v>
      </c>
      <c r="AK979">
        <v>1</v>
      </c>
      <c r="AL979" t="s">
        <v>1543</v>
      </c>
      <c r="AM979" t="s">
        <v>1543</v>
      </c>
      <c r="AN979" t="s">
        <v>1543</v>
      </c>
      <c r="AO979" s="132" t="s">
        <v>1544</v>
      </c>
      <c r="AP979" t="s">
        <v>1543</v>
      </c>
      <c r="AQ979" s="13" t="s">
        <v>1524</v>
      </c>
      <c r="AR979" s="124">
        <v>44161</v>
      </c>
      <c r="AS979" s="30">
        <v>44165</v>
      </c>
      <c r="AT979" t="s">
        <v>1545</v>
      </c>
    </row>
    <row r="980" spans="1:46" x14ac:dyDescent="0.25">
      <c r="A980" s="91">
        <v>2020</v>
      </c>
      <c r="B980" s="30">
        <v>43831</v>
      </c>
      <c r="C980" s="30">
        <v>44196</v>
      </c>
      <c r="D980" t="s">
        <v>109</v>
      </c>
      <c r="E980" t="s">
        <v>112</v>
      </c>
      <c r="F980" s="82" t="s">
        <v>1033</v>
      </c>
      <c r="G980" s="13" t="s">
        <v>1127</v>
      </c>
      <c r="H980" s="132" t="s">
        <v>1544</v>
      </c>
      <c r="I980" s="185" t="s">
        <v>2472</v>
      </c>
      <c r="J980">
        <v>971</v>
      </c>
      <c r="K980" t="s">
        <v>1128</v>
      </c>
      <c r="L980" t="s">
        <v>1128</v>
      </c>
      <c r="M980" t="s">
        <v>1128</v>
      </c>
      <c r="N980" t="s">
        <v>1149</v>
      </c>
      <c r="O980" t="s">
        <v>1542</v>
      </c>
      <c r="P980" s="13" t="s">
        <v>1524</v>
      </c>
      <c r="Q980" s="13" t="s">
        <v>1524</v>
      </c>
      <c r="R980" s="28" t="s">
        <v>1033</v>
      </c>
      <c r="S980" s="124">
        <v>44161</v>
      </c>
      <c r="T980" s="129">
        <v>444.84</v>
      </c>
      <c r="U980" s="82">
        <v>516.01</v>
      </c>
      <c r="V980">
        <v>0</v>
      </c>
      <c r="W980">
        <v>0</v>
      </c>
      <c r="X980" t="s">
        <v>1534</v>
      </c>
      <c r="Y980" t="s">
        <v>1535</v>
      </c>
      <c r="Z980" t="s">
        <v>1536</v>
      </c>
      <c r="AA980" t="s">
        <v>1537</v>
      </c>
      <c r="AB980">
        <v>0</v>
      </c>
      <c r="AC980" t="s">
        <v>1543</v>
      </c>
      <c r="AD980" t="s">
        <v>1543</v>
      </c>
      <c r="AE980" s="132" t="s">
        <v>1544</v>
      </c>
      <c r="AF980" s="132" t="s">
        <v>1544</v>
      </c>
      <c r="AG980" s="127" t="s">
        <v>1539</v>
      </c>
      <c r="AH980" s="127" t="s">
        <v>1539</v>
      </c>
      <c r="AI980">
        <v>1</v>
      </c>
      <c r="AJ980" t="s">
        <v>116</v>
      </c>
      <c r="AK980">
        <v>1</v>
      </c>
      <c r="AL980" t="s">
        <v>1543</v>
      </c>
      <c r="AM980" t="s">
        <v>1543</v>
      </c>
      <c r="AN980" t="s">
        <v>1543</v>
      </c>
      <c r="AO980" s="132" t="s">
        <v>1544</v>
      </c>
      <c r="AP980" t="s">
        <v>1543</v>
      </c>
      <c r="AQ980" s="13" t="s">
        <v>1524</v>
      </c>
      <c r="AR980" s="124">
        <v>44161</v>
      </c>
      <c r="AS980" s="30">
        <v>44165</v>
      </c>
      <c r="AT980" t="s">
        <v>1545</v>
      </c>
    </row>
    <row r="981" spans="1:46" x14ac:dyDescent="0.25">
      <c r="A981" s="91">
        <v>2020</v>
      </c>
      <c r="B981" s="30">
        <v>43831</v>
      </c>
      <c r="C981" s="30">
        <v>44196</v>
      </c>
      <c r="D981" t="s">
        <v>109</v>
      </c>
      <c r="E981" t="s">
        <v>112</v>
      </c>
      <c r="F981" s="82" t="s">
        <v>1034</v>
      </c>
      <c r="G981" s="13" t="s">
        <v>1127</v>
      </c>
      <c r="H981" s="132" t="s">
        <v>1544</v>
      </c>
      <c r="I981" s="185" t="s">
        <v>2487</v>
      </c>
      <c r="J981">
        <v>972</v>
      </c>
      <c r="K981" t="s">
        <v>1491</v>
      </c>
      <c r="L981" t="s">
        <v>1492</v>
      </c>
      <c r="M981" t="s">
        <v>1493</v>
      </c>
      <c r="O981" t="s">
        <v>1542</v>
      </c>
      <c r="P981" s="13" t="s">
        <v>1524</v>
      </c>
      <c r="Q981" s="13" t="s">
        <v>1524</v>
      </c>
      <c r="R981" s="28" t="s">
        <v>1034</v>
      </c>
      <c r="S981" s="124">
        <v>44161</v>
      </c>
      <c r="T981" s="128">
        <v>107758.62</v>
      </c>
      <c r="U981" s="68">
        <v>125000</v>
      </c>
      <c r="V981">
        <v>0</v>
      </c>
      <c r="W981">
        <v>0</v>
      </c>
      <c r="X981" t="s">
        <v>1534</v>
      </c>
      <c r="Y981" t="s">
        <v>1535</v>
      </c>
      <c r="Z981" t="s">
        <v>1536</v>
      </c>
      <c r="AA981" t="s">
        <v>1537</v>
      </c>
      <c r="AB981">
        <v>0</v>
      </c>
      <c r="AC981" t="s">
        <v>1543</v>
      </c>
      <c r="AD981" t="s">
        <v>1543</v>
      </c>
      <c r="AE981" s="132" t="s">
        <v>1544</v>
      </c>
      <c r="AF981" s="132" t="s">
        <v>1544</v>
      </c>
      <c r="AG981" s="127" t="s">
        <v>1539</v>
      </c>
      <c r="AH981" s="127" t="s">
        <v>1539</v>
      </c>
      <c r="AI981">
        <v>1</v>
      </c>
      <c r="AJ981" t="s">
        <v>116</v>
      </c>
      <c r="AK981">
        <v>1</v>
      </c>
      <c r="AL981" t="s">
        <v>1543</v>
      </c>
      <c r="AM981" t="s">
        <v>1543</v>
      </c>
      <c r="AN981" t="s">
        <v>1543</v>
      </c>
      <c r="AO981" s="132" t="s">
        <v>1544</v>
      </c>
      <c r="AP981" t="s">
        <v>1543</v>
      </c>
      <c r="AQ981" s="13" t="s">
        <v>1524</v>
      </c>
      <c r="AR981" s="124">
        <v>44161</v>
      </c>
      <c r="AS981" s="30">
        <v>44165</v>
      </c>
      <c r="AT981" t="s">
        <v>1545</v>
      </c>
    </row>
    <row r="982" spans="1:46" x14ac:dyDescent="0.25">
      <c r="A982" s="91">
        <v>2020</v>
      </c>
      <c r="B982" s="30">
        <v>43831</v>
      </c>
      <c r="C982" s="30">
        <v>44196</v>
      </c>
      <c r="D982" t="s">
        <v>109</v>
      </c>
      <c r="E982" t="s">
        <v>112</v>
      </c>
      <c r="F982" s="82" t="s">
        <v>1035</v>
      </c>
      <c r="G982" s="13" t="s">
        <v>1127</v>
      </c>
      <c r="H982" s="132" t="s">
        <v>1544</v>
      </c>
      <c r="I982" s="185" t="s">
        <v>2469</v>
      </c>
      <c r="J982">
        <v>973</v>
      </c>
      <c r="K982" t="s">
        <v>1128</v>
      </c>
      <c r="L982" t="s">
        <v>1128</v>
      </c>
      <c r="M982" t="s">
        <v>1128</v>
      </c>
      <c r="N982" t="s">
        <v>1229</v>
      </c>
      <c r="O982" t="s">
        <v>1542</v>
      </c>
      <c r="P982" s="13" t="s">
        <v>1524</v>
      </c>
      <c r="Q982" s="13" t="s">
        <v>1524</v>
      </c>
      <c r="R982" s="28" t="s">
        <v>1035</v>
      </c>
      <c r="S982" s="124">
        <v>44161</v>
      </c>
      <c r="T982" s="93">
        <v>5324.06</v>
      </c>
      <c r="U982" s="68">
        <v>6175.91</v>
      </c>
      <c r="V982">
        <v>0</v>
      </c>
      <c r="W982">
        <v>0</v>
      </c>
      <c r="X982" t="s">
        <v>1534</v>
      </c>
      <c r="Y982" t="s">
        <v>1535</v>
      </c>
      <c r="Z982" t="s">
        <v>1536</v>
      </c>
      <c r="AA982" t="s">
        <v>1537</v>
      </c>
      <c r="AB982">
        <v>0</v>
      </c>
      <c r="AC982" t="s">
        <v>1543</v>
      </c>
      <c r="AD982" t="s">
        <v>1543</v>
      </c>
      <c r="AE982" s="132" t="s">
        <v>1544</v>
      </c>
      <c r="AF982" s="132" t="s">
        <v>1544</v>
      </c>
      <c r="AG982" s="127" t="s">
        <v>1539</v>
      </c>
      <c r="AH982" s="127" t="s">
        <v>1539</v>
      </c>
      <c r="AI982">
        <v>1</v>
      </c>
      <c r="AJ982" t="s">
        <v>116</v>
      </c>
      <c r="AK982">
        <v>1</v>
      </c>
      <c r="AL982" t="s">
        <v>1543</v>
      </c>
      <c r="AM982" t="s">
        <v>1543</v>
      </c>
      <c r="AN982" t="s">
        <v>1543</v>
      </c>
      <c r="AO982" s="132" t="s">
        <v>1544</v>
      </c>
      <c r="AP982" t="s">
        <v>1543</v>
      </c>
      <c r="AQ982" s="13" t="s">
        <v>1524</v>
      </c>
      <c r="AR982" s="124">
        <v>44161</v>
      </c>
      <c r="AS982" s="30">
        <v>44165</v>
      </c>
      <c r="AT982" t="s">
        <v>1545</v>
      </c>
    </row>
    <row r="983" spans="1:46" x14ac:dyDescent="0.25">
      <c r="A983" s="91">
        <v>2020</v>
      </c>
      <c r="B983" s="30">
        <v>43831</v>
      </c>
      <c r="C983" s="30">
        <v>44196</v>
      </c>
      <c r="D983" t="s">
        <v>109</v>
      </c>
      <c r="E983" t="s">
        <v>112</v>
      </c>
      <c r="F983" s="82" t="s">
        <v>1036</v>
      </c>
      <c r="G983" s="13" t="s">
        <v>1127</v>
      </c>
      <c r="H983" s="132" t="s">
        <v>1544</v>
      </c>
      <c r="I983" s="185" t="s">
        <v>2469</v>
      </c>
      <c r="J983">
        <v>974</v>
      </c>
      <c r="K983" t="s">
        <v>1128</v>
      </c>
      <c r="L983" t="s">
        <v>1128</v>
      </c>
      <c r="M983" t="s">
        <v>1128</v>
      </c>
      <c r="N983" t="s">
        <v>1373</v>
      </c>
      <c r="O983" t="s">
        <v>1542</v>
      </c>
      <c r="P983" s="13" t="s">
        <v>1524</v>
      </c>
      <c r="Q983" s="13" t="s">
        <v>1524</v>
      </c>
      <c r="R983" s="28" t="s">
        <v>1036</v>
      </c>
      <c r="S983" s="124">
        <v>44161</v>
      </c>
      <c r="T983" s="93">
        <v>4729.08</v>
      </c>
      <c r="U983" s="68">
        <v>5485.73</v>
      </c>
      <c r="V983">
        <v>0</v>
      </c>
      <c r="W983">
        <v>0</v>
      </c>
      <c r="X983" t="s">
        <v>1534</v>
      </c>
      <c r="Y983" t="s">
        <v>1535</v>
      </c>
      <c r="Z983" t="s">
        <v>1536</v>
      </c>
      <c r="AA983" t="s">
        <v>1537</v>
      </c>
      <c r="AB983">
        <v>0</v>
      </c>
      <c r="AC983" t="s">
        <v>1543</v>
      </c>
      <c r="AD983" t="s">
        <v>1543</v>
      </c>
      <c r="AE983" s="132" t="s">
        <v>1544</v>
      </c>
      <c r="AF983" s="132" t="s">
        <v>1544</v>
      </c>
      <c r="AG983" s="127" t="s">
        <v>1539</v>
      </c>
      <c r="AH983" s="127" t="s">
        <v>1539</v>
      </c>
      <c r="AI983">
        <v>1</v>
      </c>
      <c r="AJ983" t="s">
        <v>116</v>
      </c>
      <c r="AK983">
        <v>1</v>
      </c>
      <c r="AL983" t="s">
        <v>1543</v>
      </c>
      <c r="AM983" t="s">
        <v>1543</v>
      </c>
      <c r="AN983" t="s">
        <v>1543</v>
      </c>
      <c r="AO983" s="132" t="s">
        <v>1544</v>
      </c>
      <c r="AP983" t="s">
        <v>1543</v>
      </c>
      <c r="AQ983" s="13" t="s">
        <v>1524</v>
      </c>
      <c r="AR983" s="124">
        <v>44161</v>
      </c>
      <c r="AS983" s="30">
        <v>44165</v>
      </c>
      <c r="AT983" t="s">
        <v>1545</v>
      </c>
    </row>
    <row r="984" spans="1:46" x14ac:dyDescent="0.25">
      <c r="A984" s="91">
        <v>2020</v>
      </c>
      <c r="B984" s="30">
        <v>43831</v>
      </c>
      <c r="C984" s="30">
        <v>44196</v>
      </c>
      <c r="D984" t="s">
        <v>109</v>
      </c>
      <c r="E984" t="s">
        <v>112</v>
      </c>
      <c r="F984" s="82" t="s">
        <v>1037</v>
      </c>
      <c r="G984" s="13" t="s">
        <v>1127</v>
      </c>
      <c r="H984" s="132" t="s">
        <v>1544</v>
      </c>
      <c r="I984" s="185" t="s">
        <v>2469</v>
      </c>
      <c r="J984">
        <v>975</v>
      </c>
      <c r="K984" t="s">
        <v>1494</v>
      </c>
      <c r="L984" t="s">
        <v>1138</v>
      </c>
      <c r="M984" t="s">
        <v>1224</v>
      </c>
      <c r="N984" t="s">
        <v>1128</v>
      </c>
      <c r="O984" t="s">
        <v>1542</v>
      </c>
      <c r="P984" s="13" t="s">
        <v>1524</v>
      </c>
      <c r="Q984" s="13" t="s">
        <v>1524</v>
      </c>
      <c r="R984" s="28" t="s">
        <v>1037</v>
      </c>
      <c r="S984" s="124">
        <v>44161</v>
      </c>
      <c r="T984" s="128">
        <v>78121.539999999994</v>
      </c>
      <c r="U984" s="68">
        <v>90620.99</v>
      </c>
      <c r="V984">
        <v>0</v>
      </c>
      <c r="W984">
        <v>0</v>
      </c>
      <c r="X984" t="s">
        <v>1534</v>
      </c>
      <c r="Y984" t="s">
        <v>1535</v>
      </c>
      <c r="Z984" t="s">
        <v>1536</v>
      </c>
      <c r="AA984" t="s">
        <v>1537</v>
      </c>
      <c r="AB984">
        <v>0</v>
      </c>
      <c r="AC984" t="s">
        <v>1543</v>
      </c>
      <c r="AD984" t="s">
        <v>1543</v>
      </c>
      <c r="AE984" s="132" t="s">
        <v>1544</v>
      </c>
      <c r="AF984" s="132" t="s">
        <v>1544</v>
      </c>
      <c r="AG984" s="127" t="s">
        <v>1539</v>
      </c>
      <c r="AH984" s="127" t="s">
        <v>1539</v>
      </c>
      <c r="AI984">
        <v>1</v>
      </c>
      <c r="AJ984" t="s">
        <v>116</v>
      </c>
      <c r="AK984">
        <v>1</v>
      </c>
      <c r="AL984" t="s">
        <v>1543</v>
      </c>
      <c r="AM984" t="s">
        <v>1543</v>
      </c>
      <c r="AN984" t="s">
        <v>1543</v>
      </c>
      <c r="AO984" s="132" t="s">
        <v>1544</v>
      </c>
      <c r="AP984" t="s">
        <v>1543</v>
      </c>
      <c r="AQ984" s="13" t="s">
        <v>1524</v>
      </c>
      <c r="AR984" s="124">
        <v>44161</v>
      </c>
      <c r="AS984" s="30">
        <v>44165</v>
      </c>
      <c r="AT984" t="s">
        <v>1545</v>
      </c>
    </row>
    <row r="985" spans="1:46" x14ac:dyDescent="0.25">
      <c r="A985" s="91">
        <v>2020</v>
      </c>
      <c r="B985" s="30">
        <v>43831</v>
      </c>
      <c r="C985" s="30">
        <v>44196</v>
      </c>
      <c r="D985" t="s">
        <v>109</v>
      </c>
      <c r="E985" t="s">
        <v>112</v>
      </c>
      <c r="F985" s="82" t="s">
        <v>1038</v>
      </c>
      <c r="G985" s="13" t="s">
        <v>1127</v>
      </c>
      <c r="H985" s="132" t="s">
        <v>1544</v>
      </c>
      <c r="I985" s="185" t="s">
        <v>2505</v>
      </c>
      <c r="J985">
        <v>976</v>
      </c>
      <c r="K985" t="s">
        <v>1128</v>
      </c>
      <c r="L985" t="s">
        <v>1128</v>
      </c>
      <c r="M985" t="s">
        <v>1128</v>
      </c>
      <c r="N985" t="s">
        <v>1149</v>
      </c>
      <c r="O985" t="s">
        <v>1542</v>
      </c>
      <c r="P985" s="13" t="s">
        <v>1524</v>
      </c>
      <c r="Q985" s="13" t="s">
        <v>1524</v>
      </c>
      <c r="R985" s="28" t="s">
        <v>1038</v>
      </c>
      <c r="S985" s="124">
        <v>44161</v>
      </c>
      <c r="T985" s="93">
        <v>4877.58</v>
      </c>
      <c r="U985" s="68">
        <v>5657.99</v>
      </c>
      <c r="V985">
        <v>0</v>
      </c>
      <c r="W985">
        <v>0</v>
      </c>
      <c r="X985" t="s">
        <v>1534</v>
      </c>
      <c r="Y985" t="s">
        <v>1535</v>
      </c>
      <c r="Z985" t="s">
        <v>1536</v>
      </c>
      <c r="AA985" t="s">
        <v>1537</v>
      </c>
      <c r="AB985">
        <v>0</v>
      </c>
      <c r="AC985" t="s">
        <v>1543</v>
      </c>
      <c r="AD985" t="s">
        <v>1543</v>
      </c>
      <c r="AE985" s="132" t="s">
        <v>1544</v>
      </c>
      <c r="AF985" s="132" t="s">
        <v>1544</v>
      </c>
      <c r="AG985" s="127" t="s">
        <v>1539</v>
      </c>
      <c r="AH985" s="127" t="s">
        <v>1539</v>
      </c>
      <c r="AI985">
        <v>1</v>
      </c>
      <c r="AJ985" t="s">
        <v>116</v>
      </c>
      <c r="AK985">
        <v>1</v>
      </c>
      <c r="AL985" t="s">
        <v>1543</v>
      </c>
      <c r="AM985" t="s">
        <v>1543</v>
      </c>
      <c r="AN985" t="s">
        <v>1543</v>
      </c>
      <c r="AO985" s="132" t="s">
        <v>1544</v>
      </c>
      <c r="AP985" t="s">
        <v>1543</v>
      </c>
      <c r="AQ985" s="13" t="s">
        <v>1524</v>
      </c>
      <c r="AR985" s="124">
        <v>44161</v>
      </c>
      <c r="AS985" s="30">
        <v>44165</v>
      </c>
      <c r="AT985" t="s">
        <v>1545</v>
      </c>
    </row>
    <row r="986" spans="1:46" x14ac:dyDescent="0.25">
      <c r="A986" s="91">
        <v>2020</v>
      </c>
      <c r="B986" s="30">
        <v>43831</v>
      </c>
      <c r="C986" s="30">
        <v>44196</v>
      </c>
      <c r="D986" t="s">
        <v>109</v>
      </c>
      <c r="E986" t="s">
        <v>114</v>
      </c>
      <c r="F986" s="82" t="s">
        <v>1039</v>
      </c>
      <c r="G986" s="13" t="s">
        <v>1127</v>
      </c>
      <c r="H986" s="132" t="s">
        <v>1544</v>
      </c>
      <c r="I986" s="185" t="s">
        <v>2494</v>
      </c>
      <c r="J986">
        <v>977</v>
      </c>
      <c r="K986" t="s">
        <v>1369</v>
      </c>
      <c r="L986" t="s">
        <v>1132</v>
      </c>
      <c r="M986" t="s">
        <v>1370</v>
      </c>
      <c r="N986" t="s">
        <v>1128</v>
      </c>
      <c r="O986" t="s">
        <v>1542</v>
      </c>
      <c r="P986" s="13" t="s">
        <v>1524</v>
      </c>
      <c r="Q986" s="13" t="s">
        <v>1524</v>
      </c>
      <c r="R986" s="28" t="s">
        <v>1039</v>
      </c>
      <c r="S986" s="124">
        <v>44161</v>
      </c>
      <c r="T986" s="93">
        <v>70451.039999999994</v>
      </c>
      <c r="U986" s="68">
        <v>81723.210000000006</v>
      </c>
      <c r="V986">
        <v>0</v>
      </c>
      <c r="W986">
        <v>0</v>
      </c>
      <c r="X986" t="s">
        <v>1534</v>
      </c>
      <c r="Y986" t="s">
        <v>1535</v>
      </c>
      <c r="Z986" t="s">
        <v>1536</v>
      </c>
      <c r="AA986" t="s">
        <v>1537</v>
      </c>
      <c r="AB986">
        <v>0</v>
      </c>
      <c r="AC986" t="s">
        <v>1543</v>
      </c>
      <c r="AD986" t="s">
        <v>1543</v>
      </c>
      <c r="AE986" s="132" t="s">
        <v>1544</v>
      </c>
      <c r="AF986" s="132" t="s">
        <v>1544</v>
      </c>
      <c r="AG986" s="127" t="s">
        <v>1538</v>
      </c>
      <c r="AH986" s="127" t="s">
        <v>1538</v>
      </c>
      <c r="AI986">
        <v>1</v>
      </c>
      <c r="AJ986" t="s">
        <v>116</v>
      </c>
      <c r="AK986">
        <v>1</v>
      </c>
      <c r="AL986" t="s">
        <v>1543</v>
      </c>
      <c r="AM986" t="s">
        <v>1543</v>
      </c>
      <c r="AN986" t="s">
        <v>1543</v>
      </c>
      <c r="AO986" s="132" t="s">
        <v>1544</v>
      </c>
      <c r="AP986" t="s">
        <v>1543</v>
      </c>
      <c r="AQ986" s="13" t="s">
        <v>1524</v>
      </c>
      <c r="AR986" s="124">
        <v>44161</v>
      </c>
      <c r="AS986" s="30">
        <v>44165</v>
      </c>
      <c r="AT986" t="s">
        <v>1545</v>
      </c>
    </row>
    <row r="987" spans="1:46" x14ac:dyDescent="0.25">
      <c r="A987" s="91">
        <v>2020</v>
      </c>
      <c r="B987" s="30">
        <v>43831</v>
      </c>
      <c r="C987" s="30">
        <v>44196</v>
      </c>
      <c r="D987" t="s">
        <v>109</v>
      </c>
      <c r="E987" t="s">
        <v>114</v>
      </c>
      <c r="F987" s="82" t="s">
        <v>1040</v>
      </c>
      <c r="G987" s="13" t="s">
        <v>1127</v>
      </c>
      <c r="H987" s="132" t="s">
        <v>1544</v>
      </c>
      <c r="I987" s="185" t="s">
        <v>2478</v>
      </c>
      <c r="J987">
        <v>978</v>
      </c>
      <c r="K987" t="s">
        <v>1369</v>
      </c>
      <c r="L987" t="s">
        <v>1132</v>
      </c>
      <c r="M987" t="s">
        <v>1370</v>
      </c>
      <c r="N987" t="s">
        <v>1128</v>
      </c>
      <c r="O987" t="s">
        <v>1542</v>
      </c>
      <c r="P987" s="13" t="s">
        <v>1524</v>
      </c>
      <c r="Q987" s="13" t="s">
        <v>1524</v>
      </c>
      <c r="R987" s="28" t="s">
        <v>1040</v>
      </c>
      <c r="S987" s="124">
        <v>44161</v>
      </c>
      <c r="T987" s="93">
        <v>94863.76</v>
      </c>
      <c r="U987" s="68">
        <v>110041.96</v>
      </c>
      <c r="V987">
        <v>0</v>
      </c>
      <c r="W987">
        <v>0</v>
      </c>
      <c r="X987" t="s">
        <v>1534</v>
      </c>
      <c r="Y987" t="s">
        <v>1535</v>
      </c>
      <c r="Z987" t="s">
        <v>1536</v>
      </c>
      <c r="AA987" t="s">
        <v>1537</v>
      </c>
      <c r="AB987">
        <v>0</v>
      </c>
      <c r="AC987" t="s">
        <v>1543</v>
      </c>
      <c r="AD987" t="s">
        <v>1543</v>
      </c>
      <c r="AE987" s="132" t="s">
        <v>1544</v>
      </c>
      <c r="AF987" s="132" t="s">
        <v>1544</v>
      </c>
      <c r="AG987" s="127" t="s">
        <v>1539</v>
      </c>
      <c r="AH987" s="127" t="s">
        <v>1539</v>
      </c>
      <c r="AI987">
        <v>1</v>
      </c>
      <c r="AJ987" t="s">
        <v>116</v>
      </c>
      <c r="AK987">
        <v>1</v>
      </c>
      <c r="AL987" t="s">
        <v>1543</v>
      </c>
      <c r="AM987" t="s">
        <v>1543</v>
      </c>
      <c r="AN987" t="s">
        <v>1543</v>
      </c>
      <c r="AO987" s="132" t="s">
        <v>1544</v>
      </c>
      <c r="AP987" t="s">
        <v>1543</v>
      </c>
      <c r="AQ987" s="13" t="s">
        <v>1524</v>
      </c>
      <c r="AR987" s="124">
        <v>44161</v>
      </c>
      <c r="AS987" s="30">
        <v>44165</v>
      </c>
      <c r="AT987" t="s">
        <v>1545</v>
      </c>
    </row>
    <row r="988" spans="1:46" x14ac:dyDescent="0.25">
      <c r="A988" s="91">
        <v>2020</v>
      </c>
      <c r="B988" s="30">
        <v>43831</v>
      </c>
      <c r="C988" s="30">
        <v>44196</v>
      </c>
      <c r="D988" t="s">
        <v>109</v>
      </c>
      <c r="E988" t="s">
        <v>114</v>
      </c>
      <c r="F988" s="82" t="s">
        <v>1041</v>
      </c>
      <c r="G988" s="13" t="s">
        <v>1127</v>
      </c>
      <c r="H988" s="132" t="s">
        <v>1544</v>
      </c>
      <c r="I988" s="185" t="s">
        <v>2617</v>
      </c>
      <c r="J988">
        <v>979</v>
      </c>
      <c r="K988" t="s">
        <v>1491</v>
      </c>
      <c r="L988" t="s">
        <v>1492</v>
      </c>
      <c r="M988" t="s">
        <v>1493</v>
      </c>
      <c r="N988" t="s">
        <v>1128</v>
      </c>
      <c r="O988" t="s">
        <v>1542</v>
      </c>
      <c r="P988" s="13" t="s">
        <v>1524</v>
      </c>
      <c r="Q988" s="13" t="s">
        <v>1524</v>
      </c>
      <c r="R988" s="28" t="s">
        <v>1041</v>
      </c>
      <c r="S988" s="124">
        <v>44161</v>
      </c>
      <c r="T988" s="128">
        <v>61083.57</v>
      </c>
      <c r="U988" s="68">
        <v>70856.94</v>
      </c>
      <c r="V988">
        <v>0</v>
      </c>
      <c r="W988">
        <v>0</v>
      </c>
      <c r="X988" t="s">
        <v>1534</v>
      </c>
      <c r="Y988" t="s">
        <v>1535</v>
      </c>
      <c r="Z988" t="s">
        <v>1536</v>
      </c>
      <c r="AA988" t="s">
        <v>1537</v>
      </c>
      <c r="AB988">
        <v>0</v>
      </c>
      <c r="AC988" t="s">
        <v>1543</v>
      </c>
      <c r="AD988" t="s">
        <v>1543</v>
      </c>
      <c r="AE988" s="132" t="s">
        <v>1544</v>
      </c>
      <c r="AF988" s="132" t="s">
        <v>1544</v>
      </c>
      <c r="AG988" s="127" t="s">
        <v>1538</v>
      </c>
      <c r="AH988" s="127" t="s">
        <v>1538</v>
      </c>
      <c r="AI988">
        <v>1</v>
      </c>
      <c r="AJ988" t="s">
        <v>116</v>
      </c>
      <c r="AK988">
        <v>1</v>
      </c>
      <c r="AL988" t="s">
        <v>1543</v>
      </c>
      <c r="AM988" t="s">
        <v>1543</v>
      </c>
      <c r="AN988" t="s">
        <v>1543</v>
      </c>
      <c r="AO988" s="132" t="s">
        <v>1544</v>
      </c>
      <c r="AP988" t="s">
        <v>1543</v>
      </c>
      <c r="AQ988" s="13" t="s">
        <v>1524</v>
      </c>
      <c r="AR988" s="124">
        <v>44161</v>
      </c>
      <c r="AS988" s="30">
        <v>44165</v>
      </c>
      <c r="AT988" t="s">
        <v>1545</v>
      </c>
    </row>
    <row r="989" spans="1:46" x14ac:dyDescent="0.25">
      <c r="A989" s="91">
        <v>2020</v>
      </c>
      <c r="B989" s="30">
        <v>43831</v>
      </c>
      <c r="C989" s="30">
        <v>44196</v>
      </c>
      <c r="D989" t="s">
        <v>109</v>
      </c>
      <c r="E989" t="s">
        <v>114</v>
      </c>
      <c r="F989" s="82" t="s">
        <v>1042</v>
      </c>
      <c r="G989" s="13" t="s">
        <v>1127</v>
      </c>
      <c r="H989" s="132" t="s">
        <v>1544</v>
      </c>
      <c r="I989" s="185" t="s">
        <v>2497</v>
      </c>
      <c r="J989">
        <v>980</v>
      </c>
      <c r="K989" t="s">
        <v>1491</v>
      </c>
      <c r="L989" t="s">
        <v>1492</v>
      </c>
      <c r="M989" t="s">
        <v>1493</v>
      </c>
      <c r="N989" t="s">
        <v>1128</v>
      </c>
      <c r="O989" t="s">
        <v>1542</v>
      </c>
      <c r="P989" s="13" t="s">
        <v>1524</v>
      </c>
      <c r="Q989" s="13" t="s">
        <v>1524</v>
      </c>
      <c r="R989" s="28" t="s">
        <v>1042</v>
      </c>
      <c r="S989" s="124">
        <v>44161</v>
      </c>
      <c r="T989" s="128">
        <v>105862.07</v>
      </c>
      <c r="U989" s="68">
        <v>122800</v>
      </c>
      <c r="V989">
        <v>0</v>
      </c>
      <c r="W989">
        <v>0</v>
      </c>
      <c r="X989" t="s">
        <v>1534</v>
      </c>
      <c r="Y989" t="s">
        <v>1535</v>
      </c>
      <c r="Z989" t="s">
        <v>1536</v>
      </c>
      <c r="AA989" t="s">
        <v>1537</v>
      </c>
      <c r="AB989">
        <v>0</v>
      </c>
      <c r="AC989" t="s">
        <v>1543</v>
      </c>
      <c r="AD989" t="s">
        <v>1543</v>
      </c>
      <c r="AE989" s="132" t="s">
        <v>1544</v>
      </c>
      <c r="AF989" s="132" t="s">
        <v>1544</v>
      </c>
      <c r="AG989" s="127" t="s">
        <v>1539</v>
      </c>
      <c r="AH989" s="127" t="s">
        <v>1539</v>
      </c>
      <c r="AI989">
        <v>1</v>
      </c>
      <c r="AJ989" t="s">
        <v>116</v>
      </c>
      <c r="AK989">
        <v>1</v>
      </c>
      <c r="AL989" t="s">
        <v>1543</v>
      </c>
      <c r="AM989" t="s">
        <v>1543</v>
      </c>
      <c r="AN989" t="s">
        <v>1543</v>
      </c>
      <c r="AO989" s="132" t="s">
        <v>1544</v>
      </c>
      <c r="AP989" t="s">
        <v>1543</v>
      </c>
      <c r="AQ989" s="13" t="s">
        <v>1524</v>
      </c>
      <c r="AR989" s="124">
        <v>44161</v>
      </c>
      <c r="AS989" s="30">
        <v>44165</v>
      </c>
      <c r="AT989" t="s">
        <v>1545</v>
      </c>
    </row>
    <row r="990" spans="1:46" x14ac:dyDescent="0.25">
      <c r="A990" s="91">
        <v>2020</v>
      </c>
      <c r="B990" s="30">
        <v>43831</v>
      </c>
      <c r="C990" s="30">
        <v>44196</v>
      </c>
      <c r="D990" t="s">
        <v>109</v>
      </c>
      <c r="E990" t="s">
        <v>114</v>
      </c>
      <c r="F990" s="82" t="s">
        <v>1043</v>
      </c>
      <c r="G990" s="13" t="s">
        <v>1127</v>
      </c>
      <c r="H990" s="132" t="s">
        <v>1544</v>
      </c>
      <c r="I990" s="185" t="s">
        <v>2492</v>
      </c>
      <c r="J990">
        <v>981</v>
      </c>
      <c r="K990" t="s">
        <v>1211</v>
      </c>
      <c r="L990" t="s">
        <v>1212</v>
      </c>
      <c r="M990" t="s">
        <v>1213</v>
      </c>
      <c r="N990" t="s">
        <v>1128</v>
      </c>
      <c r="O990" t="s">
        <v>1542</v>
      </c>
      <c r="P990" s="13" t="s">
        <v>1524</v>
      </c>
      <c r="Q990" s="13" t="s">
        <v>1524</v>
      </c>
      <c r="R990" s="28" t="s">
        <v>1043</v>
      </c>
      <c r="S990" s="124">
        <v>44162</v>
      </c>
      <c r="T990" s="93">
        <v>17840</v>
      </c>
      <c r="U990" s="68">
        <v>20694.400000000001</v>
      </c>
      <c r="V990">
        <v>0</v>
      </c>
      <c r="W990">
        <v>0</v>
      </c>
      <c r="X990" t="s">
        <v>1534</v>
      </c>
      <c r="Y990" t="s">
        <v>1535</v>
      </c>
      <c r="Z990" t="s">
        <v>1536</v>
      </c>
      <c r="AA990" t="s">
        <v>1537</v>
      </c>
      <c r="AB990">
        <v>0</v>
      </c>
      <c r="AC990" t="s">
        <v>1543</v>
      </c>
      <c r="AD990" t="s">
        <v>1543</v>
      </c>
      <c r="AE990" s="132" t="s">
        <v>1544</v>
      </c>
      <c r="AF990" s="132" t="s">
        <v>1544</v>
      </c>
      <c r="AG990" s="127" t="s">
        <v>1539</v>
      </c>
      <c r="AH990" s="127" t="s">
        <v>1539</v>
      </c>
      <c r="AI990">
        <v>1</v>
      </c>
      <c r="AJ990" t="s">
        <v>116</v>
      </c>
      <c r="AK990">
        <v>1</v>
      </c>
      <c r="AL990" t="s">
        <v>1543</v>
      </c>
      <c r="AM990" t="s">
        <v>1543</v>
      </c>
      <c r="AN990" t="s">
        <v>1543</v>
      </c>
      <c r="AO990" s="132" t="s">
        <v>1544</v>
      </c>
      <c r="AP990" t="s">
        <v>1543</v>
      </c>
      <c r="AQ990" s="13" t="s">
        <v>1524</v>
      </c>
      <c r="AR990" s="124">
        <v>44162</v>
      </c>
      <c r="AS990" s="30">
        <v>44165</v>
      </c>
      <c r="AT990" t="s">
        <v>1545</v>
      </c>
    </row>
    <row r="991" spans="1:46" x14ac:dyDescent="0.25">
      <c r="A991" s="91">
        <v>2020</v>
      </c>
      <c r="B991" s="30">
        <v>43831</v>
      </c>
      <c r="C991" s="30">
        <v>44196</v>
      </c>
      <c r="D991" t="s">
        <v>109</v>
      </c>
      <c r="E991" t="s">
        <v>114</v>
      </c>
      <c r="F991" s="82" t="s">
        <v>1044</v>
      </c>
      <c r="G991" s="13" t="s">
        <v>1127</v>
      </c>
      <c r="H991" s="132" t="s">
        <v>1544</v>
      </c>
      <c r="I991" s="185" t="s">
        <v>2480</v>
      </c>
      <c r="J991">
        <v>982</v>
      </c>
      <c r="K991" t="s">
        <v>1211</v>
      </c>
      <c r="L991" t="s">
        <v>1212</v>
      </c>
      <c r="M991" t="s">
        <v>1213</v>
      </c>
      <c r="N991" t="s">
        <v>1128</v>
      </c>
      <c r="O991" t="s">
        <v>1542</v>
      </c>
      <c r="P991" s="13" t="s">
        <v>1524</v>
      </c>
      <c r="Q991" s="13" t="s">
        <v>1524</v>
      </c>
      <c r="R991" s="28" t="s">
        <v>1044</v>
      </c>
      <c r="S991" s="124">
        <v>44162</v>
      </c>
      <c r="T991" s="93">
        <v>1500</v>
      </c>
      <c r="U991" s="68">
        <v>1740</v>
      </c>
      <c r="V991">
        <v>0</v>
      </c>
      <c r="W991">
        <v>0</v>
      </c>
      <c r="X991" t="s">
        <v>1534</v>
      </c>
      <c r="Y991" t="s">
        <v>1535</v>
      </c>
      <c r="Z991" t="s">
        <v>1536</v>
      </c>
      <c r="AA991" t="s">
        <v>1537</v>
      </c>
      <c r="AB991">
        <v>0</v>
      </c>
      <c r="AC991" t="s">
        <v>1543</v>
      </c>
      <c r="AD991" t="s">
        <v>1543</v>
      </c>
      <c r="AE991" s="132" t="s">
        <v>1544</v>
      </c>
      <c r="AF991" s="132" t="s">
        <v>1544</v>
      </c>
      <c r="AG991" s="127" t="s">
        <v>1540</v>
      </c>
      <c r="AH991" s="127" t="s">
        <v>1540</v>
      </c>
      <c r="AI991">
        <v>1</v>
      </c>
      <c r="AJ991" t="s">
        <v>116</v>
      </c>
      <c r="AK991">
        <v>1</v>
      </c>
      <c r="AL991" t="s">
        <v>1543</v>
      </c>
      <c r="AM991" t="s">
        <v>1543</v>
      </c>
      <c r="AN991" t="s">
        <v>1543</v>
      </c>
      <c r="AO991" s="132" t="s">
        <v>1544</v>
      </c>
      <c r="AP991" t="s">
        <v>1543</v>
      </c>
      <c r="AQ991" s="13" t="s">
        <v>1524</v>
      </c>
      <c r="AR991" s="124">
        <v>44162</v>
      </c>
      <c r="AS991" s="30">
        <v>44165</v>
      </c>
      <c r="AT991" t="s">
        <v>1545</v>
      </c>
    </row>
    <row r="992" spans="1:46" x14ac:dyDescent="0.25">
      <c r="A992" s="91">
        <v>2020</v>
      </c>
      <c r="B992" s="30">
        <v>43831</v>
      </c>
      <c r="C992" s="30">
        <v>44196</v>
      </c>
      <c r="D992" t="s">
        <v>109</v>
      </c>
      <c r="E992" t="s">
        <v>112</v>
      </c>
      <c r="F992" s="82" t="s">
        <v>1045</v>
      </c>
      <c r="G992" s="13" t="s">
        <v>1127</v>
      </c>
      <c r="H992" s="132" t="s">
        <v>1544</v>
      </c>
      <c r="I992" s="185" t="s">
        <v>2561</v>
      </c>
      <c r="J992">
        <v>983</v>
      </c>
      <c r="K992" t="s">
        <v>1128</v>
      </c>
      <c r="L992" t="s">
        <v>1128</v>
      </c>
      <c r="M992" t="s">
        <v>1128</v>
      </c>
      <c r="N992" t="s">
        <v>1373</v>
      </c>
      <c r="O992" t="s">
        <v>1542</v>
      </c>
      <c r="P992" s="13" t="s">
        <v>1524</v>
      </c>
      <c r="Q992" s="13" t="s">
        <v>1524</v>
      </c>
      <c r="R992" s="28" t="s">
        <v>1045</v>
      </c>
      <c r="S992" s="56">
        <v>44166</v>
      </c>
      <c r="T992" s="33">
        <v>4684.03</v>
      </c>
      <c r="U992" s="68">
        <v>5433.47</v>
      </c>
      <c r="V992">
        <v>0</v>
      </c>
      <c r="W992">
        <v>0</v>
      </c>
      <c r="X992" t="s">
        <v>1534</v>
      </c>
      <c r="Y992" t="s">
        <v>1535</v>
      </c>
      <c r="Z992" t="s">
        <v>1536</v>
      </c>
      <c r="AA992" t="s">
        <v>1537</v>
      </c>
      <c r="AB992">
        <v>0</v>
      </c>
      <c r="AC992" t="s">
        <v>1543</v>
      </c>
      <c r="AD992" t="s">
        <v>1543</v>
      </c>
      <c r="AE992" s="132" t="s">
        <v>1544</v>
      </c>
      <c r="AF992" s="132" t="s">
        <v>1544</v>
      </c>
      <c r="AG992" s="85" t="s">
        <v>1538</v>
      </c>
      <c r="AH992" s="85" t="s">
        <v>1538</v>
      </c>
      <c r="AI992">
        <v>1</v>
      </c>
      <c r="AJ992" t="s">
        <v>116</v>
      </c>
      <c r="AK992">
        <v>1</v>
      </c>
      <c r="AL992" t="s">
        <v>1543</v>
      </c>
      <c r="AM992" t="s">
        <v>1543</v>
      </c>
      <c r="AN992" t="s">
        <v>1543</v>
      </c>
      <c r="AO992" s="132" t="s">
        <v>1544</v>
      </c>
      <c r="AP992" t="s">
        <v>1543</v>
      </c>
      <c r="AQ992" s="13" t="s">
        <v>1524</v>
      </c>
      <c r="AR992" s="56">
        <v>44166</v>
      </c>
      <c r="AS992" s="30">
        <v>44196</v>
      </c>
      <c r="AT992" t="s">
        <v>1545</v>
      </c>
    </row>
    <row r="993" spans="1:46" x14ac:dyDescent="0.25">
      <c r="A993" s="91">
        <v>2020</v>
      </c>
      <c r="B993" s="30">
        <v>43831</v>
      </c>
      <c r="C993" s="30">
        <v>44196</v>
      </c>
      <c r="D993" t="s">
        <v>109</v>
      </c>
      <c r="E993" t="s">
        <v>112</v>
      </c>
      <c r="F993" s="82" t="s">
        <v>1046</v>
      </c>
      <c r="G993" s="13" t="s">
        <v>1127</v>
      </c>
      <c r="H993" s="132" t="s">
        <v>1544</v>
      </c>
      <c r="I993" s="185" t="s">
        <v>2562</v>
      </c>
      <c r="J993">
        <v>984</v>
      </c>
      <c r="K993" t="s">
        <v>1128</v>
      </c>
      <c r="L993" t="s">
        <v>1128</v>
      </c>
      <c r="M993" t="s">
        <v>1128</v>
      </c>
      <c r="N993" t="s">
        <v>1229</v>
      </c>
      <c r="O993" t="s">
        <v>1542</v>
      </c>
      <c r="P993" s="13" t="s">
        <v>1524</v>
      </c>
      <c r="Q993" s="13" t="s">
        <v>1524</v>
      </c>
      <c r="R993" s="28" t="s">
        <v>1046</v>
      </c>
      <c r="S993" s="56">
        <v>44169</v>
      </c>
      <c r="T993" s="33">
        <v>7632.95</v>
      </c>
      <c r="U993" s="68">
        <v>8854.2199999999993</v>
      </c>
      <c r="V993">
        <v>0</v>
      </c>
      <c r="W993">
        <v>0</v>
      </c>
      <c r="X993" t="s">
        <v>1534</v>
      </c>
      <c r="Y993" t="s">
        <v>1535</v>
      </c>
      <c r="Z993" t="s">
        <v>1536</v>
      </c>
      <c r="AA993" t="s">
        <v>1537</v>
      </c>
      <c r="AB993">
        <v>0</v>
      </c>
      <c r="AC993" t="s">
        <v>1543</v>
      </c>
      <c r="AD993" t="s">
        <v>1543</v>
      </c>
      <c r="AE993" s="132" t="s">
        <v>1544</v>
      </c>
      <c r="AF993" s="132" t="s">
        <v>1544</v>
      </c>
      <c r="AG993" s="85" t="s">
        <v>1538</v>
      </c>
      <c r="AH993" s="85" t="s">
        <v>1538</v>
      </c>
      <c r="AI993">
        <v>1</v>
      </c>
      <c r="AJ993" t="s">
        <v>116</v>
      </c>
      <c r="AK993">
        <v>1</v>
      </c>
      <c r="AL993" t="s">
        <v>1543</v>
      </c>
      <c r="AM993" t="s">
        <v>1543</v>
      </c>
      <c r="AN993" t="s">
        <v>1543</v>
      </c>
      <c r="AO993" s="132" t="s">
        <v>1544</v>
      </c>
      <c r="AP993" t="s">
        <v>1543</v>
      </c>
      <c r="AQ993" s="13" t="s">
        <v>1524</v>
      </c>
      <c r="AR993" s="56">
        <v>44169</v>
      </c>
      <c r="AS993" s="30">
        <v>44196</v>
      </c>
      <c r="AT993" t="s">
        <v>1545</v>
      </c>
    </row>
    <row r="994" spans="1:46" x14ac:dyDescent="0.25">
      <c r="A994" s="91">
        <v>2020</v>
      </c>
      <c r="B994" s="30">
        <v>43831</v>
      </c>
      <c r="C994" s="30">
        <v>44196</v>
      </c>
      <c r="D994" t="s">
        <v>109</v>
      </c>
      <c r="E994" t="s">
        <v>112</v>
      </c>
      <c r="F994" s="82" t="s">
        <v>1047</v>
      </c>
      <c r="G994" s="13" t="s">
        <v>1127</v>
      </c>
      <c r="H994" s="132" t="s">
        <v>1544</v>
      </c>
      <c r="I994" s="185" t="s">
        <v>2563</v>
      </c>
      <c r="J994">
        <v>985</v>
      </c>
      <c r="K994" t="s">
        <v>1180</v>
      </c>
      <c r="L994" t="s">
        <v>1181</v>
      </c>
      <c r="M994" t="s">
        <v>1182</v>
      </c>
      <c r="N994" t="s">
        <v>1128</v>
      </c>
      <c r="O994" t="s">
        <v>1542</v>
      </c>
      <c r="P994" s="13" t="s">
        <v>1524</v>
      </c>
      <c r="Q994" s="13" t="s">
        <v>1524</v>
      </c>
      <c r="R994" s="28" t="s">
        <v>1047</v>
      </c>
      <c r="S994" s="56">
        <v>44169</v>
      </c>
      <c r="T994" s="33">
        <v>14000</v>
      </c>
      <c r="U994" s="68">
        <v>16240</v>
      </c>
      <c r="V994">
        <v>0</v>
      </c>
      <c r="W994">
        <v>0</v>
      </c>
      <c r="X994" t="s">
        <v>1534</v>
      </c>
      <c r="Y994" t="s">
        <v>1535</v>
      </c>
      <c r="Z994" t="s">
        <v>1536</v>
      </c>
      <c r="AA994" t="s">
        <v>1537</v>
      </c>
      <c r="AB994">
        <v>0</v>
      </c>
      <c r="AC994" t="s">
        <v>1543</v>
      </c>
      <c r="AD994" t="s">
        <v>1543</v>
      </c>
      <c r="AE994" s="132" t="s">
        <v>1544</v>
      </c>
      <c r="AF994" s="132" t="s">
        <v>1544</v>
      </c>
      <c r="AG994" s="85" t="s">
        <v>1538</v>
      </c>
      <c r="AH994" s="85" t="s">
        <v>1538</v>
      </c>
      <c r="AI994">
        <v>1</v>
      </c>
      <c r="AJ994" t="s">
        <v>116</v>
      </c>
      <c r="AK994">
        <v>1</v>
      </c>
      <c r="AL994" t="s">
        <v>1543</v>
      </c>
      <c r="AM994" t="s">
        <v>1543</v>
      </c>
      <c r="AN994" t="s">
        <v>1543</v>
      </c>
      <c r="AO994" s="132" t="s">
        <v>1544</v>
      </c>
      <c r="AP994" t="s">
        <v>1543</v>
      </c>
      <c r="AQ994" s="13" t="s">
        <v>1524</v>
      </c>
      <c r="AR994" s="56">
        <v>44169</v>
      </c>
      <c r="AS994" s="30">
        <v>44196</v>
      </c>
      <c r="AT994" t="s">
        <v>1545</v>
      </c>
    </row>
    <row r="995" spans="1:46" x14ac:dyDescent="0.25">
      <c r="A995" s="91">
        <v>2020</v>
      </c>
      <c r="B995" s="30">
        <v>43831</v>
      </c>
      <c r="C995" s="30">
        <v>44196</v>
      </c>
      <c r="D995" t="s">
        <v>109</v>
      </c>
      <c r="E995" t="s">
        <v>112</v>
      </c>
      <c r="F995" s="82" t="s">
        <v>1048</v>
      </c>
      <c r="G995" s="13" t="s">
        <v>1127</v>
      </c>
      <c r="H995" s="132" t="s">
        <v>1544</v>
      </c>
      <c r="I995" s="185" t="s">
        <v>2497</v>
      </c>
      <c r="J995">
        <v>986</v>
      </c>
      <c r="K995" t="s">
        <v>1128</v>
      </c>
      <c r="L995" t="s">
        <v>1128</v>
      </c>
      <c r="M995" t="s">
        <v>1128</v>
      </c>
      <c r="N995" t="s">
        <v>1373</v>
      </c>
      <c r="O995" t="s">
        <v>1542</v>
      </c>
      <c r="P995" s="13" t="s">
        <v>1524</v>
      </c>
      <c r="Q995" s="13" t="s">
        <v>1524</v>
      </c>
      <c r="R995" s="28" t="s">
        <v>1048</v>
      </c>
      <c r="S995" s="56">
        <v>44169</v>
      </c>
      <c r="T995" s="33">
        <v>7441.95</v>
      </c>
      <c r="U995" s="68">
        <v>8632.66</v>
      </c>
      <c r="V995">
        <v>0</v>
      </c>
      <c r="W995">
        <v>0</v>
      </c>
      <c r="X995" t="s">
        <v>1534</v>
      </c>
      <c r="Y995" t="s">
        <v>1535</v>
      </c>
      <c r="Z995" t="s">
        <v>1536</v>
      </c>
      <c r="AA995" t="s">
        <v>1537</v>
      </c>
      <c r="AB995">
        <v>0</v>
      </c>
      <c r="AC995" t="s">
        <v>1543</v>
      </c>
      <c r="AD995" t="s">
        <v>1543</v>
      </c>
      <c r="AE995" s="132" t="s">
        <v>1544</v>
      </c>
      <c r="AF995" s="132" t="s">
        <v>1544</v>
      </c>
      <c r="AG995" s="85" t="s">
        <v>1539</v>
      </c>
      <c r="AH995" s="85" t="s">
        <v>1539</v>
      </c>
      <c r="AI995">
        <v>1</v>
      </c>
      <c r="AJ995" t="s">
        <v>116</v>
      </c>
      <c r="AK995">
        <v>1</v>
      </c>
      <c r="AL995" t="s">
        <v>1543</v>
      </c>
      <c r="AM995" t="s">
        <v>1543</v>
      </c>
      <c r="AN995" t="s">
        <v>1543</v>
      </c>
      <c r="AO995" s="132" t="s">
        <v>1544</v>
      </c>
      <c r="AP995" t="s">
        <v>1543</v>
      </c>
      <c r="AQ995" s="13" t="s">
        <v>1524</v>
      </c>
      <c r="AR995" s="56">
        <v>44169</v>
      </c>
      <c r="AS995" s="30">
        <v>44196</v>
      </c>
      <c r="AT995" t="s">
        <v>1545</v>
      </c>
    </row>
    <row r="996" spans="1:46" x14ac:dyDescent="0.25">
      <c r="A996" s="91">
        <v>2020</v>
      </c>
      <c r="B996" s="30">
        <v>43831</v>
      </c>
      <c r="C996" s="30">
        <v>44196</v>
      </c>
      <c r="D996" t="s">
        <v>109</v>
      </c>
      <c r="E996" t="s">
        <v>112</v>
      </c>
      <c r="F996" s="82" t="s">
        <v>1049</v>
      </c>
      <c r="G996" s="13" t="s">
        <v>1127</v>
      </c>
      <c r="H996" s="132" t="s">
        <v>1544</v>
      </c>
      <c r="I996" s="185" t="s">
        <v>2474</v>
      </c>
      <c r="J996">
        <v>987</v>
      </c>
      <c r="K996" t="s">
        <v>1144</v>
      </c>
      <c r="L996" t="s">
        <v>1145</v>
      </c>
      <c r="M996" t="s">
        <v>1146</v>
      </c>
      <c r="N996" t="s">
        <v>1128</v>
      </c>
      <c r="O996" t="s">
        <v>1542</v>
      </c>
      <c r="P996" s="13" t="s">
        <v>1524</v>
      </c>
      <c r="Q996" s="13" t="s">
        <v>1524</v>
      </c>
      <c r="R996" s="28" t="s">
        <v>1049</v>
      </c>
      <c r="S996" s="56">
        <v>44169</v>
      </c>
      <c r="T996" s="33">
        <v>15919</v>
      </c>
      <c r="U996" s="68">
        <v>18466.04</v>
      </c>
      <c r="V996">
        <v>0</v>
      </c>
      <c r="W996">
        <v>0</v>
      </c>
      <c r="X996" t="s">
        <v>1534</v>
      </c>
      <c r="Y996" t="s">
        <v>1535</v>
      </c>
      <c r="Z996" t="s">
        <v>1536</v>
      </c>
      <c r="AA996" t="s">
        <v>1537</v>
      </c>
      <c r="AB996">
        <v>0</v>
      </c>
      <c r="AC996" t="s">
        <v>1543</v>
      </c>
      <c r="AD996" t="s">
        <v>1543</v>
      </c>
      <c r="AE996" s="132" t="s">
        <v>1544</v>
      </c>
      <c r="AF996" s="132" t="s">
        <v>1544</v>
      </c>
      <c r="AG996" s="85" t="s">
        <v>1539</v>
      </c>
      <c r="AH996" s="85" t="s">
        <v>1539</v>
      </c>
      <c r="AI996">
        <v>1</v>
      </c>
      <c r="AJ996" t="s">
        <v>116</v>
      </c>
      <c r="AK996">
        <v>1</v>
      </c>
      <c r="AL996" t="s">
        <v>1543</v>
      </c>
      <c r="AM996" t="s">
        <v>1543</v>
      </c>
      <c r="AN996" t="s">
        <v>1543</v>
      </c>
      <c r="AO996" s="132" t="s">
        <v>1544</v>
      </c>
      <c r="AP996" t="s">
        <v>1543</v>
      </c>
      <c r="AQ996" s="13" t="s">
        <v>1524</v>
      </c>
      <c r="AR996" s="56">
        <v>44169</v>
      </c>
      <c r="AS996" s="30">
        <v>44196</v>
      </c>
      <c r="AT996" t="s">
        <v>1545</v>
      </c>
    </row>
    <row r="997" spans="1:46" x14ac:dyDescent="0.25">
      <c r="A997" s="91">
        <v>2020</v>
      </c>
      <c r="B997" s="30">
        <v>43831</v>
      </c>
      <c r="C997" s="30">
        <v>44196</v>
      </c>
      <c r="D997" t="s">
        <v>109</v>
      </c>
      <c r="E997" t="s">
        <v>114</v>
      </c>
      <c r="F997" s="82" t="s">
        <v>1050</v>
      </c>
      <c r="G997" s="13" t="s">
        <v>1127</v>
      </c>
      <c r="H997" s="132" t="s">
        <v>1544</v>
      </c>
      <c r="I997" s="185" t="s">
        <v>2474</v>
      </c>
      <c r="J997">
        <v>988</v>
      </c>
      <c r="K997" t="s">
        <v>1495</v>
      </c>
      <c r="L997" t="s">
        <v>1496</v>
      </c>
      <c r="M997" t="s">
        <v>1497</v>
      </c>
      <c r="N997" t="s">
        <v>1128</v>
      </c>
      <c r="O997" t="s">
        <v>1542</v>
      </c>
      <c r="P997" s="13" t="s">
        <v>1524</v>
      </c>
      <c r="Q997" s="13" t="s">
        <v>1524</v>
      </c>
      <c r="R997" s="28" t="s">
        <v>1050</v>
      </c>
      <c r="S997" s="56">
        <v>44169</v>
      </c>
      <c r="T997" s="33">
        <v>52567.38</v>
      </c>
      <c r="U997" s="68">
        <v>60978.16</v>
      </c>
      <c r="V997">
        <v>0</v>
      </c>
      <c r="W997">
        <v>0</v>
      </c>
      <c r="X997" t="s">
        <v>1534</v>
      </c>
      <c r="Y997" t="s">
        <v>1535</v>
      </c>
      <c r="Z997" t="s">
        <v>1536</v>
      </c>
      <c r="AA997" t="s">
        <v>1537</v>
      </c>
      <c r="AB997">
        <v>0</v>
      </c>
      <c r="AC997" t="s">
        <v>1543</v>
      </c>
      <c r="AD997" t="s">
        <v>1543</v>
      </c>
      <c r="AE997" s="132" t="s">
        <v>1544</v>
      </c>
      <c r="AF997" s="132" t="s">
        <v>1544</v>
      </c>
      <c r="AG997" s="130" t="s">
        <v>1538</v>
      </c>
      <c r="AH997" s="130" t="s">
        <v>1538</v>
      </c>
      <c r="AI997">
        <v>1</v>
      </c>
      <c r="AJ997" t="s">
        <v>116</v>
      </c>
      <c r="AK997">
        <v>1</v>
      </c>
      <c r="AL997" t="s">
        <v>1543</v>
      </c>
      <c r="AM997" t="s">
        <v>1543</v>
      </c>
      <c r="AN997" t="s">
        <v>1543</v>
      </c>
      <c r="AO997" s="132" t="s">
        <v>1544</v>
      </c>
      <c r="AP997" t="s">
        <v>1543</v>
      </c>
      <c r="AQ997" s="13" t="s">
        <v>1524</v>
      </c>
      <c r="AR997" s="56">
        <v>44169</v>
      </c>
      <c r="AS997" s="30">
        <v>44196</v>
      </c>
      <c r="AT997" t="s">
        <v>1545</v>
      </c>
    </row>
    <row r="998" spans="1:46" x14ac:dyDescent="0.25">
      <c r="A998" s="91">
        <v>2020</v>
      </c>
      <c r="B998" s="30">
        <v>43831</v>
      </c>
      <c r="C998" s="30">
        <v>44196</v>
      </c>
      <c r="D998" t="s">
        <v>109</v>
      </c>
      <c r="E998" t="s">
        <v>112</v>
      </c>
      <c r="F998" s="82" t="s">
        <v>1060</v>
      </c>
      <c r="G998" s="13" t="s">
        <v>1127</v>
      </c>
      <c r="H998" s="132" t="s">
        <v>1544</v>
      </c>
      <c r="I998" s="185" t="s">
        <v>2617</v>
      </c>
      <c r="J998">
        <v>989</v>
      </c>
      <c r="K998" t="s">
        <v>1128</v>
      </c>
      <c r="L998" t="s">
        <v>1128</v>
      </c>
      <c r="M998" t="s">
        <v>1128</v>
      </c>
      <c r="N998" t="s">
        <v>1259</v>
      </c>
      <c r="O998" t="s">
        <v>1542</v>
      </c>
      <c r="P998" s="13" t="s">
        <v>1524</v>
      </c>
      <c r="Q998" s="13" t="s">
        <v>1524</v>
      </c>
      <c r="R998" s="28" t="s">
        <v>1060</v>
      </c>
      <c r="S998" s="56">
        <v>44169</v>
      </c>
      <c r="T998" s="33">
        <v>2586.21</v>
      </c>
      <c r="U998" s="68">
        <v>3000</v>
      </c>
      <c r="V998">
        <v>0</v>
      </c>
      <c r="W998">
        <v>0</v>
      </c>
      <c r="X998" t="s">
        <v>1534</v>
      </c>
      <c r="Y998" t="s">
        <v>1535</v>
      </c>
      <c r="Z998" t="s">
        <v>1536</v>
      </c>
      <c r="AA998" t="s">
        <v>1537</v>
      </c>
      <c r="AB998">
        <v>0</v>
      </c>
      <c r="AC998" t="s">
        <v>1543</v>
      </c>
      <c r="AD998" t="s">
        <v>1543</v>
      </c>
      <c r="AE998" s="132" t="s">
        <v>1544</v>
      </c>
      <c r="AF998" s="132" t="s">
        <v>1544</v>
      </c>
      <c r="AG998" s="85" t="s">
        <v>1538</v>
      </c>
      <c r="AH998" s="85" t="s">
        <v>1538</v>
      </c>
      <c r="AI998">
        <v>1</v>
      </c>
      <c r="AJ998" t="s">
        <v>116</v>
      </c>
      <c r="AK998">
        <v>1</v>
      </c>
      <c r="AL998" t="s">
        <v>1543</v>
      </c>
      <c r="AM998" t="s">
        <v>1543</v>
      </c>
      <c r="AN998" t="s">
        <v>1543</v>
      </c>
      <c r="AO998" s="132" t="s">
        <v>1544</v>
      </c>
      <c r="AP998" t="s">
        <v>1543</v>
      </c>
      <c r="AQ998" s="13" t="s">
        <v>1524</v>
      </c>
      <c r="AR998" s="56">
        <v>44169</v>
      </c>
      <c r="AS998" s="30">
        <v>44196</v>
      </c>
      <c r="AT998" t="s">
        <v>1545</v>
      </c>
    </row>
    <row r="999" spans="1:46" x14ac:dyDescent="0.25">
      <c r="A999" s="91">
        <v>2020</v>
      </c>
      <c r="B999" s="30">
        <v>43831</v>
      </c>
      <c r="C999" s="30">
        <v>44196</v>
      </c>
      <c r="D999" t="s">
        <v>109</v>
      </c>
      <c r="E999" t="s">
        <v>114</v>
      </c>
      <c r="F999" s="82" t="s">
        <v>1061</v>
      </c>
      <c r="G999" s="13" t="s">
        <v>1127</v>
      </c>
      <c r="H999" s="132" t="s">
        <v>1544</v>
      </c>
      <c r="I999" s="185" t="s">
        <v>2497</v>
      </c>
      <c r="J999">
        <v>990</v>
      </c>
      <c r="K999" t="s">
        <v>1128</v>
      </c>
      <c r="L999" t="s">
        <v>1128</v>
      </c>
      <c r="M999" t="s">
        <v>1128</v>
      </c>
      <c r="N999" t="s">
        <v>1498</v>
      </c>
      <c r="O999" t="s">
        <v>1542</v>
      </c>
      <c r="P999" s="13" t="s">
        <v>1524</v>
      </c>
      <c r="Q999" s="13" t="s">
        <v>1524</v>
      </c>
      <c r="R999" s="28" t="s">
        <v>1061</v>
      </c>
      <c r="S999" s="56">
        <v>44174</v>
      </c>
      <c r="T999" s="33">
        <v>19300</v>
      </c>
      <c r="U999" s="68">
        <v>22388</v>
      </c>
      <c r="V999">
        <v>0</v>
      </c>
      <c r="W999">
        <v>0</v>
      </c>
      <c r="X999" t="s">
        <v>1534</v>
      </c>
      <c r="Y999" t="s">
        <v>1535</v>
      </c>
      <c r="Z999" t="s">
        <v>1536</v>
      </c>
      <c r="AA999" t="s">
        <v>1537</v>
      </c>
      <c r="AB999">
        <v>0</v>
      </c>
      <c r="AC999" t="s">
        <v>1543</v>
      </c>
      <c r="AD999" t="s">
        <v>1543</v>
      </c>
      <c r="AE999" s="132" t="s">
        <v>1544</v>
      </c>
      <c r="AF999" s="132" t="s">
        <v>1544</v>
      </c>
      <c r="AG999" s="130" t="s">
        <v>1538</v>
      </c>
      <c r="AH999" s="130" t="s">
        <v>1538</v>
      </c>
      <c r="AI999">
        <v>1</v>
      </c>
      <c r="AJ999" t="s">
        <v>116</v>
      </c>
      <c r="AK999">
        <v>1</v>
      </c>
      <c r="AL999" t="s">
        <v>1543</v>
      </c>
      <c r="AM999" t="s">
        <v>1543</v>
      </c>
      <c r="AN999" t="s">
        <v>1543</v>
      </c>
      <c r="AO999" s="132" t="s">
        <v>1544</v>
      </c>
      <c r="AP999" t="s">
        <v>1543</v>
      </c>
      <c r="AQ999" s="13" t="s">
        <v>1524</v>
      </c>
      <c r="AR999" s="56">
        <v>44174</v>
      </c>
      <c r="AS999" s="30">
        <v>44196</v>
      </c>
      <c r="AT999" t="s">
        <v>1545</v>
      </c>
    </row>
    <row r="1000" spans="1:46" x14ac:dyDescent="0.25">
      <c r="A1000" s="91">
        <v>2020</v>
      </c>
      <c r="B1000" s="30">
        <v>43831</v>
      </c>
      <c r="C1000" s="30">
        <v>44196</v>
      </c>
      <c r="D1000" t="s">
        <v>109</v>
      </c>
      <c r="E1000" t="s">
        <v>114</v>
      </c>
      <c r="F1000" s="82" t="s">
        <v>1062</v>
      </c>
      <c r="G1000" s="13" t="s">
        <v>1127</v>
      </c>
      <c r="H1000" s="132" t="s">
        <v>1544</v>
      </c>
      <c r="I1000" s="185" t="s">
        <v>2497</v>
      </c>
      <c r="J1000">
        <v>991</v>
      </c>
      <c r="K1000" t="s">
        <v>1128</v>
      </c>
      <c r="L1000" t="s">
        <v>1128</v>
      </c>
      <c r="M1000" t="s">
        <v>1128</v>
      </c>
      <c r="N1000" t="s">
        <v>1499</v>
      </c>
      <c r="O1000" t="s">
        <v>1542</v>
      </c>
      <c r="P1000" s="13" t="s">
        <v>1524</v>
      </c>
      <c r="Q1000" s="13" t="s">
        <v>1524</v>
      </c>
      <c r="R1000" s="28" t="s">
        <v>1062</v>
      </c>
      <c r="S1000" s="56">
        <v>44175</v>
      </c>
      <c r="T1000" s="33">
        <v>60000</v>
      </c>
      <c r="U1000" s="68">
        <v>69600</v>
      </c>
      <c r="V1000">
        <v>0</v>
      </c>
      <c r="W1000">
        <v>0</v>
      </c>
      <c r="X1000" t="s">
        <v>1534</v>
      </c>
      <c r="Y1000" t="s">
        <v>1535</v>
      </c>
      <c r="Z1000" t="s">
        <v>1536</v>
      </c>
      <c r="AA1000" t="s">
        <v>1537</v>
      </c>
      <c r="AB1000">
        <v>0</v>
      </c>
      <c r="AC1000" t="s">
        <v>1543</v>
      </c>
      <c r="AD1000" t="s">
        <v>1543</v>
      </c>
      <c r="AE1000" s="132" t="s">
        <v>1544</v>
      </c>
      <c r="AF1000" s="132" t="s">
        <v>1544</v>
      </c>
      <c r="AG1000" s="130" t="s">
        <v>1539</v>
      </c>
      <c r="AH1000" s="130" t="s">
        <v>1539</v>
      </c>
      <c r="AI1000">
        <v>1</v>
      </c>
      <c r="AJ1000" t="s">
        <v>116</v>
      </c>
      <c r="AK1000">
        <v>1</v>
      </c>
      <c r="AL1000" t="s">
        <v>1543</v>
      </c>
      <c r="AM1000" t="s">
        <v>1543</v>
      </c>
      <c r="AN1000" t="s">
        <v>1543</v>
      </c>
      <c r="AO1000" s="132" t="s">
        <v>1544</v>
      </c>
      <c r="AP1000" t="s">
        <v>1543</v>
      </c>
      <c r="AQ1000" s="13" t="s">
        <v>1524</v>
      </c>
      <c r="AR1000" s="56">
        <v>44175</v>
      </c>
      <c r="AS1000" s="30">
        <v>44196</v>
      </c>
      <c r="AT1000" t="s">
        <v>1545</v>
      </c>
    </row>
    <row r="1001" spans="1:46" x14ac:dyDescent="0.25">
      <c r="A1001" s="91">
        <v>2020</v>
      </c>
      <c r="B1001" s="30">
        <v>43831</v>
      </c>
      <c r="C1001" s="30">
        <v>44196</v>
      </c>
      <c r="D1001" t="s">
        <v>109</v>
      </c>
      <c r="E1001" t="s">
        <v>114</v>
      </c>
      <c r="F1001" s="82" t="s">
        <v>1063</v>
      </c>
      <c r="G1001" s="13" t="s">
        <v>1127</v>
      </c>
      <c r="H1001" s="132" t="s">
        <v>1544</v>
      </c>
      <c r="I1001" s="185" t="s">
        <v>2478</v>
      </c>
      <c r="J1001">
        <v>992</v>
      </c>
      <c r="K1001" t="s">
        <v>1128</v>
      </c>
      <c r="L1001" t="s">
        <v>1128</v>
      </c>
      <c r="M1001" t="s">
        <v>1128</v>
      </c>
      <c r="N1001" t="s">
        <v>1499</v>
      </c>
      <c r="O1001" t="s">
        <v>1542</v>
      </c>
      <c r="P1001" s="13" t="s">
        <v>1524</v>
      </c>
      <c r="Q1001" s="13" t="s">
        <v>1524</v>
      </c>
      <c r="R1001" s="28" t="s">
        <v>1063</v>
      </c>
      <c r="S1001" s="56">
        <v>44175</v>
      </c>
      <c r="T1001" s="33">
        <v>60000</v>
      </c>
      <c r="U1001" s="68">
        <v>69600</v>
      </c>
      <c r="V1001">
        <v>0</v>
      </c>
      <c r="W1001">
        <v>0</v>
      </c>
      <c r="X1001" t="s">
        <v>1534</v>
      </c>
      <c r="Y1001" t="s">
        <v>1535</v>
      </c>
      <c r="Z1001" t="s">
        <v>1536</v>
      </c>
      <c r="AA1001" t="s">
        <v>1537</v>
      </c>
      <c r="AB1001">
        <v>0</v>
      </c>
      <c r="AC1001" t="s">
        <v>1543</v>
      </c>
      <c r="AD1001" t="s">
        <v>1543</v>
      </c>
      <c r="AE1001" s="132" t="s">
        <v>1544</v>
      </c>
      <c r="AF1001" s="132" t="s">
        <v>1544</v>
      </c>
      <c r="AG1001" s="130" t="s">
        <v>1538</v>
      </c>
      <c r="AH1001" s="130" t="s">
        <v>1538</v>
      </c>
      <c r="AI1001">
        <v>1</v>
      </c>
      <c r="AJ1001" t="s">
        <v>116</v>
      </c>
      <c r="AK1001">
        <v>1</v>
      </c>
      <c r="AL1001" t="s">
        <v>1543</v>
      </c>
      <c r="AM1001" t="s">
        <v>1543</v>
      </c>
      <c r="AN1001" t="s">
        <v>1543</v>
      </c>
      <c r="AO1001" s="132" t="s">
        <v>1544</v>
      </c>
      <c r="AP1001" t="s">
        <v>1543</v>
      </c>
      <c r="AQ1001" s="13" t="s">
        <v>1524</v>
      </c>
      <c r="AR1001" s="56">
        <v>44175</v>
      </c>
      <c r="AS1001" s="30">
        <v>44196</v>
      </c>
      <c r="AT1001" t="s">
        <v>1545</v>
      </c>
    </row>
    <row r="1002" spans="1:46" x14ac:dyDescent="0.25">
      <c r="A1002" s="91">
        <v>2020</v>
      </c>
      <c r="B1002" s="30">
        <v>43831</v>
      </c>
      <c r="C1002" s="30">
        <v>44196</v>
      </c>
      <c r="D1002" t="s">
        <v>109</v>
      </c>
      <c r="E1002" t="s">
        <v>112</v>
      </c>
      <c r="F1002" s="82" t="s">
        <v>1064</v>
      </c>
      <c r="G1002" s="13" t="s">
        <v>1127</v>
      </c>
      <c r="H1002" s="132" t="s">
        <v>1544</v>
      </c>
      <c r="I1002" s="185" t="s">
        <v>2488</v>
      </c>
      <c r="J1002">
        <v>993</v>
      </c>
      <c r="K1002" t="s">
        <v>1458</v>
      </c>
      <c r="L1002" t="s">
        <v>1459</v>
      </c>
      <c r="M1002" t="s">
        <v>1281</v>
      </c>
      <c r="N1002" t="s">
        <v>1128</v>
      </c>
      <c r="O1002" t="s">
        <v>1542</v>
      </c>
      <c r="P1002" s="13" t="s">
        <v>1524</v>
      </c>
      <c r="Q1002" s="13" t="s">
        <v>1524</v>
      </c>
      <c r="R1002" s="28" t="s">
        <v>1064</v>
      </c>
      <c r="S1002" s="56">
        <v>44176</v>
      </c>
      <c r="T1002" s="33">
        <v>1706.9</v>
      </c>
      <c r="U1002" s="68">
        <v>1980</v>
      </c>
      <c r="V1002">
        <v>0</v>
      </c>
      <c r="W1002">
        <v>0</v>
      </c>
      <c r="X1002" t="s">
        <v>1534</v>
      </c>
      <c r="Y1002" t="s">
        <v>1535</v>
      </c>
      <c r="Z1002" t="s">
        <v>1536</v>
      </c>
      <c r="AA1002" t="s">
        <v>1537</v>
      </c>
      <c r="AB1002">
        <v>0</v>
      </c>
      <c r="AC1002" t="s">
        <v>1543</v>
      </c>
      <c r="AD1002" t="s">
        <v>1543</v>
      </c>
      <c r="AE1002" s="132" t="s">
        <v>1544</v>
      </c>
      <c r="AF1002" s="132" t="s">
        <v>1544</v>
      </c>
      <c r="AG1002" s="85" t="s">
        <v>1539</v>
      </c>
      <c r="AH1002" s="85" t="s">
        <v>1539</v>
      </c>
      <c r="AI1002">
        <v>1</v>
      </c>
      <c r="AJ1002" t="s">
        <v>116</v>
      </c>
      <c r="AK1002">
        <v>1</v>
      </c>
      <c r="AL1002" t="s">
        <v>1543</v>
      </c>
      <c r="AM1002" t="s">
        <v>1543</v>
      </c>
      <c r="AN1002" t="s">
        <v>1543</v>
      </c>
      <c r="AO1002" s="132" t="s">
        <v>1544</v>
      </c>
      <c r="AP1002" t="s">
        <v>1543</v>
      </c>
      <c r="AQ1002" s="13" t="s">
        <v>1524</v>
      </c>
      <c r="AR1002" s="56">
        <v>44176</v>
      </c>
      <c r="AS1002" s="30">
        <v>44196</v>
      </c>
      <c r="AT1002" t="s">
        <v>1545</v>
      </c>
    </row>
    <row r="1003" spans="1:46" x14ac:dyDescent="0.25">
      <c r="A1003" s="91">
        <v>2020</v>
      </c>
      <c r="B1003" s="30">
        <v>43831</v>
      </c>
      <c r="C1003" s="30">
        <v>44196</v>
      </c>
      <c r="D1003" t="s">
        <v>109</v>
      </c>
      <c r="E1003" t="s">
        <v>112</v>
      </c>
      <c r="F1003" s="82" t="s">
        <v>1065</v>
      </c>
      <c r="G1003" s="13" t="s">
        <v>1127</v>
      </c>
      <c r="H1003" s="132" t="s">
        <v>1544</v>
      </c>
      <c r="I1003" s="185" t="s">
        <v>2488</v>
      </c>
      <c r="J1003">
        <v>994</v>
      </c>
      <c r="K1003" t="s">
        <v>1458</v>
      </c>
      <c r="L1003" t="s">
        <v>1459</v>
      </c>
      <c r="M1003" t="s">
        <v>1281</v>
      </c>
      <c r="N1003" t="s">
        <v>1128</v>
      </c>
      <c r="O1003" t="s">
        <v>1542</v>
      </c>
      <c r="P1003" s="13" t="s">
        <v>1524</v>
      </c>
      <c r="Q1003" s="13" t="s">
        <v>1524</v>
      </c>
      <c r="R1003" s="28" t="s">
        <v>1065</v>
      </c>
      <c r="S1003" s="56">
        <v>44176</v>
      </c>
      <c r="T1003" s="33">
        <v>430.17</v>
      </c>
      <c r="U1003" s="82">
        <v>499</v>
      </c>
      <c r="V1003">
        <v>0</v>
      </c>
      <c r="W1003">
        <v>0</v>
      </c>
      <c r="X1003" t="s">
        <v>1534</v>
      </c>
      <c r="Y1003" t="s">
        <v>1535</v>
      </c>
      <c r="Z1003" t="s">
        <v>1536</v>
      </c>
      <c r="AA1003" t="s">
        <v>1537</v>
      </c>
      <c r="AB1003">
        <v>0</v>
      </c>
      <c r="AC1003" t="s">
        <v>1543</v>
      </c>
      <c r="AD1003" t="s">
        <v>1543</v>
      </c>
      <c r="AE1003" s="132" t="s">
        <v>1544</v>
      </c>
      <c r="AF1003" s="132" t="s">
        <v>1544</v>
      </c>
      <c r="AG1003" s="85" t="s">
        <v>1538</v>
      </c>
      <c r="AH1003" s="85" t="s">
        <v>1538</v>
      </c>
      <c r="AI1003">
        <v>1</v>
      </c>
      <c r="AJ1003" t="s">
        <v>116</v>
      </c>
      <c r="AK1003">
        <v>1</v>
      </c>
      <c r="AL1003" t="s">
        <v>1543</v>
      </c>
      <c r="AM1003" t="s">
        <v>1543</v>
      </c>
      <c r="AN1003" t="s">
        <v>1543</v>
      </c>
      <c r="AO1003" s="132" t="s">
        <v>1544</v>
      </c>
      <c r="AP1003" t="s">
        <v>1543</v>
      </c>
      <c r="AQ1003" s="13" t="s">
        <v>1524</v>
      </c>
      <c r="AR1003" s="56">
        <v>44176</v>
      </c>
      <c r="AS1003" s="30">
        <v>44196</v>
      </c>
      <c r="AT1003" t="s">
        <v>1545</v>
      </c>
    </row>
    <row r="1004" spans="1:46" x14ac:dyDescent="0.25">
      <c r="A1004" s="91">
        <v>2020</v>
      </c>
      <c r="B1004" s="30">
        <v>43831</v>
      </c>
      <c r="C1004" s="30">
        <v>44196</v>
      </c>
      <c r="D1004" t="s">
        <v>109</v>
      </c>
      <c r="E1004" t="s">
        <v>112</v>
      </c>
      <c r="F1004" s="82" t="s">
        <v>1066</v>
      </c>
      <c r="G1004" s="13" t="s">
        <v>1127</v>
      </c>
      <c r="H1004" s="132" t="s">
        <v>1544</v>
      </c>
      <c r="I1004" s="185" t="s">
        <v>2529</v>
      </c>
      <c r="J1004">
        <v>995</v>
      </c>
      <c r="K1004" t="s">
        <v>1448</v>
      </c>
      <c r="L1004" t="s">
        <v>1425</v>
      </c>
      <c r="M1004" t="s">
        <v>1449</v>
      </c>
      <c r="N1004" t="s">
        <v>1128</v>
      </c>
      <c r="O1004" t="s">
        <v>1542</v>
      </c>
      <c r="P1004" s="13" t="s">
        <v>1524</v>
      </c>
      <c r="Q1004" s="13" t="s">
        <v>1524</v>
      </c>
      <c r="R1004" s="28" t="s">
        <v>1066</v>
      </c>
      <c r="S1004" s="56">
        <v>44176</v>
      </c>
      <c r="T1004" s="33">
        <v>1120.69</v>
      </c>
      <c r="U1004" s="68">
        <v>1300</v>
      </c>
      <c r="V1004">
        <v>0</v>
      </c>
      <c r="W1004">
        <v>0</v>
      </c>
      <c r="X1004" t="s">
        <v>1534</v>
      </c>
      <c r="Y1004" t="s">
        <v>1535</v>
      </c>
      <c r="Z1004" t="s">
        <v>1536</v>
      </c>
      <c r="AA1004" t="s">
        <v>1537</v>
      </c>
      <c r="AB1004">
        <v>0</v>
      </c>
      <c r="AC1004" t="s">
        <v>1543</v>
      </c>
      <c r="AD1004" t="s">
        <v>1543</v>
      </c>
      <c r="AE1004" s="132" t="s">
        <v>1544</v>
      </c>
      <c r="AF1004" s="132" t="s">
        <v>1544</v>
      </c>
      <c r="AG1004" s="85" t="s">
        <v>1539</v>
      </c>
      <c r="AH1004" s="85" t="s">
        <v>1539</v>
      </c>
      <c r="AI1004">
        <v>1</v>
      </c>
      <c r="AJ1004" t="s">
        <v>116</v>
      </c>
      <c r="AK1004">
        <v>1</v>
      </c>
      <c r="AL1004" t="s">
        <v>1543</v>
      </c>
      <c r="AM1004" t="s">
        <v>1543</v>
      </c>
      <c r="AN1004" t="s">
        <v>1543</v>
      </c>
      <c r="AO1004" s="132" t="s">
        <v>1544</v>
      </c>
      <c r="AP1004" t="s">
        <v>1543</v>
      </c>
      <c r="AQ1004" s="13" t="s">
        <v>1524</v>
      </c>
      <c r="AR1004" s="56">
        <v>44176</v>
      </c>
      <c r="AS1004" s="30">
        <v>44196</v>
      </c>
      <c r="AT1004" t="s">
        <v>1545</v>
      </c>
    </row>
    <row r="1005" spans="1:46" x14ac:dyDescent="0.25">
      <c r="A1005" s="91">
        <v>2020</v>
      </c>
      <c r="B1005" s="30">
        <v>43831</v>
      </c>
      <c r="C1005" s="30">
        <v>44196</v>
      </c>
      <c r="D1005" t="s">
        <v>109</v>
      </c>
      <c r="E1005" t="s">
        <v>114</v>
      </c>
      <c r="F1005" s="82" t="s">
        <v>1067</v>
      </c>
      <c r="G1005" s="13" t="s">
        <v>1127</v>
      </c>
      <c r="H1005" s="132" t="s">
        <v>1544</v>
      </c>
      <c r="I1005" s="185" t="s">
        <v>2529</v>
      </c>
      <c r="J1005">
        <v>996</v>
      </c>
      <c r="K1005" t="s">
        <v>1475</v>
      </c>
      <c r="L1005" t="s">
        <v>1476</v>
      </c>
      <c r="M1005" t="s">
        <v>1408</v>
      </c>
      <c r="N1005" t="s">
        <v>1128</v>
      </c>
      <c r="O1005" t="s">
        <v>1542</v>
      </c>
      <c r="P1005" s="13" t="s">
        <v>1524</v>
      </c>
      <c r="Q1005" s="13" t="s">
        <v>1524</v>
      </c>
      <c r="R1005" s="28" t="s">
        <v>1067</v>
      </c>
      <c r="S1005" s="56">
        <v>44176</v>
      </c>
      <c r="T1005" s="33">
        <v>2920</v>
      </c>
      <c r="U1005" s="68">
        <v>3387.2</v>
      </c>
      <c r="V1005">
        <v>0</v>
      </c>
      <c r="W1005">
        <v>0</v>
      </c>
      <c r="X1005" t="s">
        <v>1534</v>
      </c>
      <c r="Y1005" t="s">
        <v>1535</v>
      </c>
      <c r="Z1005" t="s">
        <v>1536</v>
      </c>
      <c r="AA1005" t="s">
        <v>1537</v>
      </c>
      <c r="AB1005">
        <v>0</v>
      </c>
      <c r="AC1005" t="s">
        <v>1543</v>
      </c>
      <c r="AD1005" t="s">
        <v>1543</v>
      </c>
      <c r="AE1005" s="132" t="s">
        <v>1544</v>
      </c>
      <c r="AF1005" s="132" t="s">
        <v>1544</v>
      </c>
      <c r="AG1005" s="156" t="s">
        <v>1538</v>
      </c>
      <c r="AH1005" s="156" t="s">
        <v>1538</v>
      </c>
      <c r="AI1005">
        <v>1</v>
      </c>
      <c r="AJ1005" t="s">
        <v>116</v>
      </c>
      <c r="AK1005">
        <v>1</v>
      </c>
      <c r="AL1005" t="s">
        <v>1543</v>
      </c>
      <c r="AM1005" t="s">
        <v>1543</v>
      </c>
      <c r="AN1005" t="s">
        <v>1543</v>
      </c>
      <c r="AO1005" s="132" t="s">
        <v>1544</v>
      </c>
      <c r="AP1005" t="s">
        <v>1543</v>
      </c>
      <c r="AQ1005" s="13" t="s">
        <v>1524</v>
      </c>
      <c r="AR1005" s="56">
        <v>44176</v>
      </c>
      <c r="AS1005" s="30">
        <v>44196</v>
      </c>
      <c r="AT1005" t="s">
        <v>1545</v>
      </c>
    </row>
    <row r="1006" spans="1:46" x14ac:dyDescent="0.25">
      <c r="A1006" s="91">
        <v>2020</v>
      </c>
      <c r="B1006" s="30">
        <v>43831</v>
      </c>
      <c r="C1006" s="30">
        <v>44196</v>
      </c>
      <c r="D1006" t="s">
        <v>109</v>
      </c>
      <c r="E1006" t="s">
        <v>112</v>
      </c>
      <c r="F1006" s="82" t="s">
        <v>1068</v>
      </c>
      <c r="G1006" s="13" t="s">
        <v>1127</v>
      </c>
      <c r="H1006" s="132" t="s">
        <v>1544</v>
      </c>
      <c r="I1006" s="185" t="s">
        <v>2544</v>
      </c>
      <c r="J1006">
        <v>997</v>
      </c>
      <c r="K1006" t="s">
        <v>1480</v>
      </c>
      <c r="L1006" t="s">
        <v>1481</v>
      </c>
      <c r="M1006" t="s">
        <v>1372</v>
      </c>
      <c r="N1006" t="s">
        <v>1128</v>
      </c>
      <c r="O1006" t="s">
        <v>1542</v>
      </c>
      <c r="P1006" s="13" t="s">
        <v>1524</v>
      </c>
      <c r="Q1006" s="13" t="s">
        <v>1524</v>
      </c>
      <c r="R1006" s="28" t="s">
        <v>1068</v>
      </c>
      <c r="S1006" s="56">
        <v>44181</v>
      </c>
      <c r="T1006" s="33">
        <v>7670</v>
      </c>
      <c r="U1006" s="68">
        <v>8897.2000000000007</v>
      </c>
      <c r="V1006">
        <v>0</v>
      </c>
      <c r="W1006">
        <v>0</v>
      </c>
      <c r="X1006" t="s">
        <v>1534</v>
      </c>
      <c r="Y1006" t="s">
        <v>1535</v>
      </c>
      <c r="Z1006" t="s">
        <v>1536</v>
      </c>
      <c r="AA1006" t="s">
        <v>1537</v>
      </c>
      <c r="AB1006">
        <v>0</v>
      </c>
      <c r="AC1006" t="s">
        <v>1543</v>
      </c>
      <c r="AD1006" t="s">
        <v>1543</v>
      </c>
      <c r="AE1006" s="132" t="s">
        <v>1544</v>
      </c>
      <c r="AF1006" s="132" t="s">
        <v>1544</v>
      </c>
      <c r="AG1006" s="130" t="s">
        <v>1539</v>
      </c>
      <c r="AH1006" s="130" t="s">
        <v>1539</v>
      </c>
      <c r="AI1006">
        <v>1</v>
      </c>
      <c r="AJ1006" t="s">
        <v>116</v>
      </c>
      <c r="AK1006">
        <v>1</v>
      </c>
      <c r="AL1006" t="s">
        <v>1543</v>
      </c>
      <c r="AM1006" t="s">
        <v>1543</v>
      </c>
      <c r="AN1006" t="s">
        <v>1543</v>
      </c>
      <c r="AO1006" s="132" t="s">
        <v>1544</v>
      </c>
      <c r="AP1006" t="s">
        <v>1543</v>
      </c>
      <c r="AQ1006" s="13" t="s">
        <v>1524</v>
      </c>
      <c r="AR1006" s="56">
        <v>44181</v>
      </c>
      <c r="AS1006" s="30">
        <v>44196</v>
      </c>
      <c r="AT1006" t="s">
        <v>1545</v>
      </c>
    </row>
    <row r="1007" spans="1:46" x14ac:dyDescent="0.25">
      <c r="A1007" s="91">
        <v>2020</v>
      </c>
      <c r="B1007" s="30">
        <v>43831</v>
      </c>
      <c r="C1007" s="30">
        <v>44196</v>
      </c>
      <c r="D1007" t="s">
        <v>109</v>
      </c>
      <c r="E1007" t="s">
        <v>112</v>
      </c>
      <c r="F1007" s="82" t="s">
        <v>1069</v>
      </c>
      <c r="G1007" s="13" t="s">
        <v>1127</v>
      </c>
      <c r="H1007" s="132" t="s">
        <v>1544</v>
      </c>
      <c r="I1007" s="185" t="s">
        <v>2478</v>
      </c>
      <c r="J1007">
        <v>998</v>
      </c>
      <c r="K1007" t="s">
        <v>1196</v>
      </c>
      <c r="L1007" t="s">
        <v>1281</v>
      </c>
      <c r="M1007" t="s">
        <v>1198</v>
      </c>
      <c r="N1007" t="s">
        <v>1128</v>
      </c>
      <c r="O1007" t="s">
        <v>1542</v>
      </c>
      <c r="P1007" s="13" t="s">
        <v>1524</v>
      </c>
      <c r="Q1007" s="13" t="s">
        <v>1524</v>
      </c>
      <c r="R1007" s="28" t="s">
        <v>1069</v>
      </c>
      <c r="S1007" s="56">
        <v>44181</v>
      </c>
      <c r="T1007" s="33">
        <v>86206.9</v>
      </c>
      <c r="U1007" s="68">
        <v>100000</v>
      </c>
      <c r="V1007">
        <v>0</v>
      </c>
      <c r="W1007">
        <v>0</v>
      </c>
      <c r="X1007" t="s">
        <v>1534</v>
      </c>
      <c r="Y1007" t="s">
        <v>1535</v>
      </c>
      <c r="Z1007" t="s">
        <v>1536</v>
      </c>
      <c r="AA1007" t="s">
        <v>1537</v>
      </c>
      <c r="AB1007">
        <v>0</v>
      </c>
      <c r="AC1007" t="s">
        <v>1543</v>
      </c>
      <c r="AD1007" t="s">
        <v>1543</v>
      </c>
      <c r="AE1007" s="132" t="s">
        <v>1544</v>
      </c>
      <c r="AF1007" s="132" t="s">
        <v>1544</v>
      </c>
      <c r="AG1007" s="130" t="s">
        <v>1538</v>
      </c>
      <c r="AH1007" s="130" t="s">
        <v>1538</v>
      </c>
      <c r="AI1007">
        <v>1</v>
      </c>
      <c r="AJ1007" t="s">
        <v>116</v>
      </c>
      <c r="AK1007">
        <v>1</v>
      </c>
      <c r="AL1007" t="s">
        <v>1543</v>
      </c>
      <c r="AM1007" t="s">
        <v>1543</v>
      </c>
      <c r="AN1007" t="s">
        <v>1543</v>
      </c>
      <c r="AO1007" s="132" t="s">
        <v>1544</v>
      </c>
      <c r="AP1007" t="s">
        <v>1543</v>
      </c>
      <c r="AQ1007" s="13" t="s">
        <v>1524</v>
      </c>
      <c r="AR1007" s="56">
        <v>44181</v>
      </c>
      <c r="AS1007" s="30">
        <v>44196</v>
      </c>
      <c r="AT1007" t="s">
        <v>1545</v>
      </c>
    </row>
    <row r="1008" spans="1:46" x14ac:dyDescent="0.25">
      <c r="A1008" s="91">
        <v>2020</v>
      </c>
      <c r="B1008" s="30">
        <v>43831</v>
      </c>
      <c r="C1008" s="30">
        <v>44196</v>
      </c>
      <c r="D1008" t="s">
        <v>109</v>
      </c>
      <c r="E1008" t="s">
        <v>112</v>
      </c>
      <c r="F1008" s="82" t="s">
        <v>1070</v>
      </c>
      <c r="G1008" s="13" t="s">
        <v>1127</v>
      </c>
      <c r="H1008" s="132" t="s">
        <v>1544</v>
      </c>
      <c r="I1008" s="185" t="s">
        <v>2478</v>
      </c>
      <c r="J1008">
        <v>999</v>
      </c>
      <c r="K1008" t="s">
        <v>1500</v>
      </c>
      <c r="L1008" t="s">
        <v>1356</v>
      </c>
      <c r="M1008" t="s">
        <v>1501</v>
      </c>
      <c r="N1008" t="s">
        <v>1128</v>
      </c>
      <c r="O1008" t="s">
        <v>1542</v>
      </c>
      <c r="P1008" s="13" t="s">
        <v>1524</v>
      </c>
      <c r="Q1008" s="13" t="s">
        <v>1524</v>
      </c>
      <c r="R1008" s="28" t="s">
        <v>1070</v>
      </c>
      <c r="S1008" s="56">
        <v>44181</v>
      </c>
      <c r="T1008" s="33">
        <v>86206.9</v>
      </c>
      <c r="U1008" s="68">
        <v>100000</v>
      </c>
      <c r="V1008">
        <v>0</v>
      </c>
      <c r="W1008">
        <v>0</v>
      </c>
      <c r="X1008" t="s">
        <v>1534</v>
      </c>
      <c r="Y1008" t="s">
        <v>1535</v>
      </c>
      <c r="Z1008" t="s">
        <v>1536</v>
      </c>
      <c r="AA1008" t="s">
        <v>1537</v>
      </c>
      <c r="AB1008">
        <v>0</v>
      </c>
      <c r="AC1008" t="s">
        <v>1543</v>
      </c>
      <c r="AD1008" t="s">
        <v>1543</v>
      </c>
      <c r="AE1008" s="132" t="s">
        <v>1544</v>
      </c>
      <c r="AF1008" s="132" t="s">
        <v>1544</v>
      </c>
      <c r="AG1008" s="130" t="s">
        <v>1538</v>
      </c>
      <c r="AH1008" s="130" t="s">
        <v>1538</v>
      </c>
      <c r="AI1008">
        <v>1</v>
      </c>
      <c r="AJ1008" t="s">
        <v>116</v>
      </c>
      <c r="AK1008">
        <v>1</v>
      </c>
      <c r="AL1008" t="s">
        <v>1543</v>
      </c>
      <c r="AM1008" t="s">
        <v>1543</v>
      </c>
      <c r="AN1008" t="s">
        <v>1543</v>
      </c>
      <c r="AO1008" s="132" t="s">
        <v>1544</v>
      </c>
      <c r="AP1008" t="s">
        <v>1543</v>
      </c>
      <c r="AQ1008" s="13" t="s">
        <v>1524</v>
      </c>
      <c r="AR1008" s="56">
        <v>44181</v>
      </c>
      <c r="AS1008" s="30">
        <v>44196</v>
      </c>
      <c r="AT1008" t="s">
        <v>1545</v>
      </c>
    </row>
    <row r="1009" spans="1:46" x14ac:dyDescent="0.25">
      <c r="A1009" s="91">
        <v>2020</v>
      </c>
      <c r="B1009" s="30">
        <v>43831</v>
      </c>
      <c r="C1009" s="30">
        <v>44196</v>
      </c>
      <c r="D1009" t="s">
        <v>109</v>
      </c>
      <c r="E1009" t="s">
        <v>112</v>
      </c>
      <c r="F1009" s="82" t="s">
        <v>1071</v>
      </c>
      <c r="G1009" s="13" t="s">
        <v>1127</v>
      </c>
      <c r="H1009" s="132" t="s">
        <v>1544</v>
      </c>
      <c r="I1009" s="185" t="s">
        <v>2489</v>
      </c>
      <c r="J1009">
        <v>1000</v>
      </c>
      <c r="K1009" t="s">
        <v>1128</v>
      </c>
      <c r="L1009" t="s">
        <v>1128</v>
      </c>
      <c r="M1009" t="s">
        <v>1128</v>
      </c>
      <c r="N1009" t="s">
        <v>1479</v>
      </c>
      <c r="O1009" t="s">
        <v>1542</v>
      </c>
      <c r="P1009" s="13" t="s">
        <v>1524</v>
      </c>
      <c r="Q1009" s="13" t="s">
        <v>1524</v>
      </c>
      <c r="R1009" s="28" t="s">
        <v>1071</v>
      </c>
      <c r="S1009" s="56">
        <v>44182</v>
      </c>
      <c r="T1009" s="33">
        <v>12931.03</v>
      </c>
      <c r="U1009" s="68">
        <v>14999.99</v>
      </c>
      <c r="V1009">
        <v>0</v>
      </c>
      <c r="W1009">
        <v>0</v>
      </c>
      <c r="X1009" t="s">
        <v>1534</v>
      </c>
      <c r="Y1009" t="s">
        <v>1535</v>
      </c>
      <c r="Z1009" t="s">
        <v>1536</v>
      </c>
      <c r="AA1009" t="s">
        <v>1537</v>
      </c>
      <c r="AB1009">
        <v>0</v>
      </c>
      <c r="AC1009" t="s">
        <v>1543</v>
      </c>
      <c r="AD1009" t="s">
        <v>1543</v>
      </c>
      <c r="AE1009" s="132" t="s">
        <v>1544</v>
      </c>
      <c r="AF1009" s="132" t="s">
        <v>1544</v>
      </c>
      <c r="AG1009" s="85" t="s">
        <v>1538</v>
      </c>
      <c r="AH1009" s="85" t="s">
        <v>1538</v>
      </c>
      <c r="AI1009">
        <v>1</v>
      </c>
      <c r="AJ1009" t="s">
        <v>116</v>
      </c>
      <c r="AK1009">
        <v>1</v>
      </c>
      <c r="AL1009" t="s">
        <v>1543</v>
      </c>
      <c r="AM1009" t="s">
        <v>1543</v>
      </c>
      <c r="AN1009" t="s">
        <v>1543</v>
      </c>
      <c r="AO1009" s="132" t="s">
        <v>1544</v>
      </c>
      <c r="AP1009" t="s">
        <v>1543</v>
      </c>
      <c r="AQ1009" s="13" t="s">
        <v>1524</v>
      </c>
      <c r="AR1009" s="56">
        <v>44182</v>
      </c>
      <c r="AS1009" s="30">
        <v>44196</v>
      </c>
      <c r="AT1009" t="s">
        <v>1545</v>
      </c>
    </row>
    <row r="1010" spans="1:46" x14ac:dyDescent="0.25">
      <c r="A1010" s="91">
        <v>2020</v>
      </c>
      <c r="B1010" s="30">
        <v>43831</v>
      </c>
      <c r="C1010" s="30">
        <v>44196</v>
      </c>
      <c r="D1010" t="s">
        <v>109</v>
      </c>
      <c r="E1010" t="s">
        <v>112</v>
      </c>
      <c r="F1010" s="82" t="s">
        <v>1072</v>
      </c>
      <c r="G1010" s="13" t="s">
        <v>1127</v>
      </c>
      <c r="H1010" s="132" t="s">
        <v>1544</v>
      </c>
      <c r="I1010" s="185" t="s">
        <v>2618</v>
      </c>
      <c r="J1010">
        <v>1001</v>
      </c>
      <c r="K1010" t="s">
        <v>1128</v>
      </c>
      <c r="L1010" t="s">
        <v>1128</v>
      </c>
      <c r="M1010" t="s">
        <v>1128</v>
      </c>
      <c r="N1010" t="s">
        <v>1229</v>
      </c>
      <c r="O1010" t="s">
        <v>1542</v>
      </c>
      <c r="P1010" s="13" t="s">
        <v>1524</v>
      </c>
      <c r="Q1010" s="13" t="s">
        <v>1524</v>
      </c>
      <c r="R1010" s="28" t="s">
        <v>1072</v>
      </c>
      <c r="S1010" s="56">
        <v>44182</v>
      </c>
      <c r="T1010" s="33">
        <v>23577.89</v>
      </c>
      <c r="U1010" s="68">
        <v>27350.35</v>
      </c>
      <c r="V1010">
        <v>0</v>
      </c>
      <c r="W1010">
        <v>0</v>
      </c>
      <c r="X1010" t="s">
        <v>1534</v>
      </c>
      <c r="Y1010" t="s">
        <v>1535</v>
      </c>
      <c r="Z1010" t="s">
        <v>1536</v>
      </c>
      <c r="AA1010" t="s">
        <v>1537</v>
      </c>
      <c r="AB1010">
        <v>0</v>
      </c>
      <c r="AC1010" t="s">
        <v>1543</v>
      </c>
      <c r="AD1010" t="s">
        <v>1543</v>
      </c>
      <c r="AE1010" s="132" t="s">
        <v>1544</v>
      </c>
      <c r="AF1010" s="132" t="s">
        <v>1544</v>
      </c>
      <c r="AG1010" s="85" t="s">
        <v>1539</v>
      </c>
      <c r="AH1010" s="85" t="s">
        <v>1539</v>
      </c>
      <c r="AI1010">
        <v>1</v>
      </c>
      <c r="AJ1010" t="s">
        <v>116</v>
      </c>
      <c r="AK1010">
        <v>1</v>
      </c>
      <c r="AL1010" t="s">
        <v>1543</v>
      </c>
      <c r="AM1010" t="s">
        <v>1543</v>
      </c>
      <c r="AN1010" t="s">
        <v>1543</v>
      </c>
      <c r="AO1010" s="132" t="s">
        <v>1544</v>
      </c>
      <c r="AP1010" t="s">
        <v>1543</v>
      </c>
      <c r="AQ1010" s="13" t="s">
        <v>1524</v>
      </c>
      <c r="AR1010" s="56">
        <v>44182</v>
      </c>
      <c r="AS1010" s="30">
        <v>44196</v>
      </c>
      <c r="AT1010" t="s">
        <v>1545</v>
      </c>
    </row>
    <row r="1011" spans="1:46" x14ac:dyDescent="0.25">
      <c r="A1011" s="91">
        <v>2020</v>
      </c>
      <c r="B1011" s="30">
        <v>43831</v>
      </c>
      <c r="C1011" s="30">
        <v>44196</v>
      </c>
      <c r="D1011" t="s">
        <v>109</v>
      </c>
      <c r="E1011" t="s">
        <v>112</v>
      </c>
      <c r="F1011" s="82" t="s">
        <v>1073</v>
      </c>
      <c r="G1011" s="13" t="s">
        <v>1127</v>
      </c>
      <c r="H1011" s="132" t="s">
        <v>1544</v>
      </c>
      <c r="I1011" s="185" t="s">
        <v>2497</v>
      </c>
      <c r="J1011">
        <v>1002</v>
      </c>
      <c r="K1011" t="s">
        <v>1128</v>
      </c>
      <c r="L1011" t="s">
        <v>1128</v>
      </c>
      <c r="M1011" t="s">
        <v>1128</v>
      </c>
      <c r="N1011" t="s">
        <v>1502</v>
      </c>
      <c r="O1011" t="s">
        <v>1542</v>
      </c>
      <c r="P1011" s="13" t="s">
        <v>1524</v>
      </c>
      <c r="Q1011" s="13" t="s">
        <v>1524</v>
      </c>
      <c r="R1011" s="28" t="s">
        <v>1073</v>
      </c>
      <c r="S1011" s="56">
        <v>44182</v>
      </c>
      <c r="T1011" s="33">
        <v>129310.34</v>
      </c>
      <c r="U1011" s="68">
        <v>149999.99</v>
      </c>
      <c r="V1011">
        <v>0</v>
      </c>
      <c r="W1011">
        <v>0</v>
      </c>
      <c r="X1011" t="s">
        <v>1534</v>
      </c>
      <c r="Y1011" t="s">
        <v>1535</v>
      </c>
      <c r="Z1011" t="s">
        <v>1536</v>
      </c>
      <c r="AA1011" t="s">
        <v>1537</v>
      </c>
      <c r="AB1011">
        <v>0</v>
      </c>
      <c r="AC1011" t="s">
        <v>1543</v>
      </c>
      <c r="AD1011" t="s">
        <v>1543</v>
      </c>
      <c r="AE1011" s="132" t="s">
        <v>1544</v>
      </c>
      <c r="AF1011" s="132" t="s">
        <v>1544</v>
      </c>
      <c r="AG1011" s="130" t="s">
        <v>1539</v>
      </c>
      <c r="AH1011" s="130" t="s">
        <v>1539</v>
      </c>
      <c r="AI1011">
        <v>1</v>
      </c>
      <c r="AJ1011" t="s">
        <v>116</v>
      </c>
      <c r="AK1011">
        <v>1</v>
      </c>
      <c r="AL1011" t="s">
        <v>1543</v>
      </c>
      <c r="AM1011" t="s">
        <v>1543</v>
      </c>
      <c r="AN1011" t="s">
        <v>1543</v>
      </c>
      <c r="AO1011" s="132" t="s">
        <v>1544</v>
      </c>
      <c r="AP1011" t="s">
        <v>1543</v>
      </c>
      <c r="AQ1011" s="13" t="s">
        <v>1524</v>
      </c>
      <c r="AR1011" s="56">
        <v>44182</v>
      </c>
      <c r="AS1011" s="30">
        <v>44196</v>
      </c>
      <c r="AT1011" t="s">
        <v>1545</v>
      </c>
    </row>
    <row r="1012" spans="1:46" x14ac:dyDescent="0.25">
      <c r="A1012" s="91">
        <v>2020</v>
      </c>
      <c r="B1012" s="30">
        <v>43831</v>
      </c>
      <c r="C1012" s="30">
        <v>44196</v>
      </c>
      <c r="D1012" t="s">
        <v>109</v>
      </c>
      <c r="E1012" t="s">
        <v>112</v>
      </c>
      <c r="F1012" s="82" t="s">
        <v>1074</v>
      </c>
      <c r="G1012" s="13" t="s">
        <v>1127</v>
      </c>
      <c r="H1012" s="132" t="s">
        <v>1544</v>
      </c>
      <c r="I1012" s="185" t="s">
        <v>2497</v>
      </c>
      <c r="J1012">
        <v>1003</v>
      </c>
      <c r="K1012" t="s">
        <v>1128</v>
      </c>
      <c r="L1012" t="s">
        <v>1128</v>
      </c>
      <c r="M1012" t="s">
        <v>1128</v>
      </c>
      <c r="N1012" t="s">
        <v>1278</v>
      </c>
      <c r="O1012" t="s">
        <v>1542</v>
      </c>
      <c r="P1012" s="13" t="s">
        <v>1524</v>
      </c>
      <c r="Q1012" s="13" t="s">
        <v>1524</v>
      </c>
      <c r="R1012" s="28" t="s">
        <v>1074</v>
      </c>
      <c r="S1012" s="56">
        <v>44182</v>
      </c>
      <c r="T1012" s="33">
        <v>19404.5</v>
      </c>
      <c r="U1012" s="68">
        <v>22509.22</v>
      </c>
      <c r="V1012">
        <v>0</v>
      </c>
      <c r="W1012">
        <v>0</v>
      </c>
      <c r="X1012" t="s">
        <v>1534</v>
      </c>
      <c r="Y1012" t="s">
        <v>1535</v>
      </c>
      <c r="Z1012" t="s">
        <v>1536</v>
      </c>
      <c r="AA1012" t="s">
        <v>1537</v>
      </c>
      <c r="AB1012">
        <v>0</v>
      </c>
      <c r="AC1012" t="s">
        <v>1543</v>
      </c>
      <c r="AD1012" t="s">
        <v>1543</v>
      </c>
      <c r="AE1012" s="132" t="s">
        <v>1544</v>
      </c>
      <c r="AF1012" s="132" t="s">
        <v>1544</v>
      </c>
      <c r="AG1012" s="85" t="s">
        <v>1538</v>
      </c>
      <c r="AH1012" s="85" t="s">
        <v>1538</v>
      </c>
      <c r="AI1012">
        <v>1</v>
      </c>
      <c r="AJ1012" t="s">
        <v>116</v>
      </c>
      <c r="AK1012">
        <v>1</v>
      </c>
      <c r="AL1012" t="s">
        <v>1543</v>
      </c>
      <c r="AM1012" t="s">
        <v>1543</v>
      </c>
      <c r="AN1012" t="s">
        <v>1543</v>
      </c>
      <c r="AO1012" s="132" t="s">
        <v>1544</v>
      </c>
      <c r="AP1012" t="s">
        <v>1543</v>
      </c>
      <c r="AQ1012" s="13" t="s">
        <v>1524</v>
      </c>
      <c r="AR1012" s="56">
        <v>44182</v>
      </c>
      <c r="AS1012" s="30">
        <v>44196</v>
      </c>
      <c r="AT1012" t="s">
        <v>1545</v>
      </c>
    </row>
    <row r="1013" spans="1:46" x14ac:dyDescent="0.25">
      <c r="A1013" s="91">
        <v>2020</v>
      </c>
      <c r="B1013" s="30">
        <v>43831</v>
      </c>
      <c r="C1013" s="30">
        <v>44196</v>
      </c>
      <c r="D1013" t="s">
        <v>109</v>
      </c>
      <c r="E1013" t="s">
        <v>112</v>
      </c>
      <c r="F1013" s="82" t="s">
        <v>1075</v>
      </c>
      <c r="G1013" s="13" t="s">
        <v>1127</v>
      </c>
      <c r="H1013" s="132" t="s">
        <v>1544</v>
      </c>
      <c r="I1013" s="185" t="s">
        <v>2476</v>
      </c>
      <c r="J1013">
        <v>1004</v>
      </c>
      <c r="K1013" t="s">
        <v>1128</v>
      </c>
      <c r="L1013" t="s">
        <v>1128</v>
      </c>
      <c r="M1013" t="s">
        <v>1128</v>
      </c>
      <c r="N1013" t="s">
        <v>1278</v>
      </c>
      <c r="O1013" t="s">
        <v>1542</v>
      </c>
      <c r="P1013" s="13" t="s">
        <v>1524</v>
      </c>
      <c r="Q1013" s="13" t="s">
        <v>1524</v>
      </c>
      <c r="R1013" s="28" t="s">
        <v>1075</v>
      </c>
      <c r="S1013" s="56">
        <v>44182</v>
      </c>
      <c r="T1013" s="33">
        <v>27852.5</v>
      </c>
      <c r="U1013" s="68">
        <v>32308.9</v>
      </c>
      <c r="V1013">
        <v>0</v>
      </c>
      <c r="W1013">
        <v>0</v>
      </c>
      <c r="X1013" t="s">
        <v>1534</v>
      </c>
      <c r="Y1013" t="s">
        <v>1535</v>
      </c>
      <c r="Z1013" t="s">
        <v>1536</v>
      </c>
      <c r="AA1013" t="s">
        <v>1537</v>
      </c>
      <c r="AB1013">
        <v>0</v>
      </c>
      <c r="AC1013" t="s">
        <v>1543</v>
      </c>
      <c r="AD1013" t="s">
        <v>1543</v>
      </c>
      <c r="AE1013" s="132" t="s">
        <v>1544</v>
      </c>
      <c r="AF1013" s="132" t="s">
        <v>1544</v>
      </c>
      <c r="AG1013" s="85" t="s">
        <v>1538</v>
      </c>
      <c r="AH1013" s="85" t="s">
        <v>1538</v>
      </c>
      <c r="AI1013">
        <v>1</v>
      </c>
      <c r="AJ1013" t="s">
        <v>116</v>
      </c>
      <c r="AK1013">
        <v>1</v>
      </c>
      <c r="AL1013" t="s">
        <v>1543</v>
      </c>
      <c r="AM1013" t="s">
        <v>1543</v>
      </c>
      <c r="AN1013" t="s">
        <v>1543</v>
      </c>
      <c r="AO1013" s="132" t="s">
        <v>1544</v>
      </c>
      <c r="AP1013" t="s">
        <v>1543</v>
      </c>
      <c r="AQ1013" s="13" t="s">
        <v>1524</v>
      </c>
      <c r="AR1013" s="56">
        <v>44182</v>
      </c>
      <c r="AS1013" s="30">
        <v>44196</v>
      </c>
      <c r="AT1013" t="s">
        <v>1545</v>
      </c>
    </row>
    <row r="1014" spans="1:46" x14ac:dyDescent="0.25">
      <c r="A1014" s="91">
        <v>2020</v>
      </c>
      <c r="B1014" s="30">
        <v>43831</v>
      </c>
      <c r="C1014" s="30">
        <v>44196</v>
      </c>
      <c r="D1014" t="s">
        <v>109</v>
      </c>
      <c r="E1014" t="s">
        <v>112</v>
      </c>
      <c r="F1014" s="82" t="s">
        <v>1076</v>
      </c>
      <c r="G1014" s="13" t="s">
        <v>1127</v>
      </c>
      <c r="H1014" s="132" t="s">
        <v>1544</v>
      </c>
      <c r="I1014" s="185" t="s">
        <v>2472</v>
      </c>
      <c r="J1014">
        <v>1005</v>
      </c>
      <c r="K1014" t="s">
        <v>1180</v>
      </c>
      <c r="L1014" t="s">
        <v>1486</v>
      </c>
      <c r="M1014" t="s">
        <v>1487</v>
      </c>
      <c r="N1014" t="s">
        <v>1128</v>
      </c>
      <c r="O1014" t="s">
        <v>1542</v>
      </c>
      <c r="P1014" s="13" t="s">
        <v>1524</v>
      </c>
      <c r="Q1014" s="13" t="s">
        <v>1524</v>
      </c>
      <c r="R1014" s="28" t="s">
        <v>1076</v>
      </c>
      <c r="S1014" s="56">
        <v>44182</v>
      </c>
      <c r="T1014" s="33">
        <v>7284.48</v>
      </c>
      <c r="U1014" s="68">
        <v>8450</v>
      </c>
      <c r="V1014">
        <v>0</v>
      </c>
      <c r="W1014">
        <v>0</v>
      </c>
      <c r="X1014" t="s">
        <v>1534</v>
      </c>
      <c r="Y1014" t="s">
        <v>1535</v>
      </c>
      <c r="Z1014" t="s">
        <v>1536</v>
      </c>
      <c r="AA1014" t="s">
        <v>1537</v>
      </c>
      <c r="AB1014">
        <v>0</v>
      </c>
      <c r="AC1014" t="s">
        <v>1543</v>
      </c>
      <c r="AD1014" t="s">
        <v>1543</v>
      </c>
      <c r="AE1014" s="132" t="s">
        <v>1544</v>
      </c>
      <c r="AF1014" s="132" t="s">
        <v>1544</v>
      </c>
      <c r="AG1014" s="130" t="s">
        <v>1538</v>
      </c>
      <c r="AH1014" s="130" t="s">
        <v>1538</v>
      </c>
      <c r="AI1014">
        <v>1</v>
      </c>
      <c r="AJ1014" t="s">
        <v>116</v>
      </c>
      <c r="AK1014">
        <v>1</v>
      </c>
      <c r="AL1014" t="s">
        <v>1543</v>
      </c>
      <c r="AM1014" t="s">
        <v>1543</v>
      </c>
      <c r="AN1014" t="s">
        <v>1543</v>
      </c>
      <c r="AO1014" s="132" t="s">
        <v>1544</v>
      </c>
      <c r="AP1014" t="s">
        <v>1543</v>
      </c>
      <c r="AQ1014" s="13" t="s">
        <v>1524</v>
      </c>
      <c r="AR1014" s="56">
        <v>44182</v>
      </c>
      <c r="AS1014" s="30">
        <v>44196</v>
      </c>
      <c r="AT1014" t="s">
        <v>1545</v>
      </c>
    </row>
    <row r="1015" spans="1:46" x14ac:dyDescent="0.25">
      <c r="A1015" s="91">
        <v>2020</v>
      </c>
      <c r="B1015" s="30">
        <v>43831</v>
      </c>
      <c r="C1015" s="30">
        <v>44196</v>
      </c>
      <c r="D1015" t="s">
        <v>109</v>
      </c>
      <c r="E1015" t="s">
        <v>112</v>
      </c>
      <c r="F1015" s="82" t="s">
        <v>1077</v>
      </c>
      <c r="G1015" s="13" t="s">
        <v>1127</v>
      </c>
      <c r="H1015" s="132" t="s">
        <v>1544</v>
      </c>
      <c r="I1015" s="185" t="s">
        <v>2487</v>
      </c>
      <c r="J1015">
        <v>1006</v>
      </c>
      <c r="K1015" t="s">
        <v>1256</v>
      </c>
      <c r="L1015" t="s">
        <v>1130</v>
      </c>
      <c r="M1015" t="s">
        <v>1257</v>
      </c>
      <c r="N1015" t="s">
        <v>1128</v>
      </c>
      <c r="O1015" t="s">
        <v>1542</v>
      </c>
      <c r="P1015" s="13" t="s">
        <v>1524</v>
      </c>
      <c r="Q1015" s="13" t="s">
        <v>1524</v>
      </c>
      <c r="R1015" s="28" t="s">
        <v>1077</v>
      </c>
      <c r="S1015" s="56">
        <v>44182</v>
      </c>
      <c r="T1015" s="33">
        <v>54537.07</v>
      </c>
      <c r="U1015" s="68">
        <v>63263</v>
      </c>
      <c r="V1015">
        <v>0</v>
      </c>
      <c r="W1015">
        <v>0</v>
      </c>
      <c r="X1015" t="s">
        <v>1534</v>
      </c>
      <c r="Y1015" t="s">
        <v>1535</v>
      </c>
      <c r="Z1015" t="s">
        <v>1536</v>
      </c>
      <c r="AA1015" t="s">
        <v>1537</v>
      </c>
      <c r="AB1015">
        <v>0</v>
      </c>
      <c r="AC1015" t="s">
        <v>1543</v>
      </c>
      <c r="AD1015" t="s">
        <v>1543</v>
      </c>
      <c r="AE1015" s="132" t="s">
        <v>1544</v>
      </c>
      <c r="AF1015" s="132" t="s">
        <v>1544</v>
      </c>
      <c r="AG1015" s="130" t="s">
        <v>1538</v>
      </c>
      <c r="AH1015" s="130" t="s">
        <v>1538</v>
      </c>
      <c r="AI1015">
        <v>1</v>
      </c>
      <c r="AJ1015" t="s">
        <v>116</v>
      </c>
      <c r="AK1015">
        <v>1</v>
      </c>
      <c r="AL1015" t="s">
        <v>1543</v>
      </c>
      <c r="AM1015" t="s">
        <v>1543</v>
      </c>
      <c r="AN1015" t="s">
        <v>1543</v>
      </c>
      <c r="AO1015" s="132" t="s">
        <v>1544</v>
      </c>
      <c r="AP1015" t="s">
        <v>1543</v>
      </c>
      <c r="AQ1015" s="13" t="s">
        <v>1524</v>
      </c>
      <c r="AR1015" s="56">
        <v>44182</v>
      </c>
      <c r="AS1015" s="30">
        <v>44196</v>
      </c>
      <c r="AT1015" t="s">
        <v>1545</v>
      </c>
    </row>
    <row r="1016" spans="1:46" x14ac:dyDescent="0.25">
      <c r="A1016" s="91">
        <v>2020</v>
      </c>
      <c r="B1016" s="30">
        <v>43831</v>
      </c>
      <c r="C1016" s="30">
        <v>44196</v>
      </c>
      <c r="D1016" t="s">
        <v>109</v>
      </c>
      <c r="E1016" t="s">
        <v>112</v>
      </c>
      <c r="F1016" s="82" t="s">
        <v>1078</v>
      </c>
      <c r="G1016" s="13" t="s">
        <v>1127</v>
      </c>
      <c r="H1016" s="132" t="s">
        <v>1544</v>
      </c>
      <c r="I1016" s="185" t="s">
        <v>2488</v>
      </c>
      <c r="J1016">
        <v>1007</v>
      </c>
      <c r="K1016" t="s">
        <v>1256</v>
      </c>
      <c r="L1016" t="s">
        <v>1130</v>
      </c>
      <c r="M1016" t="s">
        <v>1257</v>
      </c>
      <c r="N1016" t="s">
        <v>1128</v>
      </c>
      <c r="O1016" t="s">
        <v>1542</v>
      </c>
      <c r="P1016" s="13" t="s">
        <v>1524</v>
      </c>
      <c r="Q1016" s="13" t="s">
        <v>1524</v>
      </c>
      <c r="R1016" s="28" t="s">
        <v>1078</v>
      </c>
      <c r="S1016" s="56">
        <v>44182</v>
      </c>
      <c r="T1016" s="33">
        <v>52177.59</v>
      </c>
      <c r="U1016" s="68">
        <v>60526</v>
      </c>
      <c r="V1016">
        <v>0</v>
      </c>
      <c r="W1016">
        <v>0</v>
      </c>
      <c r="X1016" t="s">
        <v>1534</v>
      </c>
      <c r="Y1016" t="s">
        <v>1535</v>
      </c>
      <c r="Z1016" t="s">
        <v>1536</v>
      </c>
      <c r="AA1016" t="s">
        <v>1537</v>
      </c>
      <c r="AB1016">
        <v>0</v>
      </c>
      <c r="AC1016" t="s">
        <v>1543</v>
      </c>
      <c r="AD1016" t="s">
        <v>1543</v>
      </c>
      <c r="AE1016" s="132" t="s">
        <v>1544</v>
      </c>
      <c r="AF1016" s="132" t="s">
        <v>1544</v>
      </c>
      <c r="AG1016" s="130" t="s">
        <v>1538</v>
      </c>
      <c r="AH1016" s="130" t="s">
        <v>1538</v>
      </c>
      <c r="AI1016">
        <v>1</v>
      </c>
      <c r="AJ1016" t="s">
        <v>116</v>
      </c>
      <c r="AK1016">
        <v>1</v>
      </c>
      <c r="AL1016" t="s">
        <v>1543</v>
      </c>
      <c r="AM1016" t="s">
        <v>1543</v>
      </c>
      <c r="AN1016" t="s">
        <v>1543</v>
      </c>
      <c r="AO1016" s="132" t="s">
        <v>1544</v>
      </c>
      <c r="AP1016" t="s">
        <v>1543</v>
      </c>
      <c r="AQ1016" s="13" t="s">
        <v>1524</v>
      </c>
      <c r="AR1016" s="56">
        <v>44182</v>
      </c>
      <c r="AS1016" s="30">
        <v>44196</v>
      </c>
      <c r="AT1016" t="s">
        <v>1545</v>
      </c>
    </row>
    <row r="1017" spans="1:46" x14ac:dyDescent="0.25">
      <c r="A1017" s="91">
        <v>2020</v>
      </c>
      <c r="B1017" s="30">
        <v>43831</v>
      </c>
      <c r="C1017" s="30">
        <v>44196</v>
      </c>
      <c r="D1017" t="s">
        <v>109</v>
      </c>
      <c r="E1017" t="s">
        <v>114</v>
      </c>
      <c r="F1017" s="82" t="s">
        <v>1079</v>
      </c>
      <c r="G1017" s="13" t="s">
        <v>1127</v>
      </c>
      <c r="H1017" s="132" t="s">
        <v>1544</v>
      </c>
      <c r="I1017" s="185" t="s">
        <v>2476</v>
      </c>
      <c r="J1017">
        <v>1008</v>
      </c>
      <c r="K1017" t="s">
        <v>1211</v>
      </c>
      <c r="L1017" t="s">
        <v>1212</v>
      </c>
      <c r="M1017" t="s">
        <v>1213</v>
      </c>
      <c r="N1017" t="s">
        <v>1128</v>
      </c>
      <c r="O1017" t="s">
        <v>1542</v>
      </c>
      <c r="P1017" s="13" t="s">
        <v>1524</v>
      </c>
      <c r="Q1017" s="13" t="s">
        <v>1524</v>
      </c>
      <c r="R1017" s="28" t="s">
        <v>1079</v>
      </c>
      <c r="S1017" s="56">
        <v>44182</v>
      </c>
      <c r="T1017" s="33">
        <v>7700</v>
      </c>
      <c r="U1017" s="68">
        <v>8932</v>
      </c>
      <c r="V1017">
        <v>0</v>
      </c>
      <c r="W1017">
        <v>0</v>
      </c>
      <c r="X1017" t="s">
        <v>1534</v>
      </c>
      <c r="Y1017" t="s">
        <v>1535</v>
      </c>
      <c r="Z1017" t="s">
        <v>1536</v>
      </c>
      <c r="AA1017" t="s">
        <v>1537</v>
      </c>
      <c r="AB1017">
        <v>0</v>
      </c>
      <c r="AC1017" t="s">
        <v>1543</v>
      </c>
      <c r="AD1017" t="s">
        <v>1543</v>
      </c>
      <c r="AE1017" s="132" t="s">
        <v>1544</v>
      </c>
      <c r="AF1017" s="132" t="s">
        <v>1544</v>
      </c>
      <c r="AG1017" s="85" t="s">
        <v>1538</v>
      </c>
      <c r="AH1017" s="85" t="s">
        <v>1538</v>
      </c>
      <c r="AI1017">
        <v>1</v>
      </c>
      <c r="AJ1017" t="s">
        <v>116</v>
      </c>
      <c r="AK1017">
        <v>1</v>
      </c>
      <c r="AL1017" t="s">
        <v>1543</v>
      </c>
      <c r="AM1017" t="s">
        <v>1543</v>
      </c>
      <c r="AN1017" t="s">
        <v>1543</v>
      </c>
      <c r="AO1017" s="132" t="s">
        <v>1544</v>
      </c>
      <c r="AP1017" t="s">
        <v>1543</v>
      </c>
      <c r="AQ1017" s="13" t="s">
        <v>1524</v>
      </c>
      <c r="AR1017" s="56">
        <v>44182</v>
      </c>
      <c r="AS1017" s="30">
        <v>44196</v>
      </c>
      <c r="AT1017" t="s">
        <v>1545</v>
      </c>
    </row>
    <row r="1018" spans="1:46" x14ac:dyDescent="0.25">
      <c r="A1018" s="91">
        <v>2020</v>
      </c>
      <c r="B1018" s="30">
        <v>43831</v>
      </c>
      <c r="C1018" s="30">
        <v>44196</v>
      </c>
      <c r="D1018" t="s">
        <v>109</v>
      </c>
      <c r="E1018" t="s">
        <v>114</v>
      </c>
      <c r="F1018" s="82" t="s">
        <v>1080</v>
      </c>
      <c r="G1018" s="13" t="s">
        <v>1127</v>
      </c>
      <c r="H1018" s="132" t="s">
        <v>1544</v>
      </c>
      <c r="I1018" s="185" t="s">
        <v>2470</v>
      </c>
      <c r="J1018">
        <v>1009</v>
      </c>
      <c r="K1018" t="s">
        <v>1503</v>
      </c>
      <c r="L1018" t="s">
        <v>1422</v>
      </c>
      <c r="M1018" t="s">
        <v>1288</v>
      </c>
      <c r="N1018" t="s">
        <v>1128</v>
      </c>
      <c r="O1018" t="s">
        <v>1542</v>
      </c>
      <c r="P1018" s="13" t="s">
        <v>1524</v>
      </c>
      <c r="Q1018" s="13" t="s">
        <v>1524</v>
      </c>
      <c r="R1018" s="28" t="s">
        <v>1080</v>
      </c>
      <c r="S1018" s="56">
        <v>44183</v>
      </c>
      <c r="T1018" s="33">
        <v>1200</v>
      </c>
      <c r="U1018" s="68">
        <v>1392</v>
      </c>
      <c r="V1018">
        <v>0</v>
      </c>
      <c r="W1018">
        <v>0</v>
      </c>
      <c r="X1018" t="s">
        <v>1534</v>
      </c>
      <c r="Y1018" t="s">
        <v>1535</v>
      </c>
      <c r="Z1018" t="s">
        <v>1536</v>
      </c>
      <c r="AA1018" t="s">
        <v>1537</v>
      </c>
      <c r="AB1018">
        <v>0</v>
      </c>
      <c r="AC1018" t="s">
        <v>1543</v>
      </c>
      <c r="AD1018" t="s">
        <v>1543</v>
      </c>
      <c r="AE1018" s="132" t="s">
        <v>1544</v>
      </c>
      <c r="AF1018" s="132" t="s">
        <v>1544</v>
      </c>
      <c r="AG1018" s="130" t="s">
        <v>1538</v>
      </c>
      <c r="AH1018" s="130" t="s">
        <v>1538</v>
      </c>
      <c r="AI1018">
        <v>1</v>
      </c>
      <c r="AJ1018" t="s">
        <v>116</v>
      </c>
      <c r="AK1018">
        <v>1</v>
      </c>
      <c r="AL1018" t="s">
        <v>1543</v>
      </c>
      <c r="AM1018" t="s">
        <v>1543</v>
      </c>
      <c r="AN1018" t="s">
        <v>1543</v>
      </c>
      <c r="AO1018" s="132" t="s">
        <v>1544</v>
      </c>
      <c r="AP1018" t="s">
        <v>1543</v>
      </c>
      <c r="AQ1018" s="13" t="s">
        <v>1524</v>
      </c>
      <c r="AR1018" s="56">
        <v>44183</v>
      </c>
      <c r="AS1018" s="30">
        <v>44196</v>
      </c>
      <c r="AT1018" t="s">
        <v>1545</v>
      </c>
    </row>
    <row r="1019" spans="1:46" x14ac:dyDescent="0.25">
      <c r="A1019" s="91">
        <v>2020</v>
      </c>
      <c r="B1019" s="30">
        <v>43831</v>
      </c>
      <c r="C1019" s="30">
        <v>44196</v>
      </c>
      <c r="D1019" t="s">
        <v>109</v>
      </c>
      <c r="E1019" t="s">
        <v>112</v>
      </c>
      <c r="F1019" s="82" t="s">
        <v>1081</v>
      </c>
      <c r="G1019" s="13" t="s">
        <v>1127</v>
      </c>
      <c r="H1019" s="132" t="s">
        <v>1544</v>
      </c>
      <c r="I1019" s="185" t="s">
        <v>2478</v>
      </c>
      <c r="J1019">
        <v>1010</v>
      </c>
      <c r="K1019" t="s">
        <v>1128</v>
      </c>
      <c r="L1019" t="s">
        <v>1128</v>
      </c>
      <c r="M1019" t="s">
        <v>1128</v>
      </c>
      <c r="N1019" t="s">
        <v>1490</v>
      </c>
      <c r="O1019" t="s">
        <v>1542</v>
      </c>
      <c r="P1019" s="13" t="s">
        <v>1524</v>
      </c>
      <c r="Q1019" s="13" t="s">
        <v>1524</v>
      </c>
      <c r="R1019" s="28" t="s">
        <v>1081</v>
      </c>
      <c r="S1019" s="56">
        <v>44183</v>
      </c>
      <c r="T1019" s="33">
        <v>1724.14</v>
      </c>
      <c r="U1019" s="68">
        <v>2000</v>
      </c>
      <c r="V1019">
        <v>0</v>
      </c>
      <c r="W1019">
        <v>0</v>
      </c>
      <c r="X1019" t="s">
        <v>1534</v>
      </c>
      <c r="Y1019" t="s">
        <v>1535</v>
      </c>
      <c r="Z1019" t="s">
        <v>1536</v>
      </c>
      <c r="AA1019" t="s">
        <v>1537</v>
      </c>
      <c r="AB1019">
        <v>0</v>
      </c>
      <c r="AC1019" t="s">
        <v>1543</v>
      </c>
      <c r="AD1019" t="s">
        <v>1543</v>
      </c>
      <c r="AE1019" s="132" t="s">
        <v>1544</v>
      </c>
      <c r="AF1019" s="132" t="s">
        <v>1544</v>
      </c>
      <c r="AG1019" s="130" t="s">
        <v>1538</v>
      </c>
      <c r="AH1019" s="130" t="s">
        <v>1538</v>
      </c>
      <c r="AI1019">
        <v>1</v>
      </c>
      <c r="AJ1019" t="s">
        <v>116</v>
      </c>
      <c r="AK1019">
        <v>1</v>
      </c>
      <c r="AL1019" t="s">
        <v>1543</v>
      </c>
      <c r="AM1019" t="s">
        <v>1543</v>
      </c>
      <c r="AN1019" t="s">
        <v>1543</v>
      </c>
      <c r="AO1019" s="132" t="s">
        <v>1544</v>
      </c>
      <c r="AP1019" t="s">
        <v>1543</v>
      </c>
      <c r="AQ1019" s="13" t="s">
        <v>1524</v>
      </c>
      <c r="AR1019" s="56">
        <v>44183</v>
      </c>
      <c r="AS1019" s="30">
        <v>44196</v>
      </c>
      <c r="AT1019" t="s">
        <v>1545</v>
      </c>
    </row>
    <row r="1020" spans="1:46" x14ac:dyDescent="0.25">
      <c r="A1020" s="91">
        <v>2020</v>
      </c>
      <c r="B1020" s="30">
        <v>43831</v>
      </c>
      <c r="C1020" s="30">
        <v>44196</v>
      </c>
      <c r="D1020" t="s">
        <v>109</v>
      </c>
      <c r="E1020" t="s">
        <v>112</v>
      </c>
      <c r="F1020" s="82" t="s">
        <v>1082</v>
      </c>
      <c r="G1020" s="13" t="s">
        <v>1127</v>
      </c>
      <c r="H1020" s="132" t="s">
        <v>1544</v>
      </c>
      <c r="I1020" s="185" t="s">
        <v>2478</v>
      </c>
      <c r="J1020">
        <v>1011</v>
      </c>
      <c r="K1020" t="s">
        <v>1504</v>
      </c>
      <c r="L1020" t="s">
        <v>1145</v>
      </c>
      <c r="M1020" t="s">
        <v>1146</v>
      </c>
      <c r="N1020" t="s">
        <v>1128</v>
      </c>
      <c r="O1020" t="s">
        <v>1542</v>
      </c>
      <c r="P1020" s="13" t="s">
        <v>1524</v>
      </c>
      <c r="Q1020" s="13" t="s">
        <v>1524</v>
      </c>
      <c r="R1020" s="28" t="s">
        <v>1082</v>
      </c>
      <c r="S1020" s="56">
        <v>44183</v>
      </c>
      <c r="T1020" s="33">
        <v>86206.9</v>
      </c>
      <c r="U1020" s="68">
        <v>100000</v>
      </c>
      <c r="V1020">
        <v>0</v>
      </c>
      <c r="W1020">
        <v>0</v>
      </c>
      <c r="X1020" t="s">
        <v>1534</v>
      </c>
      <c r="Y1020" t="s">
        <v>1535</v>
      </c>
      <c r="Z1020" t="s">
        <v>1536</v>
      </c>
      <c r="AA1020" t="s">
        <v>1537</v>
      </c>
      <c r="AB1020">
        <v>0</v>
      </c>
      <c r="AC1020" t="s">
        <v>1543</v>
      </c>
      <c r="AD1020" t="s">
        <v>1543</v>
      </c>
      <c r="AE1020" s="132" t="s">
        <v>1544</v>
      </c>
      <c r="AF1020" s="132" t="s">
        <v>1544</v>
      </c>
      <c r="AG1020" s="130" t="s">
        <v>1538</v>
      </c>
      <c r="AH1020" s="130" t="s">
        <v>1538</v>
      </c>
      <c r="AI1020">
        <v>1</v>
      </c>
      <c r="AJ1020" t="s">
        <v>116</v>
      </c>
      <c r="AK1020">
        <v>1</v>
      </c>
      <c r="AL1020" t="s">
        <v>1543</v>
      </c>
      <c r="AM1020" t="s">
        <v>1543</v>
      </c>
      <c r="AN1020" t="s">
        <v>1543</v>
      </c>
      <c r="AO1020" s="132" t="s">
        <v>1544</v>
      </c>
      <c r="AP1020" t="s">
        <v>1543</v>
      </c>
      <c r="AQ1020" s="13" t="s">
        <v>1524</v>
      </c>
      <c r="AR1020" s="56">
        <v>44183</v>
      </c>
      <c r="AS1020" s="30">
        <v>44196</v>
      </c>
      <c r="AT1020" t="s">
        <v>1545</v>
      </c>
    </row>
    <row r="1021" spans="1:46" x14ac:dyDescent="0.25">
      <c r="A1021" s="91">
        <v>2020</v>
      </c>
      <c r="B1021" s="30">
        <v>43831</v>
      </c>
      <c r="C1021" s="30">
        <v>44196</v>
      </c>
      <c r="D1021" t="s">
        <v>109</v>
      </c>
      <c r="E1021" t="s">
        <v>114</v>
      </c>
      <c r="F1021" s="82" t="s">
        <v>1083</v>
      </c>
      <c r="G1021" s="13" t="s">
        <v>1127</v>
      </c>
      <c r="H1021" s="132" t="s">
        <v>1544</v>
      </c>
      <c r="I1021" s="185" t="s">
        <v>2487</v>
      </c>
      <c r="J1021">
        <v>1012</v>
      </c>
      <c r="K1021" t="s">
        <v>1242</v>
      </c>
      <c r="L1021" t="s">
        <v>1243</v>
      </c>
      <c r="M1021" t="s">
        <v>1244</v>
      </c>
      <c r="N1021" t="s">
        <v>1128</v>
      </c>
      <c r="O1021" t="s">
        <v>1542</v>
      </c>
      <c r="P1021" s="13" t="s">
        <v>1524</v>
      </c>
      <c r="Q1021" s="13" t="s">
        <v>1524</v>
      </c>
      <c r="R1021" s="28" t="s">
        <v>1083</v>
      </c>
      <c r="S1021" s="56">
        <v>44183</v>
      </c>
      <c r="T1021" s="33">
        <v>36810</v>
      </c>
      <c r="U1021" s="68">
        <v>42699.6</v>
      </c>
      <c r="V1021">
        <v>0</v>
      </c>
      <c r="W1021">
        <v>0</v>
      </c>
      <c r="X1021" t="s">
        <v>1534</v>
      </c>
      <c r="Y1021" t="s">
        <v>1535</v>
      </c>
      <c r="Z1021" t="s">
        <v>1536</v>
      </c>
      <c r="AA1021" t="s">
        <v>1537</v>
      </c>
      <c r="AB1021">
        <v>0</v>
      </c>
      <c r="AC1021" t="s">
        <v>1543</v>
      </c>
      <c r="AD1021" t="s">
        <v>1543</v>
      </c>
      <c r="AE1021" s="132" t="s">
        <v>1544</v>
      </c>
      <c r="AF1021" s="132" t="s">
        <v>1544</v>
      </c>
      <c r="AG1021" s="130" t="s">
        <v>1538</v>
      </c>
      <c r="AH1021" s="130" t="s">
        <v>1538</v>
      </c>
      <c r="AI1021">
        <v>1</v>
      </c>
      <c r="AJ1021" t="s">
        <v>116</v>
      </c>
      <c r="AK1021">
        <v>1</v>
      </c>
      <c r="AL1021" t="s">
        <v>1543</v>
      </c>
      <c r="AM1021" t="s">
        <v>1543</v>
      </c>
      <c r="AN1021" t="s">
        <v>1543</v>
      </c>
      <c r="AO1021" s="132" t="s">
        <v>1544</v>
      </c>
      <c r="AP1021" t="s">
        <v>1543</v>
      </c>
      <c r="AQ1021" s="13" t="s">
        <v>1524</v>
      </c>
      <c r="AR1021" s="56">
        <v>44183</v>
      </c>
      <c r="AS1021" s="30">
        <v>44196</v>
      </c>
      <c r="AT1021" t="s">
        <v>1545</v>
      </c>
    </row>
    <row r="1022" spans="1:46" x14ac:dyDescent="0.25">
      <c r="A1022" s="91">
        <v>2020</v>
      </c>
      <c r="B1022" s="30">
        <v>43831</v>
      </c>
      <c r="C1022" s="30">
        <v>44196</v>
      </c>
      <c r="D1022" t="s">
        <v>109</v>
      </c>
      <c r="E1022" t="s">
        <v>114</v>
      </c>
      <c r="F1022" s="82" t="s">
        <v>1084</v>
      </c>
      <c r="G1022" s="13" t="s">
        <v>1127</v>
      </c>
      <c r="H1022" s="132" t="s">
        <v>1544</v>
      </c>
      <c r="I1022" s="185" t="s">
        <v>2529</v>
      </c>
      <c r="J1022">
        <v>1013</v>
      </c>
      <c r="K1022" t="s">
        <v>1505</v>
      </c>
      <c r="L1022" t="s">
        <v>1506</v>
      </c>
      <c r="M1022" t="s">
        <v>1455</v>
      </c>
      <c r="N1022" t="s">
        <v>1128</v>
      </c>
      <c r="O1022" t="s">
        <v>1542</v>
      </c>
      <c r="P1022" s="13" t="s">
        <v>1524</v>
      </c>
      <c r="Q1022" s="13" t="s">
        <v>1524</v>
      </c>
      <c r="R1022" s="28" t="s">
        <v>1084</v>
      </c>
      <c r="S1022" s="56">
        <v>44183</v>
      </c>
      <c r="T1022" s="33">
        <v>12931.03</v>
      </c>
      <c r="U1022" s="68">
        <v>14999.99</v>
      </c>
      <c r="V1022">
        <v>0</v>
      </c>
      <c r="W1022">
        <v>0</v>
      </c>
      <c r="X1022" t="s">
        <v>1534</v>
      </c>
      <c r="Y1022" t="s">
        <v>1535</v>
      </c>
      <c r="Z1022" t="s">
        <v>1536</v>
      </c>
      <c r="AA1022" t="s">
        <v>1537</v>
      </c>
      <c r="AB1022">
        <v>0</v>
      </c>
      <c r="AC1022" t="s">
        <v>1543</v>
      </c>
      <c r="AD1022" t="s">
        <v>1543</v>
      </c>
      <c r="AE1022" s="132" t="s">
        <v>1544</v>
      </c>
      <c r="AF1022" s="132" t="s">
        <v>1544</v>
      </c>
      <c r="AG1022" s="130" t="s">
        <v>1538</v>
      </c>
      <c r="AH1022" s="130" t="s">
        <v>1538</v>
      </c>
      <c r="AI1022">
        <v>1</v>
      </c>
      <c r="AJ1022" t="s">
        <v>116</v>
      </c>
      <c r="AK1022">
        <v>1</v>
      </c>
      <c r="AL1022" t="s">
        <v>1543</v>
      </c>
      <c r="AM1022" t="s">
        <v>1543</v>
      </c>
      <c r="AN1022" t="s">
        <v>1543</v>
      </c>
      <c r="AO1022" s="132" t="s">
        <v>1544</v>
      </c>
      <c r="AP1022" t="s">
        <v>1543</v>
      </c>
      <c r="AQ1022" s="13" t="s">
        <v>1524</v>
      </c>
      <c r="AR1022" s="56">
        <v>44183</v>
      </c>
      <c r="AS1022" s="30">
        <v>44196</v>
      </c>
      <c r="AT1022" t="s">
        <v>1545</v>
      </c>
    </row>
    <row r="1023" spans="1:46" x14ac:dyDescent="0.25">
      <c r="A1023" s="91">
        <v>2020</v>
      </c>
      <c r="B1023" s="30">
        <v>43831</v>
      </c>
      <c r="C1023" s="30">
        <v>44196</v>
      </c>
      <c r="D1023" t="s">
        <v>109</v>
      </c>
      <c r="E1023" t="s">
        <v>114</v>
      </c>
      <c r="F1023" s="82" t="s">
        <v>1085</v>
      </c>
      <c r="G1023" s="13" t="s">
        <v>1127</v>
      </c>
      <c r="H1023" s="132" t="s">
        <v>1544</v>
      </c>
      <c r="I1023" s="185" t="s">
        <v>2619</v>
      </c>
      <c r="J1023">
        <v>1014</v>
      </c>
      <c r="K1023" t="s">
        <v>1346</v>
      </c>
      <c r="L1023" t="s">
        <v>1347</v>
      </c>
      <c r="M1023" t="s">
        <v>1348</v>
      </c>
      <c r="N1023" t="s">
        <v>1128</v>
      </c>
      <c r="O1023" t="s">
        <v>1542</v>
      </c>
      <c r="P1023" s="13" t="s">
        <v>1524</v>
      </c>
      <c r="Q1023" s="13" t="s">
        <v>1524</v>
      </c>
      <c r="R1023" s="28" t="s">
        <v>1085</v>
      </c>
      <c r="S1023" s="56">
        <v>44187</v>
      </c>
      <c r="T1023" s="33">
        <v>32758.62</v>
      </c>
      <c r="U1023" s="68">
        <v>38000</v>
      </c>
      <c r="V1023">
        <v>0</v>
      </c>
      <c r="W1023">
        <v>0</v>
      </c>
      <c r="X1023" t="s">
        <v>1534</v>
      </c>
      <c r="Y1023" t="s">
        <v>1535</v>
      </c>
      <c r="Z1023" t="s">
        <v>1536</v>
      </c>
      <c r="AA1023" t="s">
        <v>1537</v>
      </c>
      <c r="AB1023">
        <v>0</v>
      </c>
      <c r="AC1023" t="s">
        <v>1543</v>
      </c>
      <c r="AD1023" t="s">
        <v>1543</v>
      </c>
      <c r="AE1023" s="132" t="s">
        <v>1544</v>
      </c>
      <c r="AF1023" s="132" t="s">
        <v>1544</v>
      </c>
      <c r="AG1023" s="85" t="s">
        <v>1539</v>
      </c>
      <c r="AH1023" s="85" t="s">
        <v>1539</v>
      </c>
      <c r="AI1023">
        <v>1</v>
      </c>
      <c r="AJ1023" t="s">
        <v>116</v>
      </c>
      <c r="AK1023">
        <v>1</v>
      </c>
      <c r="AL1023" t="s">
        <v>1543</v>
      </c>
      <c r="AM1023" t="s">
        <v>1543</v>
      </c>
      <c r="AN1023" t="s">
        <v>1543</v>
      </c>
      <c r="AO1023" s="132" t="s">
        <v>1544</v>
      </c>
      <c r="AP1023" t="s">
        <v>1543</v>
      </c>
      <c r="AQ1023" s="13" t="s">
        <v>1524</v>
      </c>
      <c r="AR1023" s="56">
        <v>44187</v>
      </c>
      <c r="AS1023" s="30">
        <v>44196</v>
      </c>
      <c r="AT1023" t="s">
        <v>1545</v>
      </c>
    </row>
    <row r="1024" spans="1:46" x14ac:dyDescent="0.25">
      <c r="A1024" s="91">
        <v>2020</v>
      </c>
      <c r="B1024" s="30">
        <v>43831</v>
      </c>
      <c r="C1024" s="30">
        <v>44196</v>
      </c>
      <c r="D1024" t="s">
        <v>109</v>
      </c>
      <c r="E1024" t="s">
        <v>112</v>
      </c>
      <c r="F1024" s="82" t="s">
        <v>1086</v>
      </c>
      <c r="G1024" s="13" t="s">
        <v>1127</v>
      </c>
      <c r="H1024" s="132" t="s">
        <v>1544</v>
      </c>
      <c r="I1024" s="185" t="s">
        <v>2505</v>
      </c>
      <c r="J1024">
        <v>1015</v>
      </c>
      <c r="K1024" t="s">
        <v>1128</v>
      </c>
      <c r="L1024" t="s">
        <v>1128</v>
      </c>
      <c r="M1024" t="s">
        <v>1128</v>
      </c>
      <c r="N1024" t="s">
        <v>1507</v>
      </c>
      <c r="O1024" t="s">
        <v>1542</v>
      </c>
      <c r="P1024" s="13" t="s">
        <v>1524</v>
      </c>
      <c r="Q1024" s="13" t="s">
        <v>1524</v>
      </c>
      <c r="R1024" s="28" t="s">
        <v>1086</v>
      </c>
      <c r="S1024" s="56">
        <v>44189</v>
      </c>
      <c r="T1024" s="33">
        <v>25862.07</v>
      </c>
      <c r="U1024" s="68">
        <v>30000</v>
      </c>
      <c r="V1024">
        <v>0</v>
      </c>
      <c r="W1024">
        <v>0</v>
      </c>
      <c r="X1024" t="s">
        <v>1534</v>
      </c>
      <c r="Y1024" t="s">
        <v>1535</v>
      </c>
      <c r="Z1024" t="s">
        <v>1536</v>
      </c>
      <c r="AA1024" t="s">
        <v>1537</v>
      </c>
      <c r="AB1024">
        <v>0</v>
      </c>
      <c r="AC1024" t="s">
        <v>1543</v>
      </c>
      <c r="AD1024" t="s">
        <v>1543</v>
      </c>
      <c r="AE1024" s="132" t="s">
        <v>1544</v>
      </c>
      <c r="AF1024" s="132" t="s">
        <v>1544</v>
      </c>
      <c r="AG1024" s="130" t="s">
        <v>1539</v>
      </c>
      <c r="AH1024" s="130" t="s">
        <v>1539</v>
      </c>
      <c r="AI1024">
        <v>1</v>
      </c>
      <c r="AJ1024" t="s">
        <v>116</v>
      </c>
      <c r="AK1024">
        <v>1</v>
      </c>
      <c r="AL1024" t="s">
        <v>1543</v>
      </c>
      <c r="AM1024" t="s">
        <v>1543</v>
      </c>
      <c r="AN1024" t="s">
        <v>1543</v>
      </c>
      <c r="AO1024" s="132" t="s">
        <v>1544</v>
      </c>
      <c r="AP1024" t="s">
        <v>1543</v>
      </c>
      <c r="AQ1024" s="13" t="s">
        <v>1524</v>
      </c>
      <c r="AR1024" s="56">
        <v>44189</v>
      </c>
      <c r="AS1024" s="30">
        <v>44196</v>
      </c>
      <c r="AT1024" t="s">
        <v>1545</v>
      </c>
    </row>
    <row r="1025" spans="1:46" x14ac:dyDescent="0.25">
      <c r="A1025" s="91">
        <v>2020</v>
      </c>
      <c r="B1025" s="30">
        <v>43831</v>
      </c>
      <c r="C1025" s="30">
        <v>44196</v>
      </c>
      <c r="D1025" t="s">
        <v>109</v>
      </c>
      <c r="E1025" t="s">
        <v>112</v>
      </c>
      <c r="F1025" s="82" t="s">
        <v>1087</v>
      </c>
      <c r="G1025" s="13" t="s">
        <v>1127</v>
      </c>
      <c r="H1025" s="132" t="s">
        <v>1544</v>
      </c>
      <c r="I1025" s="185" t="s">
        <v>2537</v>
      </c>
      <c r="J1025">
        <v>1016</v>
      </c>
      <c r="K1025" t="s">
        <v>1128</v>
      </c>
      <c r="L1025" t="s">
        <v>1128</v>
      </c>
      <c r="M1025" t="s">
        <v>1128</v>
      </c>
      <c r="N1025" t="s">
        <v>1508</v>
      </c>
      <c r="O1025" t="s">
        <v>1542</v>
      </c>
      <c r="P1025" s="13" t="s">
        <v>1524</v>
      </c>
      <c r="Q1025" s="13" t="s">
        <v>1524</v>
      </c>
      <c r="R1025" s="28" t="s">
        <v>1087</v>
      </c>
      <c r="S1025" s="56">
        <v>44189</v>
      </c>
      <c r="T1025" s="33">
        <v>18534.48</v>
      </c>
      <c r="U1025" s="68">
        <v>21500</v>
      </c>
      <c r="V1025">
        <v>0</v>
      </c>
      <c r="W1025">
        <v>0</v>
      </c>
      <c r="X1025" t="s">
        <v>1534</v>
      </c>
      <c r="Y1025" t="s">
        <v>1535</v>
      </c>
      <c r="Z1025" t="s">
        <v>1536</v>
      </c>
      <c r="AA1025" t="s">
        <v>1537</v>
      </c>
      <c r="AB1025">
        <v>0</v>
      </c>
      <c r="AC1025" t="s">
        <v>1543</v>
      </c>
      <c r="AD1025" t="s">
        <v>1543</v>
      </c>
      <c r="AE1025" s="132" t="s">
        <v>1544</v>
      </c>
      <c r="AF1025" s="132" t="s">
        <v>1544</v>
      </c>
      <c r="AG1025" s="130" t="s">
        <v>1538</v>
      </c>
      <c r="AH1025" s="130" t="s">
        <v>1538</v>
      </c>
      <c r="AI1025">
        <v>1</v>
      </c>
      <c r="AJ1025" t="s">
        <v>116</v>
      </c>
      <c r="AK1025">
        <v>1</v>
      </c>
      <c r="AL1025" t="s">
        <v>1543</v>
      </c>
      <c r="AM1025" t="s">
        <v>1543</v>
      </c>
      <c r="AN1025" t="s">
        <v>1543</v>
      </c>
      <c r="AO1025" s="132" t="s">
        <v>1544</v>
      </c>
      <c r="AP1025" t="s">
        <v>1543</v>
      </c>
      <c r="AQ1025" s="13" t="s">
        <v>1524</v>
      </c>
      <c r="AR1025" s="56">
        <v>44189</v>
      </c>
      <c r="AS1025" s="30">
        <v>44196</v>
      </c>
      <c r="AT1025" t="s">
        <v>1545</v>
      </c>
    </row>
    <row r="1026" spans="1:46" x14ac:dyDescent="0.25">
      <c r="A1026" s="91">
        <v>2020</v>
      </c>
      <c r="B1026" s="30">
        <v>43831</v>
      </c>
      <c r="C1026" s="30">
        <v>44196</v>
      </c>
      <c r="D1026" t="s">
        <v>109</v>
      </c>
      <c r="E1026" t="s">
        <v>112</v>
      </c>
      <c r="F1026" s="82" t="s">
        <v>1088</v>
      </c>
      <c r="G1026" s="13" t="s">
        <v>1127</v>
      </c>
      <c r="H1026" s="132" t="s">
        <v>1544</v>
      </c>
      <c r="I1026" s="185" t="s">
        <v>2477</v>
      </c>
      <c r="J1026">
        <v>1017</v>
      </c>
      <c r="K1026" t="s">
        <v>1509</v>
      </c>
      <c r="L1026" t="s">
        <v>1510</v>
      </c>
      <c r="M1026" t="s">
        <v>1511</v>
      </c>
      <c r="N1026" t="s">
        <v>1128</v>
      </c>
      <c r="O1026" t="s">
        <v>1542</v>
      </c>
      <c r="P1026" s="13" t="s">
        <v>1524</v>
      </c>
      <c r="Q1026" s="13" t="s">
        <v>1524</v>
      </c>
      <c r="R1026" s="28" t="s">
        <v>1088</v>
      </c>
      <c r="S1026" s="56">
        <v>44193</v>
      </c>
      <c r="T1026" s="33">
        <v>289.08999999999997</v>
      </c>
      <c r="U1026" s="82">
        <v>335.34</v>
      </c>
      <c r="V1026">
        <v>0</v>
      </c>
      <c r="W1026">
        <v>0</v>
      </c>
      <c r="X1026" t="s">
        <v>1534</v>
      </c>
      <c r="Y1026" t="s">
        <v>1535</v>
      </c>
      <c r="Z1026" t="s">
        <v>1536</v>
      </c>
      <c r="AA1026" t="s">
        <v>1537</v>
      </c>
      <c r="AB1026">
        <v>0</v>
      </c>
      <c r="AC1026" t="s">
        <v>1543</v>
      </c>
      <c r="AD1026" t="s">
        <v>1543</v>
      </c>
      <c r="AE1026" s="132" t="s">
        <v>1544</v>
      </c>
      <c r="AF1026" s="132" t="s">
        <v>1544</v>
      </c>
      <c r="AG1026" s="85" t="s">
        <v>1539</v>
      </c>
      <c r="AH1026" s="85" t="s">
        <v>1539</v>
      </c>
      <c r="AI1026">
        <v>1</v>
      </c>
      <c r="AJ1026" t="s">
        <v>116</v>
      </c>
      <c r="AK1026">
        <v>1</v>
      </c>
      <c r="AL1026" t="s">
        <v>1543</v>
      </c>
      <c r="AM1026" t="s">
        <v>1543</v>
      </c>
      <c r="AN1026" t="s">
        <v>1543</v>
      </c>
      <c r="AO1026" s="132" t="s">
        <v>1544</v>
      </c>
      <c r="AP1026" t="s">
        <v>1543</v>
      </c>
      <c r="AQ1026" s="13" t="s">
        <v>1524</v>
      </c>
      <c r="AR1026" s="56">
        <v>44193</v>
      </c>
      <c r="AS1026" s="30">
        <v>44196</v>
      </c>
      <c r="AT1026" t="s">
        <v>1545</v>
      </c>
    </row>
    <row r="1027" spans="1:46" x14ac:dyDescent="0.25">
      <c r="A1027" s="91">
        <v>2020</v>
      </c>
      <c r="B1027" s="30">
        <v>43831</v>
      </c>
      <c r="C1027" s="30">
        <v>44196</v>
      </c>
      <c r="D1027" t="s">
        <v>109</v>
      </c>
      <c r="E1027" t="s">
        <v>112</v>
      </c>
      <c r="F1027" s="82" t="s">
        <v>1089</v>
      </c>
      <c r="G1027" s="13" t="s">
        <v>1127</v>
      </c>
      <c r="H1027" s="132" t="s">
        <v>1544</v>
      </c>
      <c r="I1027" s="185" t="s">
        <v>2469</v>
      </c>
      <c r="J1027">
        <v>1018</v>
      </c>
      <c r="K1027" t="s">
        <v>1512</v>
      </c>
      <c r="L1027" t="s">
        <v>1217</v>
      </c>
      <c r="M1027" t="s">
        <v>1513</v>
      </c>
      <c r="N1027" t="s">
        <v>1128</v>
      </c>
      <c r="O1027" t="s">
        <v>1542</v>
      </c>
      <c r="P1027" s="13" t="s">
        <v>1524</v>
      </c>
      <c r="Q1027" s="13" t="s">
        <v>1524</v>
      </c>
      <c r="R1027" s="28" t="s">
        <v>1089</v>
      </c>
      <c r="S1027" s="56">
        <v>44193</v>
      </c>
      <c r="T1027" s="33">
        <v>1116.3800000000001</v>
      </c>
      <c r="U1027" s="68">
        <v>1295</v>
      </c>
      <c r="V1027">
        <v>0</v>
      </c>
      <c r="W1027">
        <v>0</v>
      </c>
      <c r="X1027" t="s">
        <v>1534</v>
      </c>
      <c r="Y1027" t="s">
        <v>1535</v>
      </c>
      <c r="Z1027" t="s">
        <v>1536</v>
      </c>
      <c r="AA1027" t="s">
        <v>1537</v>
      </c>
      <c r="AB1027">
        <v>0</v>
      </c>
      <c r="AC1027" t="s">
        <v>1543</v>
      </c>
      <c r="AD1027" t="s">
        <v>1543</v>
      </c>
      <c r="AE1027" s="132" t="s">
        <v>1544</v>
      </c>
      <c r="AF1027" s="132" t="s">
        <v>1544</v>
      </c>
      <c r="AG1027" s="85" t="s">
        <v>1539</v>
      </c>
      <c r="AH1027" s="85" t="s">
        <v>1539</v>
      </c>
      <c r="AI1027">
        <v>1</v>
      </c>
      <c r="AJ1027" t="s">
        <v>116</v>
      </c>
      <c r="AK1027">
        <v>1</v>
      </c>
      <c r="AL1027" t="s">
        <v>1543</v>
      </c>
      <c r="AM1027" t="s">
        <v>1543</v>
      </c>
      <c r="AN1027" t="s">
        <v>1543</v>
      </c>
      <c r="AO1027" s="132" t="s">
        <v>1544</v>
      </c>
      <c r="AP1027" t="s">
        <v>1543</v>
      </c>
      <c r="AQ1027" s="13" t="s">
        <v>1524</v>
      </c>
      <c r="AR1027" s="56">
        <v>44193</v>
      </c>
      <c r="AS1027" s="30">
        <v>44196</v>
      </c>
      <c r="AT1027" t="s">
        <v>1545</v>
      </c>
    </row>
    <row r="1028" spans="1:46" x14ac:dyDescent="0.25">
      <c r="A1028" s="91">
        <v>2020</v>
      </c>
      <c r="B1028" s="30">
        <v>43831</v>
      </c>
      <c r="C1028" s="30">
        <v>44196</v>
      </c>
      <c r="D1028" t="s">
        <v>109</v>
      </c>
      <c r="E1028" t="s">
        <v>114</v>
      </c>
      <c r="F1028" s="82" t="s">
        <v>1090</v>
      </c>
      <c r="G1028" s="13" t="s">
        <v>1127</v>
      </c>
      <c r="H1028" s="132" t="s">
        <v>1544</v>
      </c>
      <c r="I1028" s="185" t="s">
        <v>2534</v>
      </c>
      <c r="J1028">
        <v>1019</v>
      </c>
      <c r="K1028" t="s">
        <v>1488</v>
      </c>
      <c r="L1028" t="s">
        <v>1489</v>
      </c>
      <c r="M1028" t="s">
        <v>1235</v>
      </c>
      <c r="N1028" t="s">
        <v>1128</v>
      </c>
      <c r="O1028" t="s">
        <v>1542</v>
      </c>
      <c r="P1028" s="13" t="s">
        <v>1524</v>
      </c>
      <c r="Q1028" s="13" t="s">
        <v>1524</v>
      </c>
      <c r="R1028" s="28" t="s">
        <v>1090</v>
      </c>
      <c r="S1028" s="56">
        <v>44193</v>
      </c>
      <c r="T1028" s="33">
        <v>12250</v>
      </c>
      <c r="U1028" s="68">
        <v>14210</v>
      </c>
      <c r="V1028">
        <v>0</v>
      </c>
      <c r="W1028">
        <v>0</v>
      </c>
      <c r="X1028" t="s">
        <v>1534</v>
      </c>
      <c r="Y1028" t="s">
        <v>1535</v>
      </c>
      <c r="Z1028" t="s">
        <v>1536</v>
      </c>
      <c r="AA1028" t="s">
        <v>1537</v>
      </c>
      <c r="AB1028">
        <v>0</v>
      </c>
      <c r="AC1028" t="s">
        <v>1543</v>
      </c>
      <c r="AD1028" t="s">
        <v>1543</v>
      </c>
      <c r="AE1028" s="132" t="s">
        <v>1544</v>
      </c>
      <c r="AF1028" s="132" t="s">
        <v>1544</v>
      </c>
      <c r="AG1028" s="130" t="s">
        <v>1538</v>
      </c>
      <c r="AH1028" s="130" t="s">
        <v>1538</v>
      </c>
      <c r="AI1028">
        <v>1</v>
      </c>
      <c r="AJ1028" t="s">
        <v>116</v>
      </c>
      <c r="AK1028">
        <v>1</v>
      </c>
      <c r="AL1028" t="s">
        <v>1543</v>
      </c>
      <c r="AM1028" t="s">
        <v>1543</v>
      </c>
      <c r="AN1028" t="s">
        <v>1543</v>
      </c>
      <c r="AO1028" s="132" t="s">
        <v>1544</v>
      </c>
      <c r="AP1028" t="s">
        <v>1543</v>
      </c>
      <c r="AQ1028" s="13" t="s">
        <v>1524</v>
      </c>
      <c r="AR1028" s="56">
        <v>44193</v>
      </c>
      <c r="AS1028" s="30">
        <v>44196</v>
      </c>
      <c r="AT1028" t="s">
        <v>1545</v>
      </c>
    </row>
    <row r="1029" spans="1:46" x14ac:dyDescent="0.25">
      <c r="A1029" s="91">
        <v>2020</v>
      </c>
      <c r="B1029" s="30">
        <v>43831</v>
      </c>
      <c r="C1029" s="30">
        <v>44196</v>
      </c>
      <c r="D1029" t="s">
        <v>109</v>
      </c>
      <c r="E1029" t="s">
        <v>112</v>
      </c>
      <c r="F1029" s="82" t="s">
        <v>1091</v>
      </c>
      <c r="G1029" s="13" t="s">
        <v>1127</v>
      </c>
      <c r="H1029" s="132" t="s">
        <v>1544</v>
      </c>
      <c r="I1029" s="185" t="s">
        <v>2487</v>
      </c>
      <c r="J1029">
        <v>1020</v>
      </c>
      <c r="K1029" t="s">
        <v>1128</v>
      </c>
      <c r="L1029" t="s">
        <v>1128</v>
      </c>
      <c r="M1029" t="s">
        <v>1128</v>
      </c>
      <c r="N1029" t="s">
        <v>1298</v>
      </c>
      <c r="O1029" t="s">
        <v>1542</v>
      </c>
      <c r="P1029" s="13" t="s">
        <v>1524</v>
      </c>
      <c r="Q1029" s="13" t="s">
        <v>1524</v>
      </c>
      <c r="R1029" s="28" t="s">
        <v>1091</v>
      </c>
      <c r="S1029" s="56">
        <v>44193</v>
      </c>
      <c r="T1029" s="33">
        <v>2170.69</v>
      </c>
      <c r="U1029" s="68">
        <v>2518</v>
      </c>
      <c r="V1029">
        <v>0</v>
      </c>
      <c r="W1029">
        <v>0</v>
      </c>
      <c r="X1029" t="s">
        <v>1534</v>
      </c>
      <c r="Y1029" t="s">
        <v>1535</v>
      </c>
      <c r="Z1029" t="s">
        <v>1536</v>
      </c>
      <c r="AA1029" t="s">
        <v>1537</v>
      </c>
      <c r="AB1029">
        <v>0</v>
      </c>
      <c r="AC1029" t="s">
        <v>1543</v>
      </c>
      <c r="AD1029" t="s">
        <v>1543</v>
      </c>
      <c r="AE1029" s="132" t="s">
        <v>1544</v>
      </c>
      <c r="AF1029" s="132" t="s">
        <v>1544</v>
      </c>
      <c r="AG1029" s="85" t="s">
        <v>1538</v>
      </c>
      <c r="AH1029" s="85" t="s">
        <v>1538</v>
      </c>
      <c r="AI1029">
        <v>1</v>
      </c>
      <c r="AJ1029" t="s">
        <v>116</v>
      </c>
      <c r="AK1029">
        <v>1</v>
      </c>
      <c r="AL1029" t="s">
        <v>1543</v>
      </c>
      <c r="AM1029" t="s">
        <v>1543</v>
      </c>
      <c r="AN1029" t="s">
        <v>1543</v>
      </c>
      <c r="AO1029" s="132" t="s">
        <v>1544</v>
      </c>
      <c r="AP1029" t="s">
        <v>1543</v>
      </c>
      <c r="AQ1029" s="13" t="s">
        <v>1524</v>
      </c>
      <c r="AR1029" s="56">
        <v>44193</v>
      </c>
      <c r="AS1029" s="30">
        <v>44196</v>
      </c>
      <c r="AT1029" t="s">
        <v>1545</v>
      </c>
    </row>
    <row r="1030" spans="1:46" x14ac:dyDescent="0.25">
      <c r="A1030" s="91">
        <v>2020</v>
      </c>
      <c r="B1030" s="30">
        <v>43831</v>
      </c>
      <c r="C1030" s="30">
        <v>44196</v>
      </c>
      <c r="D1030" t="s">
        <v>109</v>
      </c>
      <c r="E1030" t="s">
        <v>112</v>
      </c>
      <c r="F1030" s="82" t="s">
        <v>1092</v>
      </c>
      <c r="G1030" s="13" t="s">
        <v>1127</v>
      </c>
      <c r="H1030" s="132" t="s">
        <v>1544</v>
      </c>
      <c r="I1030" s="185" t="s">
        <v>2479</v>
      </c>
      <c r="J1030">
        <v>1021</v>
      </c>
      <c r="K1030" t="s">
        <v>1128</v>
      </c>
      <c r="L1030" t="s">
        <v>1128</v>
      </c>
      <c r="M1030" t="s">
        <v>1128</v>
      </c>
      <c r="N1030" t="s">
        <v>1278</v>
      </c>
      <c r="O1030" t="s">
        <v>1542</v>
      </c>
      <c r="P1030" s="13" t="s">
        <v>1524</v>
      </c>
      <c r="Q1030" s="13" t="s">
        <v>1524</v>
      </c>
      <c r="R1030" s="28" t="s">
        <v>1092</v>
      </c>
      <c r="S1030" s="56">
        <v>44193</v>
      </c>
      <c r="T1030" s="33">
        <v>29869.98</v>
      </c>
      <c r="U1030" s="68">
        <v>34649.18</v>
      </c>
      <c r="V1030">
        <v>0</v>
      </c>
      <c r="W1030">
        <v>0</v>
      </c>
      <c r="X1030" t="s">
        <v>1534</v>
      </c>
      <c r="Y1030" t="s">
        <v>1535</v>
      </c>
      <c r="Z1030" t="s">
        <v>1536</v>
      </c>
      <c r="AA1030" t="s">
        <v>1537</v>
      </c>
      <c r="AB1030">
        <v>0</v>
      </c>
      <c r="AC1030" t="s">
        <v>1543</v>
      </c>
      <c r="AD1030" t="s">
        <v>1543</v>
      </c>
      <c r="AE1030" s="132" t="s">
        <v>1544</v>
      </c>
      <c r="AF1030" s="132" t="s">
        <v>1544</v>
      </c>
      <c r="AG1030" s="85" t="s">
        <v>1539</v>
      </c>
      <c r="AH1030" s="85" t="s">
        <v>1539</v>
      </c>
      <c r="AI1030">
        <v>1</v>
      </c>
      <c r="AJ1030" t="s">
        <v>116</v>
      </c>
      <c r="AK1030">
        <v>1</v>
      </c>
      <c r="AL1030" t="s">
        <v>1543</v>
      </c>
      <c r="AM1030" t="s">
        <v>1543</v>
      </c>
      <c r="AN1030" t="s">
        <v>1543</v>
      </c>
      <c r="AO1030" s="132" t="s">
        <v>1544</v>
      </c>
      <c r="AP1030" t="s">
        <v>1543</v>
      </c>
      <c r="AQ1030" s="13" t="s">
        <v>1524</v>
      </c>
      <c r="AR1030" s="56">
        <v>44193</v>
      </c>
      <c r="AS1030" s="30">
        <v>44196</v>
      </c>
      <c r="AT1030" t="s">
        <v>1545</v>
      </c>
    </row>
    <row r="1031" spans="1:46" x14ac:dyDescent="0.25">
      <c r="A1031" s="91">
        <v>2020</v>
      </c>
      <c r="B1031" s="30">
        <v>43831</v>
      </c>
      <c r="C1031" s="30">
        <v>44196</v>
      </c>
      <c r="D1031" t="s">
        <v>109</v>
      </c>
      <c r="E1031" t="s">
        <v>112</v>
      </c>
      <c r="F1031" s="82" t="s">
        <v>1093</v>
      </c>
      <c r="G1031" s="13" t="s">
        <v>1127</v>
      </c>
      <c r="H1031" s="132" t="s">
        <v>1544</v>
      </c>
      <c r="I1031" s="185" t="s">
        <v>2508</v>
      </c>
      <c r="J1031">
        <v>1022</v>
      </c>
      <c r="K1031" t="s">
        <v>1514</v>
      </c>
      <c r="L1031" t="s">
        <v>1145</v>
      </c>
      <c r="M1031" t="s">
        <v>1132</v>
      </c>
      <c r="N1031" t="s">
        <v>1128</v>
      </c>
      <c r="O1031" t="s">
        <v>1542</v>
      </c>
      <c r="P1031" s="13" t="s">
        <v>1524</v>
      </c>
      <c r="Q1031" s="13" t="s">
        <v>1524</v>
      </c>
      <c r="R1031" s="28" t="s">
        <v>1093</v>
      </c>
      <c r="S1031" s="56">
        <v>44193</v>
      </c>
      <c r="T1031" s="33">
        <v>1119.83</v>
      </c>
      <c r="U1031" s="68">
        <v>1299</v>
      </c>
      <c r="V1031">
        <v>0</v>
      </c>
      <c r="W1031">
        <v>0</v>
      </c>
      <c r="X1031" t="s">
        <v>1534</v>
      </c>
      <c r="Y1031" t="s">
        <v>1535</v>
      </c>
      <c r="Z1031" t="s">
        <v>1536</v>
      </c>
      <c r="AA1031" t="s">
        <v>1537</v>
      </c>
      <c r="AB1031">
        <v>0</v>
      </c>
      <c r="AC1031" t="s">
        <v>1543</v>
      </c>
      <c r="AD1031" t="s">
        <v>1543</v>
      </c>
      <c r="AE1031" s="132" t="s">
        <v>1544</v>
      </c>
      <c r="AF1031" s="132" t="s">
        <v>1544</v>
      </c>
      <c r="AG1031" s="85" t="s">
        <v>1539</v>
      </c>
      <c r="AH1031" s="85" t="s">
        <v>1539</v>
      </c>
      <c r="AI1031">
        <v>1</v>
      </c>
      <c r="AJ1031" t="s">
        <v>116</v>
      </c>
      <c r="AK1031">
        <v>1</v>
      </c>
      <c r="AL1031" t="s">
        <v>1543</v>
      </c>
      <c r="AM1031" t="s">
        <v>1543</v>
      </c>
      <c r="AN1031" t="s">
        <v>1543</v>
      </c>
      <c r="AO1031" s="132" t="s">
        <v>1544</v>
      </c>
      <c r="AP1031" t="s">
        <v>1543</v>
      </c>
      <c r="AQ1031" s="13" t="s">
        <v>1524</v>
      </c>
      <c r="AR1031" s="56">
        <v>44193</v>
      </c>
      <c r="AS1031" s="30">
        <v>44196</v>
      </c>
      <c r="AT1031" t="s">
        <v>1545</v>
      </c>
    </row>
    <row r="1032" spans="1:46" x14ac:dyDescent="0.25">
      <c r="A1032" s="91">
        <v>2020</v>
      </c>
      <c r="B1032" s="30">
        <v>43831</v>
      </c>
      <c r="C1032" s="30">
        <v>44196</v>
      </c>
      <c r="D1032" t="s">
        <v>109</v>
      </c>
      <c r="E1032" t="s">
        <v>112</v>
      </c>
      <c r="F1032" s="82" t="s">
        <v>1094</v>
      </c>
      <c r="G1032" s="13" t="s">
        <v>1127</v>
      </c>
      <c r="H1032" s="132" t="s">
        <v>1544</v>
      </c>
      <c r="I1032" s="185" t="s">
        <v>2478</v>
      </c>
      <c r="J1032">
        <v>1023</v>
      </c>
      <c r="K1032" t="s">
        <v>1214</v>
      </c>
      <c r="L1032" t="s">
        <v>1204</v>
      </c>
      <c r="M1032" t="s">
        <v>1254</v>
      </c>
      <c r="N1032" t="s">
        <v>1128</v>
      </c>
      <c r="O1032" t="s">
        <v>1542</v>
      </c>
      <c r="P1032" s="13" t="s">
        <v>1524</v>
      </c>
      <c r="Q1032" s="13" t="s">
        <v>1524</v>
      </c>
      <c r="R1032" s="28" t="s">
        <v>1094</v>
      </c>
      <c r="S1032" s="56">
        <v>44193</v>
      </c>
      <c r="T1032" s="33">
        <v>1206.9000000000001</v>
      </c>
      <c r="U1032" s="68">
        <v>1400</v>
      </c>
      <c r="V1032">
        <v>0</v>
      </c>
      <c r="W1032">
        <v>0</v>
      </c>
      <c r="X1032" t="s">
        <v>1534</v>
      </c>
      <c r="Y1032" t="s">
        <v>1535</v>
      </c>
      <c r="Z1032" t="s">
        <v>1536</v>
      </c>
      <c r="AA1032" t="s">
        <v>1537</v>
      </c>
      <c r="AB1032">
        <v>0</v>
      </c>
      <c r="AC1032" t="s">
        <v>1543</v>
      </c>
      <c r="AD1032" t="s">
        <v>1543</v>
      </c>
      <c r="AE1032" s="132" t="s">
        <v>1544</v>
      </c>
      <c r="AF1032" s="132" t="s">
        <v>1544</v>
      </c>
      <c r="AG1032" s="85" t="s">
        <v>1538</v>
      </c>
      <c r="AH1032" s="85" t="s">
        <v>1538</v>
      </c>
      <c r="AI1032">
        <v>1</v>
      </c>
      <c r="AJ1032" t="s">
        <v>116</v>
      </c>
      <c r="AK1032">
        <v>1</v>
      </c>
      <c r="AL1032" t="s">
        <v>1543</v>
      </c>
      <c r="AM1032" t="s">
        <v>1543</v>
      </c>
      <c r="AN1032" t="s">
        <v>1543</v>
      </c>
      <c r="AO1032" s="132" t="s">
        <v>1544</v>
      </c>
      <c r="AP1032" t="s">
        <v>1543</v>
      </c>
      <c r="AQ1032" s="13" t="s">
        <v>1524</v>
      </c>
      <c r="AR1032" s="56">
        <v>44193</v>
      </c>
      <c r="AS1032" s="30">
        <v>44196</v>
      </c>
      <c r="AT1032" t="s">
        <v>1545</v>
      </c>
    </row>
    <row r="1033" spans="1:46" x14ac:dyDescent="0.25">
      <c r="A1033" s="91">
        <v>2020</v>
      </c>
      <c r="B1033" s="30">
        <v>43831</v>
      </c>
      <c r="C1033" s="30">
        <v>44196</v>
      </c>
      <c r="D1033" t="s">
        <v>109</v>
      </c>
      <c r="E1033" t="s">
        <v>112</v>
      </c>
      <c r="F1033" s="82" t="s">
        <v>1095</v>
      </c>
      <c r="G1033" s="13" t="s">
        <v>1127</v>
      </c>
      <c r="H1033" s="132" t="s">
        <v>1544</v>
      </c>
      <c r="I1033" s="185" t="s">
        <v>2480</v>
      </c>
      <c r="J1033">
        <v>1024</v>
      </c>
      <c r="K1033" t="s">
        <v>1162</v>
      </c>
      <c r="L1033" t="s">
        <v>1163</v>
      </c>
      <c r="M1033" t="s">
        <v>1164</v>
      </c>
      <c r="N1033" t="s">
        <v>1128</v>
      </c>
      <c r="O1033" t="s">
        <v>1542</v>
      </c>
      <c r="P1033" s="13" t="s">
        <v>1524</v>
      </c>
      <c r="Q1033" s="13" t="s">
        <v>1524</v>
      </c>
      <c r="R1033" s="28" t="s">
        <v>1095</v>
      </c>
      <c r="S1033" s="56">
        <v>44193</v>
      </c>
      <c r="T1033" s="33">
        <v>1206.9000000000001</v>
      </c>
      <c r="U1033" s="68">
        <v>1400</v>
      </c>
      <c r="V1033">
        <v>0</v>
      </c>
      <c r="W1033">
        <v>0</v>
      </c>
      <c r="X1033" t="s">
        <v>1534</v>
      </c>
      <c r="Y1033" t="s">
        <v>1535</v>
      </c>
      <c r="Z1033" t="s">
        <v>1536</v>
      </c>
      <c r="AA1033" t="s">
        <v>1537</v>
      </c>
      <c r="AB1033">
        <v>0</v>
      </c>
      <c r="AC1033" t="s">
        <v>1543</v>
      </c>
      <c r="AD1033" t="s">
        <v>1543</v>
      </c>
      <c r="AE1033" s="132" t="s">
        <v>1544</v>
      </c>
      <c r="AF1033" s="132" t="s">
        <v>1544</v>
      </c>
      <c r="AG1033" s="85" t="s">
        <v>1539</v>
      </c>
      <c r="AH1033" s="85" t="s">
        <v>1539</v>
      </c>
      <c r="AI1033">
        <v>1</v>
      </c>
      <c r="AJ1033" t="s">
        <v>116</v>
      </c>
      <c r="AK1033">
        <v>1</v>
      </c>
      <c r="AL1033" t="s">
        <v>1543</v>
      </c>
      <c r="AM1033" t="s">
        <v>1543</v>
      </c>
      <c r="AN1033" t="s">
        <v>1543</v>
      </c>
      <c r="AO1033" s="132" t="s">
        <v>1544</v>
      </c>
      <c r="AP1033" t="s">
        <v>1543</v>
      </c>
      <c r="AQ1033" s="13" t="s">
        <v>1524</v>
      </c>
      <c r="AR1033" s="56">
        <v>44193</v>
      </c>
      <c r="AS1033" s="30">
        <v>44196</v>
      </c>
      <c r="AT1033" t="s">
        <v>1545</v>
      </c>
    </row>
    <row r="1034" spans="1:46" x14ac:dyDescent="0.25">
      <c r="A1034" s="91">
        <v>2020</v>
      </c>
      <c r="B1034" s="30">
        <v>43831</v>
      </c>
      <c r="C1034" s="30">
        <v>44196</v>
      </c>
      <c r="D1034" t="s">
        <v>109</v>
      </c>
      <c r="E1034" t="s">
        <v>114</v>
      </c>
      <c r="F1034" s="82" t="s">
        <v>1096</v>
      </c>
      <c r="G1034" s="13" t="s">
        <v>1127</v>
      </c>
      <c r="H1034" s="132" t="s">
        <v>1544</v>
      </c>
      <c r="I1034" s="185" t="s">
        <v>2487</v>
      </c>
      <c r="J1034">
        <v>1025</v>
      </c>
      <c r="K1034" t="s">
        <v>1180</v>
      </c>
      <c r="L1034" t="s">
        <v>1486</v>
      </c>
      <c r="M1034" t="s">
        <v>1487</v>
      </c>
      <c r="N1034" t="s">
        <v>1128</v>
      </c>
      <c r="O1034" t="s">
        <v>1542</v>
      </c>
      <c r="P1034" s="13" t="s">
        <v>1524</v>
      </c>
      <c r="Q1034" s="13" t="s">
        <v>1524</v>
      </c>
      <c r="R1034" s="28" t="s">
        <v>1096</v>
      </c>
      <c r="S1034" s="56">
        <v>44193</v>
      </c>
      <c r="T1034" s="33">
        <v>7500</v>
      </c>
      <c r="U1034" s="68">
        <v>8700</v>
      </c>
      <c r="V1034">
        <v>0</v>
      </c>
      <c r="W1034">
        <v>0</v>
      </c>
      <c r="X1034" t="s">
        <v>1534</v>
      </c>
      <c r="Y1034" t="s">
        <v>1535</v>
      </c>
      <c r="Z1034" t="s">
        <v>1536</v>
      </c>
      <c r="AA1034" t="s">
        <v>1537</v>
      </c>
      <c r="AB1034">
        <v>0</v>
      </c>
      <c r="AC1034" t="s">
        <v>1543</v>
      </c>
      <c r="AD1034" t="s">
        <v>1543</v>
      </c>
      <c r="AE1034" s="132" t="s">
        <v>1544</v>
      </c>
      <c r="AF1034" s="132" t="s">
        <v>1544</v>
      </c>
      <c r="AG1034" s="130" t="s">
        <v>1538</v>
      </c>
      <c r="AH1034" s="130" t="s">
        <v>1538</v>
      </c>
      <c r="AI1034">
        <v>1</v>
      </c>
      <c r="AJ1034" t="s">
        <v>116</v>
      </c>
      <c r="AK1034">
        <v>1</v>
      </c>
      <c r="AL1034" t="s">
        <v>1543</v>
      </c>
      <c r="AM1034" t="s">
        <v>1543</v>
      </c>
      <c r="AN1034" t="s">
        <v>1543</v>
      </c>
      <c r="AO1034" s="132" t="s">
        <v>1544</v>
      </c>
      <c r="AP1034" t="s">
        <v>1543</v>
      </c>
      <c r="AQ1034" s="13" t="s">
        <v>1524</v>
      </c>
      <c r="AR1034" s="56">
        <v>44193</v>
      </c>
      <c r="AS1034" s="30">
        <v>44196</v>
      </c>
      <c r="AT1034" t="s">
        <v>1545</v>
      </c>
    </row>
    <row r="1035" spans="1:46" x14ac:dyDescent="0.25">
      <c r="A1035" s="91">
        <v>2020</v>
      </c>
      <c r="B1035" s="30">
        <v>43831</v>
      </c>
      <c r="C1035" s="30">
        <v>44196</v>
      </c>
      <c r="D1035" t="s">
        <v>109</v>
      </c>
      <c r="E1035" t="s">
        <v>112</v>
      </c>
      <c r="F1035" s="82" t="s">
        <v>1097</v>
      </c>
      <c r="G1035" s="13" t="s">
        <v>1127</v>
      </c>
      <c r="H1035" s="132" t="s">
        <v>1544</v>
      </c>
      <c r="I1035" s="185" t="s">
        <v>2475</v>
      </c>
      <c r="J1035">
        <v>1026</v>
      </c>
      <c r="K1035" t="s">
        <v>1141</v>
      </c>
      <c r="L1035" t="s">
        <v>1142</v>
      </c>
      <c r="M1035" t="s">
        <v>1143</v>
      </c>
      <c r="N1035" t="s">
        <v>1128</v>
      </c>
      <c r="O1035" t="s">
        <v>1542</v>
      </c>
      <c r="P1035" s="13" t="s">
        <v>1524</v>
      </c>
      <c r="Q1035" s="13" t="s">
        <v>1524</v>
      </c>
      <c r="R1035" s="28" t="s">
        <v>1097</v>
      </c>
      <c r="S1035" s="56">
        <v>44193</v>
      </c>
      <c r="T1035" s="33">
        <v>5339.66</v>
      </c>
      <c r="U1035" s="68">
        <v>6194.01</v>
      </c>
      <c r="V1035">
        <v>0</v>
      </c>
      <c r="W1035">
        <v>0</v>
      </c>
      <c r="X1035" t="s">
        <v>1534</v>
      </c>
      <c r="Y1035" t="s">
        <v>1535</v>
      </c>
      <c r="Z1035" t="s">
        <v>1536</v>
      </c>
      <c r="AA1035" t="s">
        <v>1537</v>
      </c>
      <c r="AB1035">
        <v>0</v>
      </c>
      <c r="AC1035" t="s">
        <v>1543</v>
      </c>
      <c r="AD1035" t="s">
        <v>1543</v>
      </c>
      <c r="AE1035" s="132" t="s">
        <v>1544</v>
      </c>
      <c r="AF1035" s="132" t="s">
        <v>1544</v>
      </c>
      <c r="AG1035" s="85" t="s">
        <v>1538</v>
      </c>
      <c r="AH1035" s="85" t="s">
        <v>1538</v>
      </c>
      <c r="AI1035">
        <v>1</v>
      </c>
      <c r="AJ1035" t="s">
        <v>116</v>
      </c>
      <c r="AK1035">
        <v>1</v>
      </c>
      <c r="AL1035" t="s">
        <v>1543</v>
      </c>
      <c r="AM1035" t="s">
        <v>1543</v>
      </c>
      <c r="AN1035" t="s">
        <v>1543</v>
      </c>
      <c r="AO1035" s="132" t="s">
        <v>1544</v>
      </c>
      <c r="AP1035" t="s">
        <v>1543</v>
      </c>
      <c r="AQ1035" s="13" t="s">
        <v>1524</v>
      </c>
      <c r="AR1035" s="56">
        <v>44193</v>
      </c>
      <c r="AS1035" s="30">
        <v>44196</v>
      </c>
      <c r="AT1035" t="s">
        <v>1545</v>
      </c>
    </row>
    <row r="1036" spans="1:46" x14ac:dyDescent="0.25">
      <c r="A1036" s="91">
        <v>2020</v>
      </c>
      <c r="B1036" s="30">
        <v>43831</v>
      </c>
      <c r="C1036" s="30">
        <v>44196</v>
      </c>
      <c r="D1036" t="s">
        <v>109</v>
      </c>
      <c r="E1036" t="s">
        <v>112</v>
      </c>
      <c r="F1036" s="82" t="s">
        <v>1098</v>
      </c>
      <c r="G1036" s="13" t="s">
        <v>1127</v>
      </c>
      <c r="H1036" s="132" t="s">
        <v>1544</v>
      </c>
      <c r="I1036" s="185" t="s">
        <v>2620</v>
      </c>
      <c r="J1036">
        <v>1027</v>
      </c>
      <c r="K1036" t="s">
        <v>1448</v>
      </c>
      <c r="L1036" t="s">
        <v>1425</v>
      </c>
      <c r="M1036" t="s">
        <v>1449</v>
      </c>
      <c r="N1036" t="s">
        <v>1128</v>
      </c>
      <c r="O1036" t="s">
        <v>1542</v>
      </c>
      <c r="P1036" s="13" t="s">
        <v>1524</v>
      </c>
      <c r="Q1036" s="13" t="s">
        <v>1524</v>
      </c>
      <c r="R1036" s="28" t="s">
        <v>1098</v>
      </c>
      <c r="S1036" s="56">
        <v>44193</v>
      </c>
      <c r="T1036" s="33">
        <v>6465.52</v>
      </c>
      <c r="U1036" s="68">
        <v>7500</v>
      </c>
      <c r="V1036">
        <v>0</v>
      </c>
      <c r="W1036">
        <v>0</v>
      </c>
      <c r="X1036" t="s">
        <v>1534</v>
      </c>
      <c r="Y1036" t="s">
        <v>1535</v>
      </c>
      <c r="Z1036" t="s">
        <v>1536</v>
      </c>
      <c r="AA1036" t="s">
        <v>1537</v>
      </c>
      <c r="AB1036">
        <v>0</v>
      </c>
      <c r="AC1036" t="s">
        <v>1543</v>
      </c>
      <c r="AD1036" t="s">
        <v>1543</v>
      </c>
      <c r="AE1036" s="132" t="s">
        <v>1544</v>
      </c>
      <c r="AF1036" s="132" t="s">
        <v>1544</v>
      </c>
      <c r="AG1036" s="85" t="s">
        <v>1538</v>
      </c>
      <c r="AH1036" s="85" t="s">
        <v>1538</v>
      </c>
      <c r="AI1036">
        <v>1</v>
      </c>
      <c r="AJ1036" t="s">
        <v>116</v>
      </c>
      <c r="AK1036">
        <v>1</v>
      </c>
      <c r="AL1036" t="s">
        <v>1543</v>
      </c>
      <c r="AM1036" t="s">
        <v>1543</v>
      </c>
      <c r="AN1036" t="s">
        <v>1543</v>
      </c>
      <c r="AO1036" s="132" t="s">
        <v>1544</v>
      </c>
      <c r="AP1036" t="s">
        <v>1543</v>
      </c>
      <c r="AQ1036" s="13" t="s">
        <v>1524</v>
      </c>
      <c r="AR1036" s="56">
        <v>44193</v>
      </c>
      <c r="AS1036" s="30">
        <v>44196</v>
      </c>
      <c r="AT1036" t="s">
        <v>1545</v>
      </c>
    </row>
    <row r="1037" spans="1:46" x14ac:dyDescent="0.25">
      <c r="A1037" s="91">
        <v>2020</v>
      </c>
      <c r="B1037" s="30">
        <v>43831</v>
      </c>
      <c r="C1037" s="30">
        <v>44196</v>
      </c>
      <c r="D1037" t="s">
        <v>109</v>
      </c>
      <c r="E1037" t="s">
        <v>112</v>
      </c>
      <c r="F1037" s="82" t="s">
        <v>1099</v>
      </c>
      <c r="G1037" s="13" t="s">
        <v>1127</v>
      </c>
      <c r="H1037" s="132" t="s">
        <v>1544</v>
      </c>
      <c r="I1037" s="185" t="s">
        <v>2479</v>
      </c>
      <c r="J1037">
        <v>1028</v>
      </c>
      <c r="K1037" t="s">
        <v>1128</v>
      </c>
      <c r="L1037" t="s">
        <v>1128</v>
      </c>
      <c r="M1037" t="s">
        <v>1128</v>
      </c>
      <c r="N1037" t="s">
        <v>1258</v>
      </c>
      <c r="O1037" t="s">
        <v>1542</v>
      </c>
      <c r="P1037" s="13" t="s">
        <v>1524</v>
      </c>
      <c r="Q1037" s="13" t="s">
        <v>1524</v>
      </c>
      <c r="R1037" s="28" t="s">
        <v>1099</v>
      </c>
      <c r="S1037" s="56">
        <v>44193</v>
      </c>
      <c r="T1037" s="33">
        <v>12989.22</v>
      </c>
      <c r="U1037" s="68">
        <v>15067.5</v>
      </c>
      <c r="V1037">
        <v>0</v>
      </c>
      <c r="W1037">
        <v>0</v>
      </c>
      <c r="X1037" t="s">
        <v>1534</v>
      </c>
      <c r="Y1037" t="s">
        <v>1535</v>
      </c>
      <c r="Z1037" t="s">
        <v>1536</v>
      </c>
      <c r="AA1037" t="s">
        <v>1537</v>
      </c>
      <c r="AB1037">
        <v>0</v>
      </c>
      <c r="AC1037" t="s">
        <v>1543</v>
      </c>
      <c r="AD1037" t="s">
        <v>1543</v>
      </c>
      <c r="AE1037" s="132" t="s">
        <v>1544</v>
      </c>
      <c r="AF1037" s="132" t="s">
        <v>1544</v>
      </c>
      <c r="AG1037" s="85" t="s">
        <v>1539</v>
      </c>
      <c r="AH1037" s="85" t="s">
        <v>1539</v>
      </c>
      <c r="AI1037">
        <v>1</v>
      </c>
      <c r="AJ1037" t="s">
        <v>116</v>
      </c>
      <c r="AK1037">
        <v>1</v>
      </c>
      <c r="AL1037" t="s">
        <v>1543</v>
      </c>
      <c r="AM1037" t="s">
        <v>1543</v>
      </c>
      <c r="AN1037" t="s">
        <v>1543</v>
      </c>
      <c r="AO1037" s="132" t="s">
        <v>1544</v>
      </c>
      <c r="AP1037" t="s">
        <v>1543</v>
      </c>
      <c r="AQ1037" s="13" t="s">
        <v>1524</v>
      </c>
      <c r="AR1037" s="56">
        <v>44193</v>
      </c>
      <c r="AS1037" s="30">
        <v>44196</v>
      </c>
      <c r="AT1037" t="s">
        <v>1545</v>
      </c>
    </row>
    <row r="1038" spans="1:46" x14ac:dyDescent="0.25">
      <c r="A1038" s="91">
        <v>2020</v>
      </c>
      <c r="B1038" s="30">
        <v>43831</v>
      </c>
      <c r="C1038" s="30">
        <v>44196</v>
      </c>
      <c r="D1038" t="s">
        <v>109</v>
      </c>
      <c r="E1038" t="s">
        <v>114</v>
      </c>
      <c r="F1038" s="82" t="s">
        <v>1100</v>
      </c>
      <c r="G1038" s="13" t="s">
        <v>1127</v>
      </c>
      <c r="H1038" s="132" t="s">
        <v>1544</v>
      </c>
      <c r="I1038" s="185" t="s">
        <v>2508</v>
      </c>
      <c r="J1038">
        <v>1029</v>
      </c>
      <c r="K1038" t="s">
        <v>1128</v>
      </c>
      <c r="L1038" t="s">
        <v>1128</v>
      </c>
      <c r="M1038" t="s">
        <v>1128</v>
      </c>
      <c r="N1038" t="s">
        <v>1258</v>
      </c>
      <c r="O1038" t="s">
        <v>1542</v>
      </c>
      <c r="P1038" s="13" t="s">
        <v>1524</v>
      </c>
      <c r="Q1038" s="13" t="s">
        <v>1524</v>
      </c>
      <c r="R1038" s="28" t="s">
        <v>1100</v>
      </c>
      <c r="S1038" s="56">
        <v>44193</v>
      </c>
      <c r="T1038" s="33">
        <v>41910.019999999997</v>
      </c>
      <c r="U1038" s="68">
        <v>48615.62</v>
      </c>
      <c r="V1038">
        <v>0</v>
      </c>
      <c r="W1038">
        <v>0</v>
      </c>
      <c r="X1038" t="s">
        <v>1534</v>
      </c>
      <c r="Y1038" t="s">
        <v>1535</v>
      </c>
      <c r="Z1038" t="s">
        <v>1536</v>
      </c>
      <c r="AA1038" t="s">
        <v>1537</v>
      </c>
      <c r="AB1038">
        <v>0</v>
      </c>
      <c r="AC1038" t="s">
        <v>1543</v>
      </c>
      <c r="AD1038" t="s">
        <v>1543</v>
      </c>
      <c r="AE1038" s="132" t="s">
        <v>1544</v>
      </c>
      <c r="AF1038" s="132" t="s">
        <v>1544</v>
      </c>
      <c r="AG1038" s="85" t="s">
        <v>1538</v>
      </c>
      <c r="AH1038" s="85" t="s">
        <v>1538</v>
      </c>
      <c r="AI1038">
        <v>1</v>
      </c>
      <c r="AJ1038" t="s">
        <v>116</v>
      </c>
      <c r="AK1038">
        <v>1</v>
      </c>
      <c r="AL1038" t="s">
        <v>1543</v>
      </c>
      <c r="AM1038" t="s">
        <v>1543</v>
      </c>
      <c r="AN1038" t="s">
        <v>1543</v>
      </c>
      <c r="AO1038" s="132" t="s">
        <v>1544</v>
      </c>
      <c r="AP1038" t="s">
        <v>1543</v>
      </c>
      <c r="AQ1038" s="13" t="s">
        <v>1524</v>
      </c>
      <c r="AR1038" s="56">
        <v>44193</v>
      </c>
      <c r="AS1038" s="30">
        <v>44196</v>
      </c>
      <c r="AT1038" t="s">
        <v>1545</v>
      </c>
    </row>
    <row r="1039" spans="1:46" x14ac:dyDescent="0.25">
      <c r="A1039" s="91">
        <v>2020</v>
      </c>
      <c r="B1039" s="30">
        <v>43831</v>
      </c>
      <c r="C1039" s="30">
        <v>44196</v>
      </c>
      <c r="D1039" t="s">
        <v>109</v>
      </c>
      <c r="E1039" t="s">
        <v>114</v>
      </c>
      <c r="F1039" s="82" t="s">
        <v>1101</v>
      </c>
      <c r="G1039" s="13" t="s">
        <v>1127</v>
      </c>
      <c r="H1039" s="132" t="s">
        <v>1544</v>
      </c>
      <c r="I1039" s="185" t="s">
        <v>2497</v>
      </c>
      <c r="J1039">
        <v>1030</v>
      </c>
      <c r="K1039" t="s">
        <v>1344</v>
      </c>
      <c r="L1039" t="s">
        <v>1515</v>
      </c>
      <c r="M1039" t="s">
        <v>1516</v>
      </c>
      <c r="N1039" t="s">
        <v>1128</v>
      </c>
      <c r="O1039" t="s">
        <v>1542</v>
      </c>
      <c r="P1039" s="13" t="s">
        <v>1524</v>
      </c>
      <c r="Q1039" s="13" t="s">
        <v>1524</v>
      </c>
      <c r="R1039" s="28" t="s">
        <v>1101</v>
      </c>
      <c r="S1039" s="56">
        <v>44195</v>
      </c>
      <c r="T1039" s="33">
        <v>30000</v>
      </c>
      <c r="U1039" s="68">
        <v>34800</v>
      </c>
      <c r="V1039">
        <v>0</v>
      </c>
      <c r="W1039">
        <v>0</v>
      </c>
      <c r="X1039" t="s">
        <v>1534</v>
      </c>
      <c r="Y1039" t="s">
        <v>1535</v>
      </c>
      <c r="Z1039" t="s">
        <v>1536</v>
      </c>
      <c r="AA1039" t="s">
        <v>1537</v>
      </c>
      <c r="AB1039">
        <v>0</v>
      </c>
      <c r="AC1039" t="s">
        <v>1543</v>
      </c>
      <c r="AD1039" t="s">
        <v>1543</v>
      </c>
      <c r="AE1039" s="132" t="s">
        <v>1544</v>
      </c>
      <c r="AF1039" s="132" t="s">
        <v>1544</v>
      </c>
      <c r="AG1039" s="130" t="s">
        <v>1538</v>
      </c>
      <c r="AH1039" s="130" t="s">
        <v>1538</v>
      </c>
      <c r="AI1039">
        <v>1</v>
      </c>
      <c r="AJ1039" t="s">
        <v>116</v>
      </c>
      <c r="AK1039">
        <v>1</v>
      </c>
      <c r="AL1039" t="s">
        <v>1543</v>
      </c>
      <c r="AM1039" t="s">
        <v>1543</v>
      </c>
      <c r="AN1039" t="s">
        <v>1543</v>
      </c>
      <c r="AO1039" s="132" t="s">
        <v>1544</v>
      </c>
      <c r="AP1039" t="s">
        <v>1543</v>
      </c>
      <c r="AQ1039" s="13" t="s">
        <v>1524</v>
      </c>
      <c r="AR1039" s="56">
        <v>44195</v>
      </c>
      <c r="AS1039" s="30">
        <v>44196</v>
      </c>
      <c r="AT1039" t="s">
        <v>1545</v>
      </c>
    </row>
    <row r="1040" spans="1:46" x14ac:dyDescent="0.25">
      <c r="A1040" s="91">
        <v>2020</v>
      </c>
      <c r="B1040" s="30">
        <v>43831</v>
      </c>
      <c r="C1040" s="30">
        <v>44196</v>
      </c>
      <c r="D1040" t="s">
        <v>109</v>
      </c>
      <c r="E1040" t="s">
        <v>112</v>
      </c>
      <c r="F1040" s="82" t="s">
        <v>1102</v>
      </c>
      <c r="G1040" s="13" t="s">
        <v>1127</v>
      </c>
      <c r="H1040" s="132" t="s">
        <v>1544</v>
      </c>
      <c r="I1040" s="185" t="s">
        <v>2621</v>
      </c>
      <c r="J1040">
        <v>1031</v>
      </c>
      <c r="K1040" t="s">
        <v>1128</v>
      </c>
      <c r="L1040" t="s">
        <v>1128</v>
      </c>
      <c r="M1040" t="s">
        <v>1128</v>
      </c>
      <c r="N1040" t="s">
        <v>1231</v>
      </c>
      <c r="O1040" t="s">
        <v>1542</v>
      </c>
      <c r="P1040" s="13" t="s">
        <v>1524</v>
      </c>
      <c r="Q1040" s="13" t="s">
        <v>1524</v>
      </c>
      <c r="R1040" s="28" t="s">
        <v>1102</v>
      </c>
      <c r="S1040" s="56">
        <v>44196</v>
      </c>
      <c r="T1040" s="33">
        <v>494.08</v>
      </c>
      <c r="U1040" s="82">
        <v>573.13</v>
      </c>
      <c r="V1040">
        <v>0</v>
      </c>
      <c r="W1040">
        <v>0</v>
      </c>
      <c r="X1040" t="s">
        <v>1534</v>
      </c>
      <c r="Y1040" t="s">
        <v>1535</v>
      </c>
      <c r="Z1040" t="s">
        <v>1536</v>
      </c>
      <c r="AA1040" t="s">
        <v>1537</v>
      </c>
      <c r="AB1040">
        <v>0</v>
      </c>
      <c r="AC1040" t="s">
        <v>1543</v>
      </c>
      <c r="AD1040" t="s">
        <v>1543</v>
      </c>
      <c r="AE1040" s="132" t="s">
        <v>1544</v>
      </c>
      <c r="AF1040" s="132" t="s">
        <v>1544</v>
      </c>
      <c r="AG1040" s="156" t="s">
        <v>1538</v>
      </c>
      <c r="AH1040" s="156" t="s">
        <v>1538</v>
      </c>
      <c r="AI1040">
        <v>1</v>
      </c>
      <c r="AJ1040" t="s">
        <v>116</v>
      </c>
      <c r="AK1040">
        <v>1</v>
      </c>
      <c r="AL1040" t="s">
        <v>1543</v>
      </c>
      <c r="AM1040" t="s">
        <v>1543</v>
      </c>
      <c r="AN1040" t="s">
        <v>1543</v>
      </c>
      <c r="AO1040" s="132" t="s">
        <v>1544</v>
      </c>
      <c r="AP1040" t="s">
        <v>1543</v>
      </c>
      <c r="AQ1040" s="13" t="s">
        <v>1524</v>
      </c>
      <c r="AR1040" s="56">
        <v>44196</v>
      </c>
      <c r="AS1040" s="30">
        <v>44196</v>
      </c>
      <c r="AT1040" t="s">
        <v>1545</v>
      </c>
    </row>
    <row r="1041" spans="1:46" x14ac:dyDescent="0.25">
      <c r="A1041" s="91">
        <v>2020</v>
      </c>
      <c r="B1041" s="30">
        <v>43831</v>
      </c>
      <c r="C1041" s="30">
        <v>44196</v>
      </c>
      <c r="D1041" t="s">
        <v>109</v>
      </c>
      <c r="E1041" t="s">
        <v>114</v>
      </c>
      <c r="F1041" s="82" t="s">
        <v>1103</v>
      </c>
      <c r="G1041" s="13" t="s">
        <v>1127</v>
      </c>
      <c r="H1041" s="132" t="s">
        <v>1544</v>
      </c>
      <c r="I1041" s="185" t="s">
        <v>2487</v>
      </c>
      <c r="J1041">
        <v>1032</v>
      </c>
      <c r="K1041" t="s">
        <v>1128</v>
      </c>
      <c r="L1041" t="s">
        <v>1128</v>
      </c>
      <c r="M1041" t="s">
        <v>1128</v>
      </c>
      <c r="N1041" t="s">
        <v>1517</v>
      </c>
      <c r="O1041" t="s">
        <v>1542</v>
      </c>
      <c r="P1041" s="13" t="s">
        <v>1524</v>
      </c>
      <c r="Q1041" s="13" t="s">
        <v>1524</v>
      </c>
      <c r="R1041" s="28" t="s">
        <v>1103</v>
      </c>
      <c r="S1041" s="56">
        <v>44196</v>
      </c>
      <c r="T1041" s="33">
        <v>718.15</v>
      </c>
      <c r="U1041" s="82">
        <v>833.05</v>
      </c>
      <c r="V1041">
        <v>0</v>
      </c>
      <c r="W1041">
        <v>0</v>
      </c>
      <c r="X1041" t="s">
        <v>1534</v>
      </c>
      <c r="Y1041" t="s">
        <v>1535</v>
      </c>
      <c r="Z1041" t="s">
        <v>1536</v>
      </c>
      <c r="AA1041" t="s">
        <v>1537</v>
      </c>
      <c r="AB1041">
        <v>0</v>
      </c>
      <c r="AC1041" t="s">
        <v>1543</v>
      </c>
      <c r="AD1041" t="s">
        <v>1543</v>
      </c>
      <c r="AE1041" s="132" t="s">
        <v>1544</v>
      </c>
      <c r="AF1041" s="132" t="s">
        <v>1544</v>
      </c>
      <c r="AG1041" s="156" t="s">
        <v>1538</v>
      </c>
      <c r="AH1041" s="156" t="s">
        <v>1538</v>
      </c>
      <c r="AI1041">
        <v>1</v>
      </c>
      <c r="AJ1041" t="s">
        <v>116</v>
      </c>
      <c r="AK1041">
        <v>1</v>
      </c>
      <c r="AL1041" t="s">
        <v>1543</v>
      </c>
      <c r="AM1041" t="s">
        <v>1543</v>
      </c>
      <c r="AN1041" t="s">
        <v>1543</v>
      </c>
      <c r="AO1041" s="132" t="s">
        <v>1544</v>
      </c>
      <c r="AP1041" t="s">
        <v>1543</v>
      </c>
      <c r="AQ1041" s="13" t="s">
        <v>1524</v>
      </c>
      <c r="AR1041" s="56">
        <v>44196</v>
      </c>
      <c r="AS1041" s="30">
        <v>44196</v>
      </c>
      <c r="AT1041" t="s">
        <v>1545</v>
      </c>
    </row>
    <row r="1042" spans="1:46" x14ac:dyDescent="0.25">
      <c r="A1042" s="91">
        <v>2020</v>
      </c>
      <c r="B1042" s="30">
        <v>43831</v>
      </c>
      <c r="C1042" s="30">
        <v>44196</v>
      </c>
      <c r="D1042" t="s">
        <v>109</v>
      </c>
      <c r="E1042" t="s">
        <v>112</v>
      </c>
      <c r="F1042" s="82" t="s">
        <v>1104</v>
      </c>
      <c r="G1042" s="13" t="s">
        <v>1127</v>
      </c>
      <c r="H1042" s="132" t="s">
        <v>1544</v>
      </c>
      <c r="I1042" s="185" t="s">
        <v>2487</v>
      </c>
      <c r="J1042">
        <v>1033</v>
      </c>
      <c r="K1042" t="s">
        <v>1518</v>
      </c>
      <c r="L1042" t="s">
        <v>1393</v>
      </c>
      <c r="M1042" t="s">
        <v>1174</v>
      </c>
      <c r="N1042" t="s">
        <v>1128</v>
      </c>
      <c r="O1042" t="s">
        <v>1542</v>
      </c>
      <c r="P1042" s="13" t="s">
        <v>1524</v>
      </c>
      <c r="Q1042" s="13" t="s">
        <v>1524</v>
      </c>
      <c r="R1042" s="28" t="s">
        <v>1104</v>
      </c>
      <c r="S1042" s="56">
        <v>44196</v>
      </c>
      <c r="T1042" s="33">
        <v>6681.03</v>
      </c>
      <c r="U1042" s="68">
        <v>7749.99</v>
      </c>
      <c r="V1042">
        <v>0</v>
      </c>
      <c r="W1042">
        <v>0</v>
      </c>
      <c r="X1042" t="s">
        <v>1534</v>
      </c>
      <c r="Y1042" t="s">
        <v>1535</v>
      </c>
      <c r="Z1042" t="s">
        <v>1536</v>
      </c>
      <c r="AA1042" t="s">
        <v>1537</v>
      </c>
      <c r="AB1042">
        <v>0</v>
      </c>
      <c r="AC1042" t="s">
        <v>1543</v>
      </c>
      <c r="AD1042" t="s">
        <v>1543</v>
      </c>
      <c r="AE1042" s="132" t="s">
        <v>1544</v>
      </c>
      <c r="AF1042" s="132" t="s">
        <v>1544</v>
      </c>
      <c r="AG1042" s="156" t="s">
        <v>1539</v>
      </c>
      <c r="AH1042" s="156" t="s">
        <v>1539</v>
      </c>
      <c r="AI1042">
        <v>1</v>
      </c>
      <c r="AJ1042" t="s">
        <v>116</v>
      </c>
      <c r="AK1042">
        <v>1</v>
      </c>
      <c r="AL1042" t="s">
        <v>1543</v>
      </c>
      <c r="AM1042" t="s">
        <v>1543</v>
      </c>
      <c r="AN1042" t="s">
        <v>1543</v>
      </c>
      <c r="AO1042" s="132" t="s">
        <v>1544</v>
      </c>
      <c r="AP1042" t="s">
        <v>1543</v>
      </c>
      <c r="AQ1042" s="13" t="s">
        <v>1524</v>
      </c>
      <c r="AR1042" s="56">
        <v>44196</v>
      </c>
      <c r="AS1042" s="30">
        <v>44196</v>
      </c>
      <c r="AT1042" t="s">
        <v>1545</v>
      </c>
    </row>
    <row r="1043" spans="1:46" x14ac:dyDescent="0.25">
      <c r="A1043" s="91">
        <v>2020</v>
      </c>
      <c r="B1043" s="30">
        <v>43831</v>
      </c>
      <c r="C1043" s="30">
        <v>44196</v>
      </c>
      <c r="D1043" t="s">
        <v>109</v>
      </c>
      <c r="E1043" t="s">
        <v>112</v>
      </c>
      <c r="F1043" s="82" t="s">
        <v>1105</v>
      </c>
      <c r="G1043" s="13" t="s">
        <v>1127</v>
      </c>
      <c r="H1043" s="132" t="s">
        <v>1544</v>
      </c>
      <c r="I1043" s="185" t="s">
        <v>2622</v>
      </c>
      <c r="J1043">
        <v>1034</v>
      </c>
      <c r="K1043" t="s">
        <v>1519</v>
      </c>
      <c r="L1043" t="s">
        <v>1145</v>
      </c>
      <c r="M1043" t="s">
        <v>1138</v>
      </c>
      <c r="N1043" t="s">
        <v>1128</v>
      </c>
      <c r="O1043" t="s">
        <v>1542</v>
      </c>
      <c r="P1043" s="13" t="s">
        <v>1524</v>
      </c>
      <c r="Q1043" s="13" t="s">
        <v>1524</v>
      </c>
      <c r="R1043" s="28" t="s">
        <v>1105</v>
      </c>
      <c r="S1043" s="56">
        <v>44196</v>
      </c>
      <c r="T1043" s="33">
        <v>9150</v>
      </c>
      <c r="U1043" s="68">
        <v>10614</v>
      </c>
      <c r="V1043">
        <v>0</v>
      </c>
      <c r="W1043">
        <v>0</v>
      </c>
      <c r="X1043" t="s">
        <v>1534</v>
      </c>
      <c r="Y1043" t="s">
        <v>1535</v>
      </c>
      <c r="Z1043" t="s">
        <v>1536</v>
      </c>
      <c r="AA1043" t="s">
        <v>1537</v>
      </c>
      <c r="AB1043">
        <v>0</v>
      </c>
      <c r="AC1043" t="s">
        <v>1543</v>
      </c>
      <c r="AD1043" t="s">
        <v>1543</v>
      </c>
      <c r="AE1043" s="132" t="s">
        <v>1544</v>
      </c>
      <c r="AF1043" s="132" t="s">
        <v>1544</v>
      </c>
      <c r="AG1043" s="156" t="s">
        <v>1539</v>
      </c>
      <c r="AH1043" s="156" t="s">
        <v>1539</v>
      </c>
      <c r="AI1043">
        <v>1</v>
      </c>
      <c r="AJ1043" t="s">
        <v>116</v>
      </c>
      <c r="AK1043">
        <v>1</v>
      </c>
      <c r="AL1043" t="s">
        <v>1543</v>
      </c>
      <c r="AM1043" t="s">
        <v>1543</v>
      </c>
      <c r="AN1043" t="s">
        <v>1543</v>
      </c>
      <c r="AO1043" s="132" t="s">
        <v>1544</v>
      </c>
      <c r="AP1043" t="s">
        <v>1543</v>
      </c>
      <c r="AQ1043" s="13" t="s">
        <v>1524</v>
      </c>
      <c r="AR1043" s="56">
        <v>44196</v>
      </c>
      <c r="AS1043" s="30">
        <v>44196</v>
      </c>
      <c r="AT1043" t="s">
        <v>1545</v>
      </c>
    </row>
    <row r="1044" spans="1:46" x14ac:dyDescent="0.25">
      <c r="A1044" s="91">
        <v>2020</v>
      </c>
      <c r="B1044" s="30">
        <v>43831</v>
      </c>
      <c r="C1044" s="30">
        <v>44196</v>
      </c>
      <c r="D1044" t="s">
        <v>109</v>
      </c>
      <c r="E1044" t="s">
        <v>114</v>
      </c>
      <c r="F1044" s="82" t="s">
        <v>1106</v>
      </c>
      <c r="G1044" s="13" t="s">
        <v>1127</v>
      </c>
      <c r="H1044" s="132" t="s">
        <v>1544</v>
      </c>
      <c r="I1044" s="185" t="s">
        <v>2529</v>
      </c>
      <c r="J1044">
        <v>1035</v>
      </c>
      <c r="K1044" t="s">
        <v>1133</v>
      </c>
      <c r="L1044" t="s">
        <v>1219</v>
      </c>
      <c r="M1044" t="s">
        <v>1220</v>
      </c>
      <c r="N1044" t="s">
        <v>1128</v>
      </c>
      <c r="O1044" t="s">
        <v>1542</v>
      </c>
      <c r="P1044" s="13" t="s">
        <v>1524</v>
      </c>
      <c r="Q1044" s="13" t="s">
        <v>1524</v>
      </c>
      <c r="R1044" s="28" t="s">
        <v>1106</v>
      </c>
      <c r="S1044" s="56">
        <v>44196</v>
      </c>
      <c r="T1044" s="33">
        <v>16940</v>
      </c>
      <c r="U1044" s="68">
        <v>19650.400000000001</v>
      </c>
      <c r="V1044">
        <v>0</v>
      </c>
      <c r="W1044">
        <v>0</v>
      </c>
      <c r="X1044" t="s">
        <v>1534</v>
      </c>
      <c r="Y1044" t="s">
        <v>1535</v>
      </c>
      <c r="Z1044" t="s">
        <v>1536</v>
      </c>
      <c r="AA1044" t="s">
        <v>1537</v>
      </c>
      <c r="AB1044">
        <v>0</v>
      </c>
      <c r="AC1044" t="s">
        <v>1543</v>
      </c>
      <c r="AD1044" t="s">
        <v>1543</v>
      </c>
      <c r="AE1044" s="132" t="s">
        <v>1544</v>
      </c>
      <c r="AF1044" s="132" t="s">
        <v>1544</v>
      </c>
      <c r="AG1044" s="156" t="s">
        <v>1538</v>
      </c>
      <c r="AH1044" s="156" t="s">
        <v>1538</v>
      </c>
      <c r="AI1044">
        <v>1</v>
      </c>
      <c r="AJ1044" t="s">
        <v>116</v>
      </c>
      <c r="AK1044">
        <v>1</v>
      </c>
      <c r="AL1044" t="s">
        <v>1543</v>
      </c>
      <c r="AM1044" t="s">
        <v>1543</v>
      </c>
      <c r="AN1044" t="s">
        <v>1543</v>
      </c>
      <c r="AO1044" s="132" t="s">
        <v>1544</v>
      </c>
      <c r="AP1044" t="s">
        <v>1543</v>
      </c>
      <c r="AQ1044" s="13" t="s">
        <v>1524</v>
      </c>
      <c r="AR1044" s="56">
        <v>44196</v>
      </c>
      <c r="AS1044" s="30">
        <v>44196</v>
      </c>
      <c r="AT1044" t="s">
        <v>1545</v>
      </c>
    </row>
    <row r="1045" spans="1:46" x14ac:dyDescent="0.25">
      <c r="A1045" s="91">
        <v>2020</v>
      </c>
      <c r="B1045" s="30">
        <v>43831</v>
      </c>
      <c r="C1045" s="30">
        <v>44196</v>
      </c>
      <c r="D1045" t="s">
        <v>109</v>
      </c>
      <c r="E1045" t="s">
        <v>112</v>
      </c>
      <c r="F1045" s="82" t="s">
        <v>1107</v>
      </c>
      <c r="G1045" s="13" t="s">
        <v>1127</v>
      </c>
      <c r="H1045" s="132" t="s">
        <v>1544</v>
      </c>
      <c r="I1045" s="185" t="s">
        <v>2505</v>
      </c>
      <c r="J1045">
        <v>1036</v>
      </c>
      <c r="K1045" t="s">
        <v>1133</v>
      </c>
      <c r="L1045" t="s">
        <v>1132</v>
      </c>
      <c r="M1045" t="s">
        <v>1134</v>
      </c>
      <c r="N1045" t="s">
        <v>1128</v>
      </c>
      <c r="O1045" t="s">
        <v>1542</v>
      </c>
      <c r="P1045" s="13" t="s">
        <v>1524</v>
      </c>
      <c r="Q1045" s="13" t="s">
        <v>1524</v>
      </c>
      <c r="R1045" s="28" t="s">
        <v>1107</v>
      </c>
      <c r="S1045" s="56">
        <v>44196</v>
      </c>
      <c r="T1045" s="33">
        <v>86191.28</v>
      </c>
      <c r="U1045" s="68">
        <v>99981.88</v>
      </c>
      <c r="V1045">
        <v>0</v>
      </c>
      <c r="W1045">
        <v>0</v>
      </c>
      <c r="X1045" t="s">
        <v>1534</v>
      </c>
      <c r="Y1045" t="s">
        <v>1535</v>
      </c>
      <c r="Z1045" t="s">
        <v>1536</v>
      </c>
      <c r="AA1045" t="s">
        <v>1537</v>
      </c>
      <c r="AB1045">
        <v>0</v>
      </c>
      <c r="AC1045" t="s">
        <v>1543</v>
      </c>
      <c r="AD1045" t="s">
        <v>1543</v>
      </c>
      <c r="AE1045" s="132" t="s">
        <v>1544</v>
      </c>
      <c r="AF1045" s="132" t="s">
        <v>1544</v>
      </c>
      <c r="AG1045" s="156" t="s">
        <v>1538</v>
      </c>
      <c r="AH1045" s="156" t="s">
        <v>1538</v>
      </c>
      <c r="AI1045">
        <v>1</v>
      </c>
      <c r="AJ1045" t="s">
        <v>116</v>
      </c>
      <c r="AK1045">
        <v>1</v>
      </c>
      <c r="AL1045" t="s">
        <v>1543</v>
      </c>
      <c r="AM1045" t="s">
        <v>1543</v>
      </c>
      <c r="AN1045" t="s">
        <v>1543</v>
      </c>
      <c r="AO1045" s="132" t="s">
        <v>1544</v>
      </c>
      <c r="AP1045" t="s">
        <v>1543</v>
      </c>
      <c r="AQ1045" s="13" t="s">
        <v>1524</v>
      </c>
      <c r="AR1045" s="56">
        <v>44196</v>
      </c>
      <c r="AS1045" s="30">
        <v>44196</v>
      </c>
      <c r="AT1045" t="s">
        <v>1545</v>
      </c>
    </row>
    <row r="1046" spans="1:46" x14ac:dyDescent="0.25">
      <c r="A1046" s="91">
        <v>2020</v>
      </c>
      <c r="B1046" s="30">
        <v>43831</v>
      </c>
      <c r="C1046" s="30">
        <v>44196</v>
      </c>
      <c r="D1046" t="s">
        <v>109</v>
      </c>
      <c r="E1046" t="s">
        <v>112</v>
      </c>
      <c r="F1046" s="82" t="s">
        <v>1108</v>
      </c>
      <c r="G1046" s="13" t="s">
        <v>1127</v>
      </c>
      <c r="H1046" s="132" t="s">
        <v>1544</v>
      </c>
      <c r="I1046" s="185" t="s">
        <v>2487</v>
      </c>
      <c r="J1046">
        <v>1037</v>
      </c>
      <c r="K1046" t="s">
        <v>1133</v>
      </c>
      <c r="L1046" t="s">
        <v>1132</v>
      </c>
      <c r="M1046" t="s">
        <v>1134</v>
      </c>
      <c r="N1046" t="s">
        <v>1128</v>
      </c>
      <c r="O1046" t="s">
        <v>1542</v>
      </c>
      <c r="P1046" s="13" t="s">
        <v>1524</v>
      </c>
      <c r="Q1046" s="13" t="s">
        <v>1524</v>
      </c>
      <c r="R1046" s="28" t="s">
        <v>1108</v>
      </c>
      <c r="S1046" s="56">
        <v>44196</v>
      </c>
      <c r="T1046" s="33">
        <v>86136.67</v>
      </c>
      <c r="U1046" s="68">
        <v>99918.54</v>
      </c>
      <c r="V1046">
        <v>0</v>
      </c>
      <c r="W1046">
        <v>0</v>
      </c>
      <c r="X1046" t="s">
        <v>1534</v>
      </c>
      <c r="Y1046" t="s">
        <v>1535</v>
      </c>
      <c r="Z1046" t="s">
        <v>1536</v>
      </c>
      <c r="AA1046" t="s">
        <v>1537</v>
      </c>
      <c r="AB1046">
        <v>0</v>
      </c>
      <c r="AC1046" t="s">
        <v>1543</v>
      </c>
      <c r="AD1046" t="s">
        <v>1543</v>
      </c>
      <c r="AE1046" s="132" t="s">
        <v>1544</v>
      </c>
      <c r="AF1046" s="132" t="s">
        <v>1544</v>
      </c>
      <c r="AG1046" s="156" t="s">
        <v>1538</v>
      </c>
      <c r="AH1046" s="156" t="s">
        <v>1538</v>
      </c>
      <c r="AI1046">
        <v>1</v>
      </c>
      <c r="AJ1046" t="s">
        <v>116</v>
      </c>
      <c r="AK1046">
        <v>1</v>
      </c>
      <c r="AL1046" t="s">
        <v>1543</v>
      </c>
      <c r="AM1046" t="s">
        <v>1543</v>
      </c>
      <c r="AN1046" t="s">
        <v>1543</v>
      </c>
      <c r="AO1046" s="132" t="s">
        <v>1544</v>
      </c>
      <c r="AP1046" t="s">
        <v>1543</v>
      </c>
      <c r="AQ1046" s="13" t="s">
        <v>1524</v>
      </c>
      <c r="AR1046" s="56">
        <v>44196</v>
      </c>
      <c r="AS1046" s="30">
        <v>44196</v>
      </c>
      <c r="AT1046" t="s">
        <v>1545</v>
      </c>
    </row>
    <row r="1047" spans="1:46" x14ac:dyDescent="0.25">
      <c r="A1047" s="91">
        <v>2020</v>
      </c>
      <c r="B1047" s="30">
        <v>43831</v>
      </c>
      <c r="C1047" s="30">
        <v>44196</v>
      </c>
      <c r="D1047" t="s">
        <v>109</v>
      </c>
      <c r="E1047" t="s">
        <v>112</v>
      </c>
      <c r="F1047" s="82" t="s">
        <v>1109</v>
      </c>
      <c r="G1047" s="13" t="s">
        <v>1127</v>
      </c>
      <c r="H1047" s="132" t="s">
        <v>1544</v>
      </c>
      <c r="I1047" s="185" t="s">
        <v>2489</v>
      </c>
      <c r="J1047">
        <v>1038</v>
      </c>
      <c r="K1047" t="s">
        <v>1162</v>
      </c>
      <c r="L1047" t="s">
        <v>1163</v>
      </c>
      <c r="M1047" t="s">
        <v>1164</v>
      </c>
      <c r="N1047" t="s">
        <v>1128</v>
      </c>
      <c r="O1047" t="s">
        <v>1542</v>
      </c>
      <c r="P1047" s="13" t="s">
        <v>1524</v>
      </c>
      <c r="Q1047" s="13" t="s">
        <v>1524</v>
      </c>
      <c r="R1047" s="28" t="s">
        <v>1109</v>
      </c>
      <c r="S1047" s="56">
        <v>44196</v>
      </c>
      <c r="T1047" s="33">
        <v>28259.41</v>
      </c>
      <c r="U1047" s="68">
        <v>32780.92</v>
      </c>
      <c r="V1047">
        <v>0</v>
      </c>
      <c r="W1047">
        <v>0</v>
      </c>
      <c r="X1047" t="s">
        <v>1534</v>
      </c>
      <c r="Y1047" t="s">
        <v>1535</v>
      </c>
      <c r="Z1047" t="s">
        <v>1536</v>
      </c>
      <c r="AA1047" t="s">
        <v>1537</v>
      </c>
      <c r="AB1047">
        <v>0</v>
      </c>
      <c r="AC1047" t="s">
        <v>1543</v>
      </c>
      <c r="AD1047" t="s">
        <v>1543</v>
      </c>
      <c r="AE1047" s="132" t="s">
        <v>1544</v>
      </c>
      <c r="AF1047" s="132" t="s">
        <v>1544</v>
      </c>
      <c r="AG1047" s="85" t="s">
        <v>1538</v>
      </c>
      <c r="AH1047" s="85" t="s">
        <v>1538</v>
      </c>
      <c r="AI1047">
        <v>1</v>
      </c>
      <c r="AJ1047" t="s">
        <v>116</v>
      </c>
      <c r="AK1047">
        <v>1</v>
      </c>
      <c r="AL1047" t="s">
        <v>1543</v>
      </c>
      <c r="AM1047" t="s">
        <v>1543</v>
      </c>
      <c r="AN1047" t="s">
        <v>1543</v>
      </c>
      <c r="AO1047" s="132" t="s">
        <v>1544</v>
      </c>
      <c r="AP1047" t="s">
        <v>1543</v>
      </c>
      <c r="AQ1047" s="13" t="s">
        <v>1524</v>
      </c>
      <c r="AR1047" s="56">
        <v>44196</v>
      </c>
      <c r="AS1047" s="30">
        <v>44196</v>
      </c>
      <c r="AT1047" t="s">
        <v>1545</v>
      </c>
    </row>
    <row r="1048" spans="1:46" x14ac:dyDescent="0.25">
      <c r="A1048" s="91">
        <v>2020</v>
      </c>
      <c r="B1048" s="30">
        <v>43831</v>
      </c>
      <c r="C1048" s="30">
        <v>44196</v>
      </c>
      <c r="D1048" t="s">
        <v>109</v>
      </c>
      <c r="E1048" t="s">
        <v>112</v>
      </c>
      <c r="F1048" s="82" t="s">
        <v>1110</v>
      </c>
      <c r="G1048" s="13" t="s">
        <v>1127</v>
      </c>
      <c r="H1048" s="132" t="s">
        <v>1544</v>
      </c>
      <c r="I1048" s="185" t="s">
        <v>2623</v>
      </c>
      <c r="J1048">
        <v>1039</v>
      </c>
      <c r="K1048" t="s">
        <v>1520</v>
      </c>
      <c r="L1048" t="s">
        <v>1521</v>
      </c>
      <c r="M1048" t="s">
        <v>1522</v>
      </c>
      <c r="N1048" t="s">
        <v>1128</v>
      </c>
      <c r="O1048" t="s">
        <v>1542</v>
      </c>
      <c r="P1048" s="13" t="s">
        <v>1524</v>
      </c>
      <c r="Q1048" s="13" t="s">
        <v>1524</v>
      </c>
      <c r="R1048" s="28" t="s">
        <v>1110</v>
      </c>
      <c r="S1048" s="56">
        <v>44196</v>
      </c>
      <c r="T1048" s="33">
        <v>60051.72</v>
      </c>
      <c r="U1048" s="68">
        <v>69660</v>
      </c>
      <c r="V1048">
        <v>0</v>
      </c>
      <c r="W1048">
        <v>0</v>
      </c>
      <c r="X1048" t="s">
        <v>1534</v>
      </c>
      <c r="Y1048" t="s">
        <v>1535</v>
      </c>
      <c r="Z1048" t="s">
        <v>1536</v>
      </c>
      <c r="AA1048" t="s">
        <v>1537</v>
      </c>
      <c r="AB1048">
        <v>0</v>
      </c>
      <c r="AC1048" t="s">
        <v>1543</v>
      </c>
      <c r="AD1048" t="s">
        <v>1543</v>
      </c>
      <c r="AE1048" s="132" t="s">
        <v>1544</v>
      </c>
      <c r="AF1048" s="132" t="s">
        <v>1544</v>
      </c>
      <c r="AG1048" s="130" t="s">
        <v>1538</v>
      </c>
      <c r="AH1048" s="130" t="s">
        <v>1538</v>
      </c>
      <c r="AI1048">
        <v>1</v>
      </c>
      <c r="AJ1048" t="s">
        <v>116</v>
      </c>
      <c r="AK1048">
        <v>1</v>
      </c>
      <c r="AL1048" t="s">
        <v>1543</v>
      </c>
      <c r="AM1048" t="s">
        <v>1543</v>
      </c>
      <c r="AN1048" t="s">
        <v>1543</v>
      </c>
      <c r="AO1048" s="132" t="s">
        <v>1544</v>
      </c>
      <c r="AP1048" t="s">
        <v>1543</v>
      </c>
      <c r="AQ1048" s="13" t="s">
        <v>1524</v>
      </c>
      <c r="AR1048" s="56">
        <v>44196</v>
      </c>
      <c r="AS1048" s="30">
        <v>44196</v>
      </c>
      <c r="AT1048" t="s">
        <v>1545</v>
      </c>
    </row>
    <row r="1049" spans="1:46" x14ac:dyDescent="0.25">
      <c r="A1049" s="91">
        <v>2020</v>
      </c>
      <c r="B1049" s="30">
        <v>43831</v>
      </c>
      <c r="C1049" s="30">
        <v>44196</v>
      </c>
      <c r="D1049" t="s">
        <v>109</v>
      </c>
      <c r="E1049" t="s">
        <v>112</v>
      </c>
      <c r="F1049" s="82" t="s">
        <v>1111</v>
      </c>
      <c r="G1049" s="13" t="s">
        <v>1127</v>
      </c>
      <c r="H1049" s="132" t="s">
        <v>1544</v>
      </c>
      <c r="I1049" s="185" t="s">
        <v>2624</v>
      </c>
      <c r="J1049">
        <v>1040</v>
      </c>
      <c r="K1049" t="s">
        <v>1128</v>
      </c>
      <c r="L1049" t="s">
        <v>1128</v>
      </c>
      <c r="M1049" t="s">
        <v>1128</v>
      </c>
      <c r="N1049" t="s">
        <v>1523</v>
      </c>
      <c r="O1049" t="s">
        <v>1542</v>
      </c>
      <c r="P1049" s="13" t="s">
        <v>1524</v>
      </c>
      <c r="Q1049" s="13" t="s">
        <v>1524</v>
      </c>
      <c r="R1049" s="28" t="s">
        <v>1111</v>
      </c>
      <c r="S1049" s="56">
        <v>44196</v>
      </c>
      <c r="T1049" s="33">
        <v>239.66</v>
      </c>
      <c r="U1049" s="82">
        <v>278.01</v>
      </c>
      <c r="V1049">
        <v>0</v>
      </c>
      <c r="W1049">
        <v>0</v>
      </c>
      <c r="X1049" t="s">
        <v>1534</v>
      </c>
      <c r="Y1049" t="s">
        <v>1535</v>
      </c>
      <c r="Z1049" t="s">
        <v>1536</v>
      </c>
      <c r="AA1049" t="s">
        <v>1537</v>
      </c>
      <c r="AB1049">
        <v>0</v>
      </c>
      <c r="AC1049" t="s">
        <v>1543</v>
      </c>
      <c r="AD1049" t="s">
        <v>1543</v>
      </c>
      <c r="AE1049" s="132" t="s">
        <v>1544</v>
      </c>
      <c r="AF1049" s="132" t="s">
        <v>1544</v>
      </c>
      <c r="AG1049" s="156" t="s">
        <v>1538</v>
      </c>
      <c r="AH1049" s="156" t="s">
        <v>1538</v>
      </c>
      <c r="AI1049">
        <v>1</v>
      </c>
      <c r="AJ1049" t="s">
        <v>116</v>
      </c>
      <c r="AK1049">
        <v>1</v>
      </c>
      <c r="AL1049" t="s">
        <v>1543</v>
      </c>
      <c r="AM1049" t="s">
        <v>1543</v>
      </c>
      <c r="AN1049" t="s">
        <v>1543</v>
      </c>
      <c r="AO1049" s="132" t="s">
        <v>1544</v>
      </c>
      <c r="AP1049" t="s">
        <v>1543</v>
      </c>
      <c r="AQ1049" s="13" t="s">
        <v>1524</v>
      </c>
      <c r="AR1049" s="56">
        <v>44196</v>
      </c>
      <c r="AS1049" s="30">
        <v>44196</v>
      </c>
      <c r="AT1049" t="s">
        <v>1545</v>
      </c>
    </row>
    <row r="1050" spans="1:46" x14ac:dyDescent="0.25">
      <c r="A1050" s="91">
        <v>2020</v>
      </c>
      <c r="B1050" s="30">
        <v>43831</v>
      </c>
      <c r="C1050" s="30">
        <v>44196</v>
      </c>
      <c r="D1050" t="s">
        <v>109</v>
      </c>
      <c r="E1050" t="s">
        <v>112</v>
      </c>
      <c r="F1050" s="82" t="s">
        <v>1112</v>
      </c>
      <c r="G1050" s="13" t="s">
        <v>1127</v>
      </c>
      <c r="H1050" s="132" t="s">
        <v>1544</v>
      </c>
      <c r="I1050" s="185" t="s">
        <v>2487</v>
      </c>
      <c r="J1050">
        <v>1041</v>
      </c>
      <c r="K1050" t="s">
        <v>1128</v>
      </c>
      <c r="L1050" t="s">
        <v>1128</v>
      </c>
      <c r="M1050" t="s">
        <v>1128</v>
      </c>
      <c r="N1050" t="s">
        <v>1149</v>
      </c>
      <c r="O1050" t="s">
        <v>1542</v>
      </c>
      <c r="P1050" s="13" t="s">
        <v>1524</v>
      </c>
      <c r="Q1050" s="13" t="s">
        <v>1524</v>
      </c>
      <c r="R1050" s="28" t="s">
        <v>1112</v>
      </c>
      <c r="S1050" s="56">
        <v>44196</v>
      </c>
      <c r="T1050" s="33">
        <v>18620.09</v>
      </c>
      <c r="U1050" s="68">
        <v>21599.3</v>
      </c>
      <c r="V1050">
        <v>0</v>
      </c>
      <c r="W1050">
        <v>0</v>
      </c>
      <c r="X1050" t="s">
        <v>1534</v>
      </c>
      <c r="Y1050" t="s">
        <v>1535</v>
      </c>
      <c r="Z1050" t="s">
        <v>1536</v>
      </c>
      <c r="AA1050" t="s">
        <v>1537</v>
      </c>
      <c r="AB1050">
        <v>0</v>
      </c>
      <c r="AC1050" t="s">
        <v>1543</v>
      </c>
      <c r="AD1050" t="s">
        <v>1543</v>
      </c>
      <c r="AE1050" s="132" t="s">
        <v>1544</v>
      </c>
      <c r="AF1050" s="132" t="s">
        <v>1544</v>
      </c>
      <c r="AG1050" s="156" t="s">
        <v>1539</v>
      </c>
      <c r="AH1050" s="156" t="s">
        <v>1539</v>
      </c>
      <c r="AI1050">
        <v>1</v>
      </c>
      <c r="AJ1050" t="s">
        <v>116</v>
      </c>
      <c r="AK1050">
        <v>1</v>
      </c>
      <c r="AL1050" t="s">
        <v>1543</v>
      </c>
      <c r="AM1050" t="s">
        <v>1543</v>
      </c>
      <c r="AN1050" t="s">
        <v>1543</v>
      </c>
      <c r="AO1050" s="132" t="s">
        <v>1544</v>
      </c>
      <c r="AP1050" t="s">
        <v>1543</v>
      </c>
      <c r="AQ1050" s="13" t="s">
        <v>1524</v>
      </c>
      <c r="AR1050" s="56">
        <v>44196</v>
      </c>
      <c r="AS1050" s="30">
        <v>44196</v>
      </c>
      <c r="AT1050" t="s">
        <v>1545</v>
      </c>
    </row>
    <row r="1051" spans="1:46" x14ac:dyDescent="0.25">
      <c r="A1051" s="91">
        <v>2020</v>
      </c>
      <c r="B1051" s="30">
        <v>43831</v>
      </c>
      <c r="C1051" s="30">
        <v>44196</v>
      </c>
      <c r="D1051" t="s">
        <v>109</v>
      </c>
      <c r="E1051" t="s">
        <v>112</v>
      </c>
      <c r="F1051" s="82" t="s">
        <v>1113</v>
      </c>
      <c r="G1051" s="13" t="s">
        <v>1127</v>
      </c>
      <c r="H1051" s="132" t="s">
        <v>1544</v>
      </c>
      <c r="I1051" s="185" t="s">
        <v>2474</v>
      </c>
      <c r="J1051">
        <v>1042</v>
      </c>
      <c r="K1051" t="s">
        <v>1128</v>
      </c>
      <c r="L1051" t="s">
        <v>1128</v>
      </c>
      <c r="M1051" t="s">
        <v>1128</v>
      </c>
      <c r="N1051" t="s">
        <v>1149</v>
      </c>
      <c r="O1051" t="s">
        <v>1542</v>
      </c>
      <c r="P1051" s="13" t="s">
        <v>1524</v>
      </c>
      <c r="Q1051" s="13" t="s">
        <v>1524</v>
      </c>
      <c r="R1051" s="28" t="s">
        <v>1113</v>
      </c>
      <c r="S1051" s="56">
        <v>44196</v>
      </c>
      <c r="T1051" s="33">
        <v>18117.39</v>
      </c>
      <c r="U1051" s="68">
        <v>21016.17</v>
      </c>
      <c r="V1051">
        <v>0</v>
      </c>
      <c r="W1051">
        <v>0</v>
      </c>
      <c r="X1051" t="s">
        <v>1534</v>
      </c>
      <c r="Y1051" t="s">
        <v>1535</v>
      </c>
      <c r="Z1051" t="s">
        <v>1536</v>
      </c>
      <c r="AA1051" t="s">
        <v>1537</v>
      </c>
      <c r="AB1051">
        <v>0</v>
      </c>
      <c r="AC1051" t="s">
        <v>1543</v>
      </c>
      <c r="AD1051" t="s">
        <v>1543</v>
      </c>
      <c r="AE1051" s="132" t="s">
        <v>1544</v>
      </c>
      <c r="AF1051" s="132" t="s">
        <v>1544</v>
      </c>
      <c r="AG1051" s="156" t="s">
        <v>1538</v>
      </c>
      <c r="AH1051" s="156" t="s">
        <v>1538</v>
      </c>
      <c r="AI1051">
        <v>1</v>
      </c>
      <c r="AJ1051" t="s">
        <v>116</v>
      </c>
      <c r="AK1051">
        <v>1</v>
      </c>
      <c r="AL1051" t="s">
        <v>1543</v>
      </c>
      <c r="AM1051" t="s">
        <v>1543</v>
      </c>
      <c r="AN1051" t="s">
        <v>1543</v>
      </c>
      <c r="AO1051" s="132" t="s">
        <v>1544</v>
      </c>
      <c r="AP1051" t="s">
        <v>1543</v>
      </c>
      <c r="AQ1051" s="13" t="s">
        <v>1524</v>
      </c>
      <c r="AR1051" s="56">
        <v>44196</v>
      </c>
      <c r="AS1051" s="30">
        <v>44196</v>
      </c>
      <c r="AT1051" t="s">
        <v>1545</v>
      </c>
    </row>
    <row r="1052" spans="1:46" x14ac:dyDescent="0.25">
      <c r="A1052" s="91">
        <v>2020</v>
      </c>
      <c r="B1052" s="30">
        <v>43831</v>
      </c>
      <c r="C1052" s="30">
        <v>44196</v>
      </c>
      <c r="D1052" t="s">
        <v>109</v>
      </c>
      <c r="E1052" t="s">
        <v>112</v>
      </c>
      <c r="F1052" s="82" t="s">
        <v>1114</v>
      </c>
      <c r="G1052" s="13" t="s">
        <v>1127</v>
      </c>
      <c r="H1052" s="132" t="s">
        <v>1544</v>
      </c>
      <c r="I1052" s="185" t="s">
        <v>2487</v>
      </c>
      <c r="J1052">
        <v>1043</v>
      </c>
      <c r="K1052" t="s">
        <v>1128</v>
      </c>
      <c r="L1052" t="s">
        <v>1128</v>
      </c>
      <c r="M1052" t="s">
        <v>1128</v>
      </c>
      <c r="N1052" t="s">
        <v>1149</v>
      </c>
      <c r="O1052" t="s">
        <v>1542</v>
      </c>
      <c r="P1052" s="13" t="s">
        <v>1524</v>
      </c>
      <c r="Q1052" s="13" t="s">
        <v>1524</v>
      </c>
      <c r="R1052" s="28" t="s">
        <v>1114</v>
      </c>
      <c r="S1052" s="56">
        <v>44196</v>
      </c>
      <c r="T1052" s="33">
        <v>9634.7900000000009</v>
      </c>
      <c r="U1052" s="68">
        <v>11176.36</v>
      </c>
      <c r="V1052">
        <v>0</v>
      </c>
      <c r="W1052">
        <v>0</v>
      </c>
      <c r="X1052" t="s">
        <v>1534</v>
      </c>
      <c r="Y1052" t="s">
        <v>1535</v>
      </c>
      <c r="Z1052" t="s">
        <v>1536</v>
      </c>
      <c r="AA1052" t="s">
        <v>1537</v>
      </c>
      <c r="AB1052">
        <v>0</v>
      </c>
      <c r="AC1052" t="s">
        <v>1543</v>
      </c>
      <c r="AD1052" t="s">
        <v>1543</v>
      </c>
      <c r="AE1052" s="132" t="s">
        <v>1544</v>
      </c>
      <c r="AF1052" s="132" t="s">
        <v>1544</v>
      </c>
      <c r="AG1052" s="156" t="s">
        <v>1538</v>
      </c>
      <c r="AH1052" s="156" t="s">
        <v>1538</v>
      </c>
      <c r="AI1052">
        <v>1</v>
      </c>
      <c r="AJ1052" t="s">
        <v>116</v>
      </c>
      <c r="AK1052">
        <v>1</v>
      </c>
      <c r="AL1052" t="s">
        <v>1543</v>
      </c>
      <c r="AM1052" t="s">
        <v>1543</v>
      </c>
      <c r="AN1052" t="s">
        <v>1543</v>
      </c>
      <c r="AO1052" s="132" t="s">
        <v>1544</v>
      </c>
      <c r="AP1052" t="s">
        <v>1543</v>
      </c>
      <c r="AQ1052" s="13" t="s">
        <v>1524</v>
      </c>
      <c r="AR1052" s="56">
        <v>44196</v>
      </c>
      <c r="AS1052" s="30">
        <v>44196</v>
      </c>
      <c r="AT1052" t="s">
        <v>1545</v>
      </c>
    </row>
    <row r="1053" spans="1:46" x14ac:dyDescent="0.25">
      <c r="A1053" s="91">
        <v>2020</v>
      </c>
      <c r="B1053" s="30">
        <v>43831</v>
      </c>
      <c r="C1053" s="30">
        <v>44196</v>
      </c>
      <c r="D1053" t="s">
        <v>109</v>
      </c>
      <c r="E1053" t="s">
        <v>112</v>
      </c>
      <c r="F1053" s="82" t="s">
        <v>1115</v>
      </c>
      <c r="G1053" s="13" t="s">
        <v>1127</v>
      </c>
      <c r="H1053" s="132" t="s">
        <v>1544</v>
      </c>
      <c r="I1053" s="185" t="s">
        <v>2569</v>
      </c>
      <c r="J1053">
        <v>1044</v>
      </c>
      <c r="K1053" t="s">
        <v>1128</v>
      </c>
      <c r="L1053" t="s">
        <v>1128</v>
      </c>
      <c r="M1053" t="s">
        <v>1128</v>
      </c>
      <c r="N1053" t="s">
        <v>1149</v>
      </c>
      <c r="O1053" t="s">
        <v>1542</v>
      </c>
      <c r="P1053" s="13" t="s">
        <v>1524</v>
      </c>
      <c r="Q1053" s="13" t="s">
        <v>1524</v>
      </c>
      <c r="R1053" s="28" t="s">
        <v>1115</v>
      </c>
      <c r="S1053" s="56">
        <v>44196</v>
      </c>
      <c r="T1053" s="33">
        <v>8006.26</v>
      </c>
      <c r="U1053" s="68">
        <v>9287.26</v>
      </c>
      <c r="V1053">
        <v>0</v>
      </c>
      <c r="W1053">
        <v>0</v>
      </c>
      <c r="X1053" t="s">
        <v>1534</v>
      </c>
      <c r="Y1053" t="s">
        <v>1535</v>
      </c>
      <c r="Z1053" t="s">
        <v>1536</v>
      </c>
      <c r="AA1053" t="s">
        <v>1537</v>
      </c>
      <c r="AB1053">
        <v>0</v>
      </c>
      <c r="AC1053" t="s">
        <v>1543</v>
      </c>
      <c r="AD1053" t="s">
        <v>1543</v>
      </c>
      <c r="AE1053" s="132" t="s">
        <v>1544</v>
      </c>
      <c r="AF1053" s="132" t="s">
        <v>1544</v>
      </c>
      <c r="AG1053" s="156" t="s">
        <v>1538</v>
      </c>
      <c r="AH1053" s="156" t="s">
        <v>1538</v>
      </c>
      <c r="AI1053">
        <v>1</v>
      </c>
      <c r="AJ1053" t="s">
        <v>116</v>
      </c>
      <c r="AK1053">
        <v>1</v>
      </c>
      <c r="AL1053" t="s">
        <v>1543</v>
      </c>
      <c r="AM1053" t="s">
        <v>1543</v>
      </c>
      <c r="AN1053" t="s">
        <v>1543</v>
      </c>
      <c r="AO1053" s="132" t="s">
        <v>1544</v>
      </c>
      <c r="AP1053" t="s">
        <v>1543</v>
      </c>
      <c r="AQ1053" s="13" t="s">
        <v>1524</v>
      </c>
      <c r="AR1053" s="56">
        <v>44196</v>
      </c>
      <c r="AS1053" s="30">
        <v>44196</v>
      </c>
      <c r="AT1053" t="s">
        <v>1545</v>
      </c>
    </row>
    <row r="1054" spans="1:46" x14ac:dyDescent="0.25">
      <c r="A1054" s="91">
        <v>2020</v>
      </c>
      <c r="B1054" s="30">
        <v>43831</v>
      </c>
      <c r="C1054" s="30">
        <v>44196</v>
      </c>
      <c r="D1054" t="s">
        <v>109</v>
      </c>
      <c r="E1054" t="s">
        <v>112</v>
      </c>
      <c r="F1054" s="82" t="s">
        <v>1116</v>
      </c>
      <c r="G1054" s="13" t="s">
        <v>1127</v>
      </c>
      <c r="H1054" s="132" t="s">
        <v>1544</v>
      </c>
      <c r="I1054" s="185" t="s">
        <v>2570</v>
      </c>
      <c r="J1054">
        <v>1045</v>
      </c>
      <c r="K1054" t="s">
        <v>1128</v>
      </c>
      <c r="L1054" t="s">
        <v>1128</v>
      </c>
      <c r="M1054" t="s">
        <v>1128</v>
      </c>
      <c r="N1054" t="s">
        <v>1149</v>
      </c>
      <c r="O1054" t="s">
        <v>1542</v>
      </c>
      <c r="P1054" s="13" t="s">
        <v>1524</v>
      </c>
      <c r="Q1054" s="13" t="s">
        <v>1524</v>
      </c>
      <c r="R1054" s="28" t="s">
        <v>1116</v>
      </c>
      <c r="S1054" s="56">
        <v>44196</v>
      </c>
      <c r="T1054" s="33">
        <v>9563.1</v>
      </c>
      <c r="U1054" s="68">
        <v>11093.2</v>
      </c>
      <c r="V1054">
        <v>0</v>
      </c>
      <c r="W1054">
        <v>0</v>
      </c>
      <c r="X1054" t="s">
        <v>1534</v>
      </c>
      <c r="Y1054" t="s">
        <v>1535</v>
      </c>
      <c r="Z1054" t="s">
        <v>1536</v>
      </c>
      <c r="AA1054" t="s">
        <v>1537</v>
      </c>
      <c r="AB1054">
        <v>0</v>
      </c>
      <c r="AC1054" t="s">
        <v>1543</v>
      </c>
      <c r="AD1054" t="s">
        <v>1543</v>
      </c>
      <c r="AE1054" s="132" t="s">
        <v>1544</v>
      </c>
      <c r="AF1054" s="132" t="s">
        <v>1544</v>
      </c>
      <c r="AG1054" s="156" t="s">
        <v>1539</v>
      </c>
      <c r="AH1054" s="156" t="s">
        <v>1539</v>
      </c>
      <c r="AI1054">
        <v>1</v>
      </c>
      <c r="AJ1054" t="s">
        <v>116</v>
      </c>
      <c r="AK1054">
        <v>1</v>
      </c>
      <c r="AL1054" t="s">
        <v>1543</v>
      </c>
      <c r="AM1054" t="s">
        <v>1543</v>
      </c>
      <c r="AN1054" t="s">
        <v>1543</v>
      </c>
      <c r="AO1054" s="132" t="s">
        <v>1544</v>
      </c>
      <c r="AP1054" t="s">
        <v>1543</v>
      </c>
      <c r="AQ1054" s="13" t="s">
        <v>1524</v>
      </c>
      <c r="AR1054" s="56">
        <v>44196</v>
      </c>
      <c r="AS1054" s="30">
        <v>44196</v>
      </c>
      <c r="AT1054" t="s">
        <v>1545</v>
      </c>
    </row>
    <row r="1055" spans="1:46" x14ac:dyDescent="0.25">
      <c r="A1055" s="91">
        <v>2020</v>
      </c>
      <c r="B1055" s="30">
        <v>43831</v>
      </c>
      <c r="C1055" s="30">
        <v>44196</v>
      </c>
      <c r="D1055" t="s">
        <v>109</v>
      </c>
      <c r="E1055" t="s">
        <v>112</v>
      </c>
      <c r="F1055" s="82" t="s">
        <v>1117</v>
      </c>
      <c r="G1055" s="13" t="s">
        <v>1127</v>
      </c>
      <c r="H1055" s="132" t="s">
        <v>1544</v>
      </c>
      <c r="I1055" s="185" t="s">
        <v>2508</v>
      </c>
      <c r="J1055">
        <v>1046</v>
      </c>
      <c r="K1055" t="s">
        <v>1256</v>
      </c>
      <c r="L1055" t="s">
        <v>1130</v>
      </c>
      <c r="M1055" t="s">
        <v>1257</v>
      </c>
      <c r="N1055" t="s">
        <v>1128</v>
      </c>
      <c r="O1055" t="s">
        <v>1542</v>
      </c>
      <c r="P1055" s="13" t="s">
        <v>1524</v>
      </c>
      <c r="Q1055" s="13" t="s">
        <v>1524</v>
      </c>
      <c r="R1055" s="28" t="s">
        <v>1117</v>
      </c>
      <c r="S1055" s="56">
        <v>44196</v>
      </c>
      <c r="T1055" s="33">
        <v>4236.21</v>
      </c>
      <c r="U1055" s="68">
        <v>4914</v>
      </c>
      <c r="V1055">
        <v>0</v>
      </c>
      <c r="W1055">
        <v>0</v>
      </c>
      <c r="X1055" t="s">
        <v>1534</v>
      </c>
      <c r="Y1055" t="s">
        <v>1535</v>
      </c>
      <c r="Z1055" t="s">
        <v>1536</v>
      </c>
      <c r="AA1055" t="s">
        <v>1537</v>
      </c>
      <c r="AB1055">
        <v>0</v>
      </c>
      <c r="AC1055" t="s">
        <v>1543</v>
      </c>
      <c r="AD1055" t="s">
        <v>1543</v>
      </c>
      <c r="AE1055" s="132" t="s">
        <v>1544</v>
      </c>
      <c r="AF1055" s="132" t="s">
        <v>1544</v>
      </c>
      <c r="AG1055" s="156" t="s">
        <v>1539</v>
      </c>
      <c r="AH1055" s="156" t="s">
        <v>1539</v>
      </c>
      <c r="AI1055">
        <v>1</v>
      </c>
      <c r="AJ1055" t="s">
        <v>116</v>
      </c>
      <c r="AK1055">
        <v>1</v>
      </c>
      <c r="AL1055" t="s">
        <v>1543</v>
      </c>
      <c r="AM1055" t="s">
        <v>1543</v>
      </c>
      <c r="AN1055" t="s">
        <v>1543</v>
      </c>
      <c r="AO1055" s="132" t="s">
        <v>1544</v>
      </c>
      <c r="AP1055" t="s">
        <v>1543</v>
      </c>
      <c r="AQ1055" s="13" t="s">
        <v>1524</v>
      </c>
      <c r="AR1055" s="56">
        <v>44196</v>
      </c>
      <c r="AS1055" s="30">
        <v>44196</v>
      </c>
      <c r="AT1055" t="s">
        <v>1545</v>
      </c>
    </row>
    <row r="1056" spans="1:46" x14ac:dyDescent="0.25">
      <c r="A1056" s="91">
        <v>2021</v>
      </c>
      <c r="B1056" s="30">
        <v>44197</v>
      </c>
      <c r="C1056" s="30">
        <v>44227</v>
      </c>
      <c r="D1056" t="s">
        <v>109</v>
      </c>
      <c r="E1056" t="s">
        <v>114</v>
      </c>
      <c r="F1056" s="26" t="s">
        <v>1118</v>
      </c>
      <c r="G1056" s="13" t="s">
        <v>1127</v>
      </c>
      <c r="H1056" s="132" t="s">
        <v>1544</v>
      </c>
      <c r="I1056" s="185" t="s">
        <v>2561</v>
      </c>
      <c r="J1056">
        <v>1047</v>
      </c>
      <c r="K1056" t="s">
        <v>1214</v>
      </c>
      <c r="L1056" t="s">
        <v>1204</v>
      </c>
      <c r="M1056" t="s">
        <v>1254</v>
      </c>
      <c r="N1056" t="s">
        <v>1128</v>
      </c>
      <c r="O1056" t="s">
        <v>1542</v>
      </c>
      <c r="P1056" s="13" t="s">
        <v>1524</v>
      </c>
      <c r="Q1056" s="13" t="s">
        <v>1524</v>
      </c>
      <c r="R1056" s="29" t="s">
        <v>1118</v>
      </c>
      <c r="S1056" s="131">
        <v>44216</v>
      </c>
      <c r="T1056" s="33">
        <v>39600</v>
      </c>
      <c r="U1056" s="68">
        <v>45936</v>
      </c>
      <c r="V1056">
        <v>0</v>
      </c>
      <c r="W1056">
        <v>0</v>
      </c>
      <c r="X1056" t="s">
        <v>1534</v>
      </c>
      <c r="Y1056" t="s">
        <v>1535</v>
      </c>
      <c r="Z1056" t="s">
        <v>1536</v>
      </c>
      <c r="AA1056" t="s">
        <v>1537</v>
      </c>
      <c r="AB1056">
        <v>0</v>
      </c>
      <c r="AC1056" t="s">
        <v>1543</v>
      </c>
      <c r="AD1056" t="s">
        <v>1543</v>
      </c>
      <c r="AE1056" s="132" t="s">
        <v>1544</v>
      </c>
      <c r="AF1056" s="132" t="s">
        <v>1544</v>
      </c>
      <c r="AG1056" s="156" t="s">
        <v>1540</v>
      </c>
      <c r="AH1056" s="156" t="s">
        <v>1540</v>
      </c>
      <c r="AI1056">
        <v>1</v>
      </c>
      <c r="AJ1056" t="s">
        <v>116</v>
      </c>
      <c r="AK1056">
        <v>1</v>
      </c>
      <c r="AL1056" t="s">
        <v>1543</v>
      </c>
      <c r="AM1056" t="s">
        <v>1543</v>
      </c>
      <c r="AN1056" t="s">
        <v>1543</v>
      </c>
      <c r="AO1056" s="132" t="s">
        <v>1544</v>
      </c>
      <c r="AP1056" t="s">
        <v>1543</v>
      </c>
      <c r="AQ1056" s="13" t="s">
        <v>1524</v>
      </c>
      <c r="AR1056" s="63">
        <v>44227</v>
      </c>
      <c r="AS1056" s="30">
        <v>44227</v>
      </c>
      <c r="AT1056" t="s">
        <v>1545</v>
      </c>
    </row>
    <row r="1057" spans="1:46" x14ac:dyDescent="0.25">
      <c r="A1057" s="91">
        <v>2021</v>
      </c>
      <c r="B1057" s="30">
        <v>44197</v>
      </c>
      <c r="C1057" s="30">
        <v>44227</v>
      </c>
      <c r="D1057" t="s">
        <v>109</v>
      </c>
      <c r="E1057" t="s">
        <v>112</v>
      </c>
      <c r="F1057" s="26" t="s">
        <v>1119</v>
      </c>
      <c r="G1057" s="13" t="s">
        <v>1127</v>
      </c>
      <c r="H1057" s="132" t="s">
        <v>1544</v>
      </c>
      <c r="I1057" s="185" t="s">
        <v>2562</v>
      </c>
      <c r="J1057">
        <v>1048</v>
      </c>
      <c r="K1057" t="s">
        <v>1128</v>
      </c>
      <c r="L1057" t="s">
        <v>1128</v>
      </c>
      <c r="M1057" t="s">
        <v>1128</v>
      </c>
      <c r="N1057" t="s">
        <v>1229</v>
      </c>
      <c r="O1057" t="s">
        <v>1542</v>
      </c>
      <c r="P1057" s="13" t="s">
        <v>1524</v>
      </c>
      <c r="Q1057" s="13" t="s">
        <v>1524</v>
      </c>
      <c r="R1057" s="29" t="s">
        <v>1119</v>
      </c>
      <c r="S1057" s="124">
        <v>44207</v>
      </c>
      <c r="T1057" s="33">
        <v>1057.02</v>
      </c>
      <c r="U1057" s="68">
        <v>1226.1400000000001</v>
      </c>
      <c r="V1057">
        <v>0</v>
      </c>
      <c r="W1057">
        <v>0</v>
      </c>
      <c r="X1057" t="s">
        <v>1534</v>
      </c>
      <c r="Y1057" t="s">
        <v>1535</v>
      </c>
      <c r="Z1057" t="s">
        <v>1536</v>
      </c>
      <c r="AA1057" t="s">
        <v>1537</v>
      </c>
      <c r="AB1057">
        <v>0</v>
      </c>
      <c r="AC1057" t="s">
        <v>1543</v>
      </c>
      <c r="AD1057" t="s">
        <v>1543</v>
      </c>
      <c r="AE1057" s="132" t="s">
        <v>1544</v>
      </c>
      <c r="AF1057" s="132" t="s">
        <v>1544</v>
      </c>
      <c r="AG1057" s="156" t="s">
        <v>1538</v>
      </c>
      <c r="AH1057" s="156" t="s">
        <v>1538</v>
      </c>
      <c r="AI1057">
        <v>1</v>
      </c>
      <c r="AJ1057" t="s">
        <v>116</v>
      </c>
      <c r="AK1057">
        <v>1</v>
      </c>
      <c r="AL1057" t="s">
        <v>1543</v>
      </c>
      <c r="AM1057" t="s">
        <v>1543</v>
      </c>
      <c r="AN1057" t="s">
        <v>1543</v>
      </c>
      <c r="AO1057" s="132" t="s">
        <v>1544</v>
      </c>
      <c r="AP1057" t="s">
        <v>1543</v>
      </c>
      <c r="AQ1057" s="13" t="s">
        <v>1524</v>
      </c>
      <c r="AR1057" s="63">
        <v>44227</v>
      </c>
      <c r="AS1057" s="30">
        <v>44227</v>
      </c>
      <c r="AT1057" t="s">
        <v>1545</v>
      </c>
    </row>
    <row r="1058" spans="1:46" x14ac:dyDescent="0.25">
      <c r="A1058" s="91">
        <v>2021</v>
      </c>
      <c r="B1058" s="30">
        <v>44197</v>
      </c>
      <c r="C1058" s="30">
        <v>44227</v>
      </c>
      <c r="D1058" t="s">
        <v>109</v>
      </c>
      <c r="E1058" t="s">
        <v>112</v>
      </c>
      <c r="F1058" s="26" t="s">
        <v>1120</v>
      </c>
      <c r="G1058" s="13" t="s">
        <v>1127</v>
      </c>
      <c r="H1058" s="132" t="s">
        <v>1544</v>
      </c>
      <c r="I1058" s="185" t="s">
        <v>2563</v>
      </c>
      <c r="J1058">
        <v>1049</v>
      </c>
      <c r="K1058" t="s">
        <v>1128</v>
      </c>
      <c r="L1058" t="s">
        <v>1128</v>
      </c>
      <c r="M1058" t="s">
        <v>1128</v>
      </c>
      <c r="N1058" t="s">
        <v>1229</v>
      </c>
      <c r="O1058" t="s">
        <v>1542</v>
      </c>
      <c r="P1058" s="13" t="s">
        <v>1524</v>
      </c>
      <c r="Q1058" s="13" t="s">
        <v>1524</v>
      </c>
      <c r="R1058" s="29" t="s">
        <v>1120</v>
      </c>
      <c r="S1058" s="124">
        <v>44214</v>
      </c>
      <c r="T1058" s="33">
        <v>1342.44</v>
      </c>
      <c r="U1058" s="68">
        <v>1557.23</v>
      </c>
      <c r="V1058">
        <v>0</v>
      </c>
      <c r="W1058">
        <v>0</v>
      </c>
      <c r="X1058" t="s">
        <v>1534</v>
      </c>
      <c r="Y1058" t="s">
        <v>1535</v>
      </c>
      <c r="Z1058" t="s">
        <v>1536</v>
      </c>
      <c r="AA1058" t="s">
        <v>1537</v>
      </c>
      <c r="AB1058">
        <v>0</v>
      </c>
      <c r="AC1058" t="s">
        <v>1543</v>
      </c>
      <c r="AD1058" t="s">
        <v>1543</v>
      </c>
      <c r="AE1058" s="132" t="s">
        <v>1544</v>
      </c>
      <c r="AF1058" s="132" t="s">
        <v>1544</v>
      </c>
      <c r="AG1058" s="156" t="s">
        <v>1538</v>
      </c>
      <c r="AH1058" s="156" t="s">
        <v>1538</v>
      </c>
      <c r="AI1058">
        <v>1</v>
      </c>
      <c r="AJ1058" t="s">
        <v>116</v>
      </c>
      <c r="AK1058">
        <v>1</v>
      </c>
      <c r="AL1058" t="s">
        <v>1543</v>
      </c>
      <c r="AM1058" t="s">
        <v>1543</v>
      </c>
      <c r="AN1058" t="s">
        <v>1543</v>
      </c>
      <c r="AO1058" s="132" t="s">
        <v>1544</v>
      </c>
      <c r="AP1058" t="s">
        <v>1543</v>
      </c>
      <c r="AQ1058" s="13" t="s">
        <v>1524</v>
      </c>
      <c r="AR1058" s="63">
        <v>44227</v>
      </c>
      <c r="AS1058" s="30">
        <v>44227</v>
      </c>
      <c r="AT1058" t="s">
        <v>1545</v>
      </c>
    </row>
    <row r="1059" spans="1:46" x14ac:dyDescent="0.25">
      <c r="A1059" s="91">
        <v>2021</v>
      </c>
      <c r="B1059" s="30">
        <v>44197</v>
      </c>
      <c r="C1059" s="30">
        <v>44227</v>
      </c>
      <c r="D1059" t="s">
        <v>109</v>
      </c>
      <c r="E1059" t="s">
        <v>112</v>
      </c>
      <c r="F1059" s="26" t="s">
        <v>1121</v>
      </c>
      <c r="G1059" s="13" t="s">
        <v>1127</v>
      </c>
      <c r="H1059" s="132" t="s">
        <v>1544</v>
      </c>
      <c r="I1059" s="185" t="s">
        <v>2473</v>
      </c>
      <c r="J1059">
        <v>1050</v>
      </c>
      <c r="K1059" t="s">
        <v>1128</v>
      </c>
      <c r="L1059" t="s">
        <v>1128</v>
      </c>
      <c r="M1059" t="s">
        <v>1128</v>
      </c>
      <c r="N1059" t="s">
        <v>1229</v>
      </c>
      <c r="O1059" t="s">
        <v>1542</v>
      </c>
      <c r="P1059" s="13" t="s">
        <v>1524</v>
      </c>
      <c r="Q1059" s="13" t="s">
        <v>1524</v>
      </c>
      <c r="R1059" s="29" t="s">
        <v>1121</v>
      </c>
      <c r="S1059" s="124">
        <v>44214</v>
      </c>
      <c r="T1059" s="33">
        <v>980.17</v>
      </c>
      <c r="U1059" s="68">
        <v>1137</v>
      </c>
      <c r="V1059">
        <v>0</v>
      </c>
      <c r="W1059">
        <v>0</v>
      </c>
      <c r="X1059" t="s">
        <v>1534</v>
      </c>
      <c r="Y1059" t="s">
        <v>1535</v>
      </c>
      <c r="Z1059" t="s">
        <v>1536</v>
      </c>
      <c r="AA1059" t="s">
        <v>1537</v>
      </c>
      <c r="AB1059">
        <v>0</v>
      </c>
      <c r="AC1059" t="s">
        <v>1543</v>
      </c>
      <c r="AD1059" t="s">
        <v>1543</v>
      </c>
      <c r="AE1059" s="132" t="s">
        <v>1544</v>
      </c>
      <c r="AF1059" s="132" t="s">
        <v>1544</v>
      </c>
      <c r="AG1059" s="156" t="s">
        <v>1538</v>
      </c>
      <c r="AH1059" s="156" t="s">
        <v>1538</v>
      </c>
      <c r="AI1059">
        <v>1</v>
      </c>
      <c r="AJ1059" t="s">
        <v>116</v>
      </c>
      <c r="AK1059">
        <v>1</v>
      </c>
      <c r="AL1059" t="s">
        <v>1543</v>
      </c>
      <c r="AM1059" t="s">
        <v>1543</v>
      </c>
      <c r="AN1059" t="s">
        <v>1543</v>
      </c>
      <c r="AO1059" s="132" t="s">
        <v>1544</v>
      </c>
      <c r="AP1059" t="s">
        <v>1543</v>
      </c>
      <c r="AQ1059" s="13" t="s">
        <v>1524</v>
      </c>
      <c r="AR1059" s="63">
        <v>44227</v>
      </c>
      <c r="AS1059" s="30">
        <v>44227</v>
      </c>
      <c r="AT1059" t="s">
        <v>1545</v>
      </c>
    </row>
    <row r="1060" spans="1:46" x14ac:dyDescent="0.25">
      <c r="A1060" s="91">
        <v>2021</v>
      </c>
      <c r="B1060" s="30">
        <v>44197</v>
      </c>
      <c r="C1060" s="30">
        <v>44227</v>
      </c>
      <c r="D1060" t="s">
        <v>109</v>
      </c>
      <c r="E1060" t="s">
        <v>112</v>
      </c>
      <c r="F1060" s="26" t="s">
        <v>1122</v>
      </c>
      <c r="G1060" s="13" t="s">
        <v>1127</v>
      </c>
      <c r="H1060" s="132" t="s">
        <v>1544</v>
      </c>
      <c r="I1060" s="185" t="s">
        <v>2625</v>
      </c>
      <c r="J1060">
        <v>1051</v>
      </c>
      <c r="K1060" t="s">
        <v>1128</v>
      </c>
      <c r="L1060" t="s">
        <v>1128</v>
      </c>
      <c r="M1060" t="s">
        <v>1128</v>
      </c>
      <c r="N1060" t="s">
        <v>1229</v>
      </c>
      <c r="O1060" t="s">
        <v>1542</v>
      </c>
      <c r="P1060" s="13" t="s">
        <v>1524</v>
      </c>
      <c r="Q1060" s="13" t="s">
        <v>1524</v>
      </c>
      <c r="R1060" s="29" t="s">
        <v>1122</v>
      </c>
      <c r="S1060" s="124">
        <v>44214</v>
      </c>
      <c r="T1060" s="33">
        <v>883.84</v>
      </c>
      <c r="U1060" s="68">
        <v>1025.25</v>
      </c>
      <c r="V1060">
        <v>0</v>
      </c>
      <c r="W1060">
        <v>0</v>
      </c>
      <c r="X1060" t="s">
        <v>1534</v>
      </c>
      <c r="Y1060" t="s">
        <v>1535</v>
      </c>
      <c r="Z1060" t="s">
        <v>1536</v>
      </c>
      <c r="AA1060" t="s">
        <v>1537</v>
      </c>
      <c r="AB1060">
        <v>0</v>
      </c>
      <c r="AC1060" t="s">
        <v>1543</v>
      </c>
      <c r="AD1060" t="s">
        <v>1543</v>
      </c>
      <c r="AE1060" s="132" t="s">
        <v>1544</v>
      </c>
      <c r="AF1060" s="132" t="s">
        <v>1544</v>
      </c>
      <c r="AG1060" s="156" t="s">
        <v>1538</v>
      </c>
      <c r="AH1060" s="156" t="s">
        <v>1538</v>
      </c>
      <c r="AI1060">
        <v>1</v>
      </c>
      <c r="AJ1060" t="s">
        <v>116</v>
      </c>
      <c r="AK1060">
        <v>1</v>
      </c>
      <c r="AL1060" t="s">
        <v>1543</v>
      </c>
      <c r="AM1060" t="s">
        <v>1543</v>
      </c>
      <c r="AN1060" t="s">
        <v>1543</v>
      </c>
      <c r="AO1060" s="132" t="s">
        <v>1544</v>
      </c>
      <c r="AP1060" t="s">
        <v>1543</v>
      </c>
      <c r="AQ1060" s="13" t="s">
        <v>1524</v>
      </c>
      <c r="AR1060" s="63">
        <v>44227</v>
      </c>
      <c r="AS1060" s="30">
        <v>44227</v>
      </c>
      <c r="AT1060" t="s">
        <v>1545</v>
      </c>
    </row>
    <row r="1061" spans="1:46" x14ac:dyDescent="0.25">
      <c r="A1061" s="91">
        <v>2021</v>
      </c>
      <c r="B1061" s="30">
        <v>44197</v>
      </c>
      <c r="C1061" s="30">
        <v>44227</v>
      </c>
      <c r="D1061" t="s">
        <v>109</v>
      </c>
      <c r="E1061" t="s">
        <v>112</v>
      </c>
      <c r="F1061" s="26" t="s">
        <v>1123</v>
      </c>
      <c r="G1061" s="13" t="s">
        <v>1127</v>
      </c>
      <c r="H1061" s="132" t="s">
        <v>1544</v>
      </c>
      <c r="I1061" s="185" t="s">
        <v>2469</v>
      </c>
      <c r="J1061">
        <v>1052</v>
      </c>
      <c r="K1061" t="s">
        <v>1128</v>
      </c>
      <c r="L1061" t="s">
        <v>1128</v>
      </c>
      <c r="M1061" t="s">
        <v>1128</v>
      </c>
      <c r="N1061" t="s">
        <v>1373</v>
      </c>
      <c r="O1061" t="s">
        <v>1542</v>
      </c>
      <c r="P1061" s="13" t="s">
        <v>1524</v>
      </c>
      <c r="Q1061" s="13" t="s">
        <v>1524</v>
      </c>
      <c r="R1061" s="29" t="s">
        <v>1123</v>
      </c>
      <c r="S1061" s="124">
        <v>80731</v>
      </c>
      <c r="T1061" s="33">
        <v>439.7</v>
      </c>
      <c r="U1061" s="82">
        <v>510.05</v>
      </c>
      <c r="V1061">
        <v>0</v>
      </c>
      <c r="W1061">
        <v>0</v>
      </c>
      <c r="X1061" t="s">
        <v>1534</v>
      </c>
      <c r="Y1061" t="s">
        <v>1535</v>
      </c>
      <c r="Z1061" t="s">
        <v>1536</v>
      </c>
      <c r="AA1061" t="s">
        <v>1537</v>
      </c>
      <c r="AB1061">
        <v>0</v>
      </c>
      <c r="AC1061" t="s">
        <v>1543</v>
      </c>
      <c r="AD1061" t="s">
        <v>1543</v>
      </c>
      <c r="AE1061" s="132" t="s">
        <v>1544</v>
      </c>
      <c r="AF1061" s="132" t="s">
        <v>1544</v>
      </c>
      <c r="AG1061" s="156" t="s">
        <v>1539</v>
      </c>
      <c r="AH1061" s="156" t="s">
        <v>1539</v>
      </c>
      <c r="AI1061">
        <v>1</v>
      </c>
      <c r="AJ1061" t="s">
        <v>116</v>
      </c>
      <c r="AK1061">
        <v>1</v>
      </c>
      <c r="AL1061" t="s">
        <v>1543</v>
      </c>
      <c r="AM1061" t="s">
        <v>1543</v>
      </c>
      <c r="AN1061" t="s">
        <v>1543</v>
      </c>
      <c r="AO1061" s="132" t="s">
        <v>1544</v>
      </c>
      <c r="AP1061" t="s">
        <v>1543</v>
      </c>
      <c r="AQ1061" s="13" t="s">
        <v>1524</v>
      </c>
      <c r="AR1061" s="63">
        <v>44227</v>
      </c>
      <c r="AS1061" s="30">
        <v>44227</v>
      </c>
      <c r="AT1061" t="s">
        <v>1545</v>
      </c>
    </row>
    <row r="1062" spans="1:46" x14ac:dyDescent="0.25">
      <c r="A1062" s="91">
        <v>2021</v>
      </c>
      <c r="B1062" s="30">
        <v>44197</v>
      </c>
      <c r="C1062" s="30">
        <v>44227</v>
      </c>
      <c r="D1062" t="s">
        <v>109</v>
      </c>
      <c r="E1062" t="s">
        <v>112</v>
      </c>
      <c r="F1062" s="26" t="s">
        <v>1124</v>
      </c>
      <c r="G1062" s="13" t="s">
        <v>1127</v>
      </c>
      <c r="H1062" s="132" t="s">
        <v>1544</v>
      </c>
      <c r="I1062" s="185" t="s">
        <v>2527</v>
      </c>
      <c r="J1062">
        <v>1053</v>
      </c>
      <c r="K1062" t="s">
        <v>1128</v>
      </c>
      <c r="L1062" t="s">
        <v>1128</v>
      </c>
      <c r="M1062" t="s">
        <v>1128</v>
      </c>
      <c r="N1062" t="s">
        <v>1373</v>
      </c>
      <c r="O1062" t="s">
        <v>1542</v>
      </c>
      <c r="P1062" s="13" t="s">
        <v>1524</v>
      </c>
      <c r="Q1062" s="13" t="s">
        <v>1524</v>
      </c>
      <c r="R1062" s="29" t="s">
        <v>1124</v>
      </c>
      <c r="S1062" s="124">
        <v>44214</v>
      </c>
      <c r="T1062" s="33">
        <v>2916.11</v>
      </c>
      <c r="U1062" s="68">
        <v>3382.69</v>
      </c>
      <c r="V1062">
        <v>0</v>
      </c>
      <c r="W1062">
        <v>0</v>
      </c>
      <c r="X1062" t="s">
        <v>1534</v>
      </c>
      <c r="Y1062" t="s">
        <v>1535</v>
      </c>
      <c r="Z1062" t="s">
        <v>1536</v>
      </c>
      <c r="AA1062" t="s">
        <v>1537</v>
      </c>
      <c r="AB1062">
        <v>0</v>
      </c>
      <c r="AC1062" t="s">
        <v>1543</v>
      </c>
      <c r="AD1062" t="s">
        <v>1543</v>
      </c>
      <c r="AE1062" s="132" t="s">
        <v>1544</v>
      </c>
      <c r="AF1062" s="132" t="s">
        <v>1544</v>
      </c>
      <c r="AG1062" s="156" t="s">
        <v>1539</v>
      </c>
      <c r="AH1062" s="156" t="s">
        <v>1539</v>
      </c>
      <c r="AI1062">
        <v>1</v>
      </c>
      <c r="AJ1062" t="s">
        <v>116</v>
      </c>
      <c r="AK1062">
        <v>1</v>
      </c>
      <c r="AL1062" t="s">
        <v>1543</v>
      </c>
      <c r="AM1062" t="s">
        <v>1543</v>
      </c>
      <c r="AN1062" t="s">
        <v>1543</v>
      </c>
      <c r="AO1062" s="132" t="s">
        <v>1544</v>
      </c>
      <c r="AP1062" t="s">
        <v>1543</v>
      </c>
      <c r="AQ1062" s="13" t="s">
        <v>1524</v>
      </c>
      <c r="AR1062" s="63">
        <v>44227</v>
      </c>
      <c r="AS1062" s="30">
        <v>44227</v>
      </c>
      <c r="AT1062" t="s">
        <v>1545</v>
      </c>
    </row>
    <row r="1063" spans="1:46" x14ac:dyDescent="0.25">
      <c r="A1063" s="91">
        <v>2021</v>
      </c>
      <c r="B1063" s="30">
        <v>44197</v>
      </c>
      <c r="C1063" s="30">
        <v>44227</v>
      </c>
      <c r="D1063" t="s">
        <v>109</v>
      </c>
      <c r="E1063" t="s">
        <v>114</v>
      </c>
      <c r="F1063" s="26" t="s">
        <v>1125</v>
      </c>
      <c r="G1063" s="13" t="s">
        <v>1127</v>
      </c>
      <c r="H1063" s="132" t="s">
        <v>1544</v>
      </c>
      <c r="I1063" s="185" t="s">
        <v>2508</v>
      </c>
      <c r="J1063">
        <v>1054</v>
      </c>
      <c r="K1063" t="s">
        <v>1475</v>
      </c>
      <c r="L1063" t="s">
        <v>1476</v>
      </c>
      <c r="M1063" t="s">
        <v>1408</v>
      </c>
      <c r="N1063" t="s">
        <v>1128</v>
      </c>
      <c r="O1063" t="s">
        <v>1542</v>
      </c>
      <c r="P1063" s="13" t="s">
        <v>1524</v>
      </c>
      <c r="Q1063" s="13" t="s">
        <v>1524</v>
      </c>
      <c r="R1063" s="29" t="s">
        <v>1125</v>
      </c>
      <c r="S1063" s="124">
        <v>44223</v>
      </c>
      <c r="T1063" s="33">
        <v>3300</v>
      </c>
      <c r="U1063" s="68">
        <v>3828</v>
      </c>
      <c r="V1063">
        <v>0</v>
      </c>
      <c r="W1063">
        <v>0</v>
      </c>
      <c r="X1063" t="s">
        <v>1534</v>
      </c>
      <c r="Y1063" t="s">
        <v>1535</v>
      </c>
      <c r="Z1063" t="s">
        <v>1536</v>
      </c>
      <c r="AA1063" t="s">
        <v>1537</v>
      </c>
      <c r="AB1063">
        <v>0</v>
      </c>
      <c r="AC1063" t="s">
        <v>1543</v>
      </c>
      <c r="AD1063" t="s">
        <v>1543</v>
      </c>
      <c r="AE1063" s="132" t="s">
        <v>1544</v>
      </c>
      <c r="AF1063" s="132" t="s">
        <v>1544</v>
      </c>
      <c r="AG1063" s="156" t="s">
        <v>1539</v>
      </c>
      <c r="AH1063" s="156" t="s">
        <v>1539</v>
      </c>
      <c r="AI1063">
        <v>1</v>
      </c>
      <c r="AJ1063" t="s">
        <v>116</v>
      </c>
      <c r="AK1063">
        <v>1</v>
      </c>
      <c r="AL1063" t="s">
        <v>1543</v>
      </c>
      <c r="AM1063" t="s">
        <v>1543</v>
      </c>
      <c r="AN1063" t="s">
        <v>1543</v>
      </c>
      <c r="AO1063" s="132" t="s">
        <v>1544</v>
      </c>
      <c r="AP1063" t="s">
        <v>1543</v>
      </c>
      <c r="AQ1063" s="13" t="s">
        <v>1524</v>
      </c>
      <c r="AR1063" s="63">
        <v>44227</v>
      </c>
      <c r="AS1063" s="30">
        <v>44227</v>
      </c>
      <c r="AT1063" t="s">
        <v>1545</v>
      </c>
    </row>
    <row r="1064" spans="1:46" x14ac:dyDescent="0.25">
      <c r="A1064" s="91">
        <v>2021</v>
      </c>
      <c r="B1064" s="30">
        <v>44228</v>
      </c>
      <c r="C1064" s="30">
        <v>44255</v>
      </c>
      <c r="D1064" t="s">
        <v>109</v>
      </c>
      <c r="E1064" t="s">
        <v>112</v>
      </c>
      <c r="F1064" s="26" t="s">
        <v>1546</v>
      </c>
      <c r="G1064" s="13" t="s">
        <v>1127</v>
      </c>
      <c r="H1064" s="132" t="s">
        <v>1544</v>
      </c>
      <c r="I1064" s="185" t="s">
        <v>2487</v>
      </c>
      <c r="J1064">
        <v>1055</v>
      </c>
      <c r="K1064" t="s">
        <v>1128</v>
      </c>
      <c r="L1064" t="s">
        <v>1128</v>
      </c>
      <c r="M1064" t="s">
        <v>1128</v>
      </c>
      <c r="N1064" t="s">
        <v>1229</v>
      </c>
      <c r="O1064" t="s">
        <v>1542</v>
      </c>
      <c r="P1064" s="13" t="s">
        <v>1524</v>
      </c>
      <c r="Q1064" s="13" t="s">
        <v>1524</v>
      </c>
      <c r="R1064" s="29" t="s">
        <v>1546</v>
      </c>
      <c r="S1064" s="63">
        <v>44255</v>
      </c>
      <c r="T1064" s="33">
        <v>8245.6200000000008</v>
      </c>
      <c r="U1064" s="68">
        <v>9564.92</v>
      </c>
      <c r="V1064">
        <v>0</v>
      </c>
      <c r="W1064">
        <v>0</v>
      </c>
      <c r="X1064" t="s">
        <v>1534</v>
      </c>
      <c r="Y1064" t="s">
        <v>1535</v>
      </c>
      <c r="Z1064" t="s">
        <v>1536</v>
      </c>
      <c r="AA1064" t="s">
        <v>1537</v>
      </c>
      <c r="AB1064">
        <v>0</v>
      </c>
      <c r="AC1064" t="s">
        <v>1543</v>
      </c>
      <c r="AD1064" t="s">
        <v>1543</v>
      </c>
      <c r="AE1064" s="132" t="s">
        <v>1544</v>
      </c>
      <c r="AF1064" s="132" t="s">
        <v>1544</v>
      </c>
      <c r="AG1064" s="156" t="s">
        <v>1539</v>
      </c>
      <c r="AH1064" s="156" t="s">
        <v>1539</v>
      </c>
      <c r="AI1064">
        <v>1</v>
      </c>
      <c r="AJ1064" t="s">
        <v>116</v>
      </c>
      <c r="AK1064">
        <v>1</v>
      </c>
      <c r="AL1064" t="s">
        <v>1543</v>
      </c>
      <c r="AM1064" t="s">
        <v>1543</v>
      </c>
      <c r="AN1064" t="s">
        <v>1543</v>
      </c>
      <c r="AO1064" s="132" t="s">
        <v>1544</v>
      </c>
      <c r="AP1064" t="s">
        <v>1543</v>
      </c>
      <c r="AQ1064" s="13" t="s">
        <v>1524</v>
      </c>
      <c r="AR1064" s="63">
        <v>44255</v>
      </c>
      <c r="AS1064" s="30">
        <v>44255</v>
      </c>
      <c r="AT1064" t="s">
        <v>1545</v>
      </c>
    </row>
    <row r="1065" spans="1:46" x14ac:dyDescent="0.25">
      <c r="A1065" s="91">
        <v>2021</v>
      </c>
      <c r="B1065" s="30">
        <v>44228</v>
      </c>
      <c r="C1065" s="30">
        <v>44255</v>
      </c>
      <c r="D1065" t="s">
        <v>109</v>
      </c>
      <c r="E1065" t="s">
        <v>112</v>
      </c>
      <c r="F1065" s="26" t="s">
        <v>1547</v>
      </c>
      <c r="G1065" s="13" t="s">
        <v>1127</v>
      </c>
      <c r="H1065" s="132" t="s">
        <v>1544</v>
      </c>
      <c r="I1065" s="185" t="s">
        <v>2507</v>
      </c>
      <c r="J1065">
        <v>1056</v>
      </c>
      <c r="K1065" t="s">
        <v>1128</v>
      </c>
      <c r="L1065" t="s">
        <v>1128</v>
      </c>
      <c r="M1065" t="s">
        <v>1128</v>
      </c>
      <c r="N1065" t="s">
        <v>1373</v>
      </c>
      <c r="O1065" t="s">
        <v>1542</v>
      </c>
      <c r="P1065" s="13" t="s">
        <v>1524</v>
      </c>
      <c r="Q1065" s="13" t="s">
        <v>1524</v>
      </c>
      <c r="R1065" s="29" t="s">
        <v>1547</v>
      </c>
      <c r="S1065" s="63">
        <v>44255</v>
      </c>
      <c r="T1065" s="33">
        <v>9091.7199999999993</v>
      </c>
      <c r="U1065" s="68">
        <v>10546.4</v>
      </c>
      <c r="V1065">
        <v>0</v>
      </c>
      <c r="W1065">
        <v>0</v>
      </c>
      <c r="X1065" t="s">
        <v>1534</v>
      </c>
      <c r="Y1065" t="s">
        <v>1535</v>
      </c>
      <c r="Z1065" t="s">
        <v>1536</v>
      </c>
      <c r="AA1065" t="s">
        <v>1537</v>
      </c>
      <c r="AB1065">
        <v>0</v>
      </c>
      <c r="AC1065" t="s">
        <v>1543</v>
      </c>
      <c r="AD1065" t="s">
        <v>1543</v>
      </c>
      <c r="AE1065" s="132" t="s">
        <v>1544</v>
      </c>
      <c r="AF1065" s="132" t="s">
        <v>1544</v>
      </c>
      <c r="AG1065" s="156" t="s">
        <v>1539</v>
      </c>
      <c r="AH1065" s="156" t="s">
        <v>1539</v>
      </c>
      <c r="AI1065">
        <v>1</v>
      </c>
      <c r="AJ1065" t="s">
        <v>116</v>
      </c>
      <c r="AK1065">
        <v>1</v>
      </c>
      <c r="AL1065" t="s">
        <v>1543</v>
      </c>
      <c r="AM1065" t="s">
        <v>1543</v>
      </c>
      <c r="AN1065" t="s">
        <v>1543</v>
      </c>
      <c r="AO1065" s="132" t="s">
        <v>1544</v>
      </c>
      <c r="AP1065" t="s">
        <v>1543</v>
      </c>
      <c r="AQ1065" s="13" t="s">
        <v>1524</v>
      </c>
      <c r="AR1065" s="63">
        <v>44255</v>
      </c>
      <c r="AS1065" s="30">
        <v>44255</v>
      </c>
      <c r="AT1065" t="s">
        <v>1545</v>
      </c>
    </row>
    <row r="1066" spans="1:46" x14ac:dyDescent="0.25">
      <c r="A1066" s="91">
        <v>2021</v>
      </c>
      <c r="B1066" s="30">
        <v>44228</v>
      </c>
      <c r="C1066" s="30">
        <v>44255</v>
      </c>
      <c r="D1066" t="s">
        <v>109</v>
      </c>
      <c r="E1066" t="s">
        <v>112</v>
      </c>
      <c r="F1066" s="26" t="s">
        <v>1548</v>
      </c>
      <c r="G1066" s="13" t="s">
        <v>1127</v>
      </c>
      <c r="H1066" s="132" t="s">
        <v>1544</v>
      </c>
      <c r="I1066" s="185" t="s">
        <v>2491</v>
      </c>
      <c r="J1066">
        <v>1057</v>
      </c>
      <c r="K1066" t="s">
        <v>1128</v>
      </c>
      <c r="L1066" t="s">
        <v>1128</v>
      </c>
      <c r="M1066" t="s">
        <v>1128</v>
      </c>
      <c r="N1066" t="s">
        <v>1229</v>
      </c>
      <c r="O1066" t="s">
        <v>1542</v>
      </c>
      <c r="P1066" s="13" t="s">
        <v>1524</v>
      </c>
      <c r="Q1066" s="13" t="s">
        <v>1524</v>
      </c>
      <c r="R1066" s="29" t="s">
        <v>1548</v>
      </c>
      <c r="S1066" s="63">
        <v>44255</v>
      </c>
      <c r="T1066" s="33">
        <v>3895.41</v>
      </c>
      <c r="U1066" s="68">
        <v>4518.68</v>
      </c>
      <c r="V1066">
        <v>0</v>
      </c>
      <c r="W1066">
        <v>0</v>
      </c>
      <c r="X1066" t="s">
        <v>1534</v>
      </c>
      <c r="Y1066" t="s">
        <v>1535</v>
      </c>
      <c r="Z1066" t="s">
        <v>1536</v>
      </c>
      <c r="AA1066" t="s">
        <v>1537</v>
      </c>
      <c r="AB1066">
        <v>0</v>
      </c>
      <c r="AC1066" t="s">
        <v>1543</v>
      </c>
      <c r="AD1066" t="s">
        <v>1543</v>
      </c>
      <c r="AE1066" s="132" t="s">
        <v>1544</v>
      </c>
      <c r="AF1066" s="132" t="s">
        <v>1544</v>
      </c>
      <c r="AG1066" s="156" t="s">
        <v>1538</v>
      </c>
      <c r="AH1066" s="156" t="s">
        <v>1538</v>
      </c>
      <c r="AI1066">
        <v>1</v>
      </c>
      <c r="AJ1066" t="s">
        <v>116</v>
      </c>
      <c r="AK1066">
        <v>1</v>
      </c>
      <c r="AL1066" t="s">
        <v>1543</v>
      </c>
      <c r="AM1066" t="s">
        <v>1543</v>
      </c>
      <c r="AN1066" t="s">
        <v>1543</v>
      </c>
      <c r="AO1066" s="132" t="s">
        <v>1544</v>
      </c>
      <c r="AP1066" t="s">
        <v>1543</v>
      </c>
      <c r="AQ1066" s="13" t="s">
        <v>1524</v>
      </c>
      <c r="AR1066" s="63">
        <v>44255</v>
      </c>
      <c r="AS1066" s="30">
        <v>44255</v>
      </c>
      <c r="AT1066" t="s">
        <v>1545</v>
      </c>
    </row>
    <row r="1067" spans="1:46" x14ac:dyDescent="0.25">
      <c r="A1067" s="91">
        <v>2021</v>
      </c>
      <c r="B1067" s="30">
        <v>44228</v>
      </c>
      <c r="C1067" s="30">
        <v>44255</v>
      </c>
      <c r="D1067" t="s">
        <v>109</v>
      </c>
      <c r="E1067" t="s">
        <v>112</v>
      </c>
      <c r="F1067" s="26" t="s">
        <v>1549</v>
      </c>
      <c r="G1067" s="13" t="s">
        <v>1127</v>
      </c>
      <c r="H1067" s="132" t="s">
        <v>1544</v>
      </c>
      <c r="I1067" s="185" t="s">
        <v>2626</v>
      </c>
      <c r="J1067">
        <v>1058</v>
      </c>
      <c r="K1067" t="s">
        <v>1128</v>
      </c>
      <c r="L1067" t="s">
        <v>1128</v>
      </c>
      <c r="M1067" t="s">
        <v>1128</v>
      </c>
      <c r="N1067" t="s">
        <v>1149</v>
      </c>
      <c r="O1067" t="s">
        <v>1542</v>
      </c>
      <c r="P1067" s="13" t="s">
        <v>1524</v>
      </c>
      <c r="Q1067" s="13" t="s">
        <v>1524</v>
      </c>
      <c r="R1067" s="29" t="s">
        <v>1549</v>
      </c>
      <c r="S1067" s="63">
        <v>44255</v>
      </c>
      <c r="T1067" s="33">
        <v>12532.63</v>
      </c>
      <c r="U1067" s="68">
        <v>14537.85</v>
      </c>
      <c r="V1067">
        <v>0</v>
      </c>
      <c r="W1067">
        <v>0</v>
      </c>
      <c r="X1067" t="s">
        <v>1534</v>
      </c>
      <c r="Y1067" t="s">
        <v>1535</v>
      </c>
      <c r="Z1067" t="s">
        <v>1536</v>
      </c>
      <c r="AA1067" t="s">
        <v>1537</v>
      </c>
      <c r="AB1067">
        <v>0</v>
      </c>
      <c r="AC1067" t="s">
        <v>1543</v>
      </c>
      <c r="AD1067" t="s">
        <v>1543</v>
      </c>
      <c r="AE1067" s="132" t="s">
        <v>1544</v>
      </c>
      <c r="AF1067" s="132" t="s">
        <v>1544</v>
      </c>
      <c r="AG1067" s="156" t="s">
        <v>1539</v>
      </c>
      <c r="AH1067" s="156" t="s">
        <v>1539</v>
      </c>
      <c r="AI1067">
        <v>1</v>
      </c>
      <c r="AJ1067" t="s">
        <v>116</v>
      </c>
      <c r="AK1067">
        <v>1</v>
      </c>
      <c r="AL1067" t="s">
        <v>1543</v>
      </c>
      <c r="AM1067" t="s">
        <v>1543</v>
      </c>
      <c r="AN1067" t="s">
        <v>1543</v>
      </c>
      <c r="AO1067" s="132" t="s">
        <v>1544</v>
      </c>
      <c r="AP1067" t="s">
        <v>1543</v>
      </c>
      <c r="AQ1067" s="13" t="s">
        <v>1524</v>
      </c>
      <c r="AR1067" s="63">
        <v>44255</v>
      </c>
      <c r="AS1067" s="30">
        <v>44255</v>
      </c>
      <c r="AT1067" t="s">
        <v>1545</v>
      </c>
    </row>
    <row r="1068" spans="1:46" x14ac:dyDescent="0.25">
      <c r="A1068" s="91">
        <v>2021</v>
      </c>
      <c r="B1068" s="30">
        <v>44228</v>
      </c>
      <c r="C1068" s="30">
        <v>44255</v>
      </c>
      <c r="D1068" t="s">
        <v>109</v>
      </c>
      <c r="E1068" t="s">
        <v>114</v>
      </c>
      <c r="F1068" s="26" t="s">
        <v>1550</v>
      </c>
      <c r="G1068" s="13" t="s">
        <v>1127</v>
      </c>
      <c r="H1068" s="132" t="s">
        <v>1544</v>
      </c>
      <c r="I1068" s="185" t="s">
        <v>2530</v>
      </c>
      <c r="J1068">
        <v>1059</v>
      </c>
      <c r="K1068" t="s">
        <v>1475</v>
      </c>
      <c r="L1068" t="s">
        <v>1476</v>
      </c>
      <c r="M1068" t="s">
        <v>1408</v>
      </c>
      <c r="N1068" t="s">
        <v>1128</v>
      </c>
      <c r="O1068" t="s">
        <v>1542</v>
      </c>
      <c r="P1068" s="13" t="s">
        <v>1524</v>
      </c>
      <c r="Q1068" s="13" t="s">
        <v>1524</v>
      </c>
      <c r="R1068" s="29" t="s">
        <v>1550</v>
      </c>
      <c r="S1068" s="63">
        <v>44255</v>
      </c>
      <c r="T1068" s="33">
        <v>3300</v>
      </c>
      <c r="U1068" s="68">
        <v>3828</v>
      </c>
      <c r="V1068">
        <v>0</v>
      </c>
      <c r="W1068">
        <v>0</v>
      </c>
      <c r="X1068" t="s">
        <v>1534</v>
      </c>
      <c r="Y1068" t="s">
        <v>1535</v>
      </c>
      <c r="Z1068" t="s">
        <v>1536</v>
      </c>
      <c r="AA1068" t="s">
        <v>1537</v>
      </c>
      <c r="AB1068">
        <v>0</v>
      </c>
      <c r="AC1068" t="s">
        <v>1543</v>
      </c>
      <c r="AD1068" t="s">
        <v>1543</v>
      </c>
      <c r="AE1068" s="132" t="s">
        <v>1544</v>
      </c>
      <c r="AF1068" s="132" t="s">
        <v>1544</v>
      </c>
      <c r="AG1068" s="156" t="s">
        <v>1539</v>
      </c>
      <c r="AH1068" s="156" t="s">
        <v>1539</v>
      </c>
      <c r="AI1068">
        <v>1</v>
      </c>
      <c r="AJ1068" t="s">
        <v>116</v>
      </c>
      <c r="AK1068">
        <v>1</v>
      </c>
      <c r="AL1068" t="s">
        <v>1543</v>
      </c>
      <c r="AM1068" t="s">
        <v>1543</v>
      </c>
      <c r="AN1068" t="s">
        <v>1543</v>
      </c>
      <c r="AO1068" s="132" t="s">
        <v>1544</v>
      </c>
      <c r="AP1068" t="s">
        <v>1543</v>
      </c>
      <c r="AQ1068" s="13" t="s">
        <v>1524</v>
      </c>
      <c r="AR1068" s="63">
        <v>44255</v>
      </c>
      <c r="AS1068" s="30">
        <v>44255</v>
      </c>
      <c r="AT1068" t="s">
        <v>1545</v>
      </c>
    </row>
    <row r="1069" spans="1:46" x14ac:dyDescent="0.25">
      <c r="A1069" s="91">
        <v>2021</v>
      </c>
      <c r="B1069" s="30">
        <v>44228</v>
      </c>
      <c r="C1069" s="30">
        <v>44255</v>
      </c>
      <c r="D1069" t="s">
        <v>109</v>
      </c>
      <c r="E1069" t="s">
        <v>112</v>
      </c>
      <c r="F1069" s="26" t="s">
        <v>1551</v>
      </c>
      <c r="G1069" s="13" t="s">
        <v>1127</v>
      </c>
      <c r="H1069" s="132" t="s">
        <v>1544</v>
      </c>
      <c r="I1069" s="185" t="s">
        <v>2627</v>
      </c>
      <c r="J1069">
        <v>1060</v>
      </c>
      <c r="K1069" t="s">
        <v>1128</v>
      </c>
      <c r="L1069" t="s">
        <v>1128</v>
      </c>
      <c r="M1069" t="s">
        <v>1128</v>
      </c>
      <c r="N1069" t="s">
        <v>1252</v>
      </c>
      <c r="O1069" t="s">
        <v>1542</v>
      </c>
      <c r="P1069" s="13" t="s">
        <v>1524</v>
      </c>
      <c r="Q1069" s="13" t="s">
        <v>1524</v>
      </c>
      <c r="R1069" s="29" t="s">
        <v>1551</v>
      </c>
      <c r="S1069" s="63">
        <v>44255</v>
      </c>
      <c r="T1069" s="33">
        <v>256.02999999999997</v>
      </c>
      <c r="U1069" s="82">
        <v>296.99</v>
      </c>
      <c r="V1069">
        <v>0</v>
      </c>
      <c r="W1069">
        <v>0</v>
      </c>
      <c r="X1069" t="s">
        <v>1534</v>
      </c>
      <c r="Y1069" t="s">
        <v>1535</v>
      </c>
      <c r="Z1069" t="s">
        <v>1536</v>
      </c>
      <c r="AA1069" t="s">
        <v>1537</v>
      </c>
      <c r="AB1069">
        <v>0</v>
      </c>
      <c r="AC1069" t="s">
        <v>1543</v>
      </c>
      <c r="AD1069" t="s">
        <v>1543</v>
      </c>
      <c r="AE1069" s="132" t="s">
        <v>1544</v>
      </c>
      <c r="AF1069" s="132" t="s">
        <v>1544</v>
      </c>
      <c r="AG1069" s="156" t="s">
        <v>1539</v>
      </c>
      <c r="AH1069" s="156" t="s">
        <v>1539</v>
      </c>
      <c r="AI1069">
        <v>1</v>
      </c>
      <c r="AJ1069" t="s">
        <v>116</v>
      </c>
      <c r="AK1069">
        <v>1</v>
      </c>
      <c r="AL1069" t="s">
        <v>1543</v>
      </c>
      <c r="AM1069" t="s">
        <v>1543</v>
      </c>
      <c r="AN1069" t="s">
        <v>1543</v>
      </c>
      <c r="AO1069" s="132" t="s">
        <v>1544</v>
      </c>
      <c r="AP1069" t="s">
        <v>1543</v>
      </c>
      <c r="AQ1069" s="13" t="s">
        <v>1524</v>
      </c>
      <c r="AR1069" s="63">
        <v>44255</v>
      </c>
      <c r="AS1069" s="30">
        <v>44255</v>
      </c>
      <c r="AT1069" t="s">
        <v>1545</v>
      </c>
    </row>
    <row r="1070" spans="1:46" x14ac:dyDescent="0.25">
      <c r="A1070" s="91">
        <v>2021</v>
      </c>
      <c r="B1070" s="30">
        <v>44228</v>
      </c>
      <c r="C1070" s="30">
        <v>44255</v>
      </c>
      <c r="D1070" t="s">
        <v>109</v>
      </c>
      <c r="E1070" t="s">
        <v>112</v>
      </c>
      <c r="F1070" s="26" t="s">
        <v>1552</v>
      </c>
      <c r="G1070" s="13" t="s">
        <v>1127</v>
      </c>
      <c r="H1070" s="132" t="s">
        <v>1544</v>
      </c>
      <c r="I1070" s="185" t="s">
        <v>2628</v>
      </c>
      <c r="J1070">
        <v>1061</v>
      </c>
      <c r="K1070" t="s">
        <v>1448</v>
      </c>
      <c r="L1070" t="s">
        <v>1425</v>
      </c>
      <c r="M1070" t="s">
        <v>1449</v>
      </c>
      <c r="N1070" t="s">
        <v>1128</v>
      </c>
      <c r="O1070" t="s">
        <v>1542</v>
      </c>
      <c r="P1070" s="13" t="s">
        <v>1524</v>
      </c>
      <c r="Q1070" s="13" t="s">
        <v>1524</v>
      </c>
      <c r="R1070" s="29" t="s">
        <v>1552</v>
      </c>
      <c r="S1070" s="63">
        <v>44255</v>
      </c>
      <c r="T1070" s="33">
        <v>3599.14</v>
      </c>
      <c r="U1070" s="68">
        <v>4175</v>
      </c>
      <c r="V1070">
        <v>0</v>
      </c>
      <c r="W1070">
        <v>0</v>
      </c>
      <c r="X1070" t="s">
        <v>1534</v>
      </c>
      <c r="Y1070" t="s">
        <v>1535</v>
      </c>
      <c r="Z1070" t="s">
        <v>1536</v>
      </c>
      <c r="AA1070" t="s">
        <v>1537</v>
      </c>
      <c r="AB1070">
        <v>0</v>
      </c>
      <c r="AC1070" t="s">
        <v>1543</v>
      </c>
      <c r="AD1070" t="s">
        <v>1543</v>
      </c>
      <c r="AE1070" s="132" t="s">
        <v>1544</v>
      </c>
      <c r="AF1070" s="132" t="s">
        <v>1544</v>
      </c>
      <c r="AG1070" s="156" t="s">
        <v>1539</v>
      </c>
      <c r="AH1070" s="156" t="s">
        <v>1539</v>
      </c>
      <c r="AI1070">
        <v>1</v>
      </c>
      <c r="AJ1070" t="s">
        <v>116</v>
      </c>
      <c r="AK1070">
        <v>1</v>
      </c>
      <c r="AL1070" t="s">
        <v>1543</v>
      </c>
      <c r="AM1070" t="s">
        <v>1543</v>
      </c>
      <c r="AN1070" t="s">
        <v>1543</v>
      </c>
      <c r="AO1070" s="132" t="s">
        <v>1544</v>
      </c>
      <c r="AP1070" t="s">
        <v>1543</v>
      </c>
      <c r="AQ1070" s="13" t="s">
        <v>1524</v>
      </c>
      <c r="AR1070" s="63">
        <v>44255</v>
      </c>
      <c r="AS1070" s="30">
        <v>44255</v>
      </c>
      <c r="AT1070" t="s">
        <v>1545</v>
      </c>
    </row>
    <row r="1071" spans="1:46" x14ac:dyDescent="0.25">
      <c r="A1071" s="91">
        <v>2021</v>
      </c>
      <c r="B1071" s="30">
        <v>44228</v>
      </c>
      <c r="C1071" s="30">
        <v>44255</v>
      </c>
      <c r="D1071" t="s">
        <v>109</v>
      </c>
      <c r="E1071" t="s">
        <v>114</v>
      </c>
      <c r="F1071" s="26" t="s">
        <v>1553</v>
      </c>
      <c r="G1071" s="13" t="s">
        <v>1127</v>
      </c>
      <c r="H1071" s="132" t="s">
        <v>1544</v>
      </c>
      <c r="I1071" s="185" t="s">
        <v>2550</v>
      </c>
      <c r="J1071">
        <v>1062</v>
      </c>
      <c r="K1071" t="s">
        <v>1128</v>
      </c>
      <c r="L1071" t="s">
        <v>1128</v>
      </c>
      <c r="M1071" t="s">
        <v>1128</v>
      </c>
      <c r="N1071" t="s">
        <v>1484</v>
      </c>
      <c r="O1071" t="s">
        <v>1542</v>
      </c>
      <c r="P1071" s="13" t="s">
        <v>1524</v>
      </c>
      <c r="Q1071" s="13" t="s">
        <v>1524</v>
      </c>
      <c r="R1071" s="29" t="s">
        <v>1553</v>
      </c>
      <c r="S1071" s="63">
        <v>44255</v>
      </c>
      <c r="T1071" s="33">
        <v>2241.38</v>
      </c>
      <c r="U1071" s="68">
        <v>2600</v>
      </c>
      <c r="V1071">
        <v>0</v>
      </c>
      <c r="W1071">
        <v>0</v>
      </c>
      <c r="X1071" t="s">
        <v>1534</v>
      </c>
      <c r="Y1071" t="s">
        <v>1535</v>
      </c>
      <c r="Z1071" t="s">
        <v>1536</v>
      </c>
      <c r="AA1071" t="s">
        <v>1537</v>
      </c>
      <c r="AB1071">
        <v>0</v>
      </c>
      <c r="AC1071" t="s">
        <v>1543</v>
      </c>
      <c r="AD1071" t="s">
        <v>1543</v>
      </c>
      <c r="AE1071" s="132" t="s">
        <v>1544</v>
      </c>
      <c r="AF1071" s="132" t="s">
        <v>1544</v>
      </c>
      <c r="AG1071" s="156" t="s">
        <v>1539</v>
      </c>
      <c r="AH1071" s="156" t="s">
        <v>1539</v>
      </c>
      <c r="AI1071">
        <v>1</v>
      </c>
      <c r="AJ1071" t="s">
        <v>116</v>
      </c>
      <c r="AK1071">
        <v>1</v>
      </c>
      <c r="AL1071" t="s">
        <v>1543</v>
      </c>
      <c r="AM1071" t="s">
        <v>1543</v>
      </c>
      <c r="AN1071" t="s">
        <v>1543</v>
      </c>
      <c r="AO1071" s="132" t="s">
        <v>1544</v>
      </c>
      <c r="AP1071" t="s">
        <v>1543</v>
      </c>
      <c r="AQ1071" s="13" t="s">
        <v>1524</v>
      </c>
      <c r="AR1071" s="63">
        <v>44255</v>
      </c>
      <c r="AS1071" s="30">
        <v>44255</v>
      </c>
      <c r="AT1071" t="s">
        <v>1545</v>
      </c>
    </row>
    <row r="1072" spans="1:46" x14ac:dyDescent="0.25">
      <c r="A1072" s="91">
        <v>2021</v>
      </c>
      <c r="B1072" s="30">
        <v>44228</v>
      </c>
      <c r="C1072" s="30">
        <v>44255</v>
      </c>
      <c r="D1072" t="s">
        <v>109</v>
      </c>
      <c r="E1072" t="s">
        <v>114</v>
      </c>
      <c r="F1072" s="26" t="s">
        <v>1554</v>
      </c>
      <c r="G1072" s="13" t="s">
        <v>1127</v>
      </c>
      <c r="H1072" s="132" t="s">
        <v>1544</v>
      </c>
      <c r="I1072" s="185" t="s">
        <v>2564</v>
      </c>
      <c r="J1072">
        <v>1063</v>
      </c>
      <c r="K1072" t="s">
        <v>1128</v>
      </c>
      <c r="L1072" t="s">
        <v>1128</v>
      </c>
      <c r="M1072" t="s">
        <v>1128</v>
      </c>
      <c r="N1072" t="s">
        <v>1394</v>
      </c>
      <c r="O1072" t="s">
        <v>1542</v>
      </c>
      <c r="P1072" s="13" t="s">
        <v>1524</v>
      </c>
      <c r="Q1072" s="13" t="s">
        <v>1524</v>
      </c>
      <c r="R1072" s="29" t="s">
        <v>1554</v>
      </c>
      <c r="S1072" s="63">
        <v>44255</v>
      </c>
      <c r="T1072" s="33">
        <v>23250</v>
      </c>
      <c r="U1072" s="68">
        <v>26970</v>
      </c>
      <c r="V1072">
        <v>0</v>
      </c>
      <c r="W1072">
        <v>0</v>
      </c>
      <c r="X1072" t="s">
        <v>1534</v>
      </c>
      <c r="Y1072" t="s">
        <v>1535</v>
      </c>
      <c r="Z1072" t="s">
        <v>1536</v>
      </c>
      <c r="AA1072" t="s">
        <v>1537</v>
      </c>
      <c r="AB1072">
        <v>0</v>
      </c>
      <c r="AC1072" t="s">
        <v>1543</v>
      </c>
      <c r="AD1072" t="s">
        <v>1543</v>
      </c>
      <c r="AE1072" s="132" t="s">
        <v>1544</v>
      </c>
      <c r="AF1072" s="132" t="s">
        <v>1544</v>
      </c>
      <c r="AG1072" s="156" t="s">
        <v>1538</v>
      </c>
      <c r="AH1072" s="156" t="s">
        <v>1538</v>
      </c>
      <c r="AI1072">
        <v>1</v>
      </c>
      <c r="AJ1072" t="s">
        <v>116</v>
      </c>
      <c r="AK1072">
        <v>1</v>
      </c>
      <c r="AL1072" t="s">
        <v>1543</v>
      </c>
      <c r="AM1072" t="s">
        <v>1543</v>
      </c>
      <c r="AN1072" t="s">
        <v>1543</v>
      </c>
      <c r="AO1072" s="132" t="s">
        <v>1544</v>
      </c>
      <c r="AP1072" t="s">
        <v>1543</v>
      </c>
      <c r="AQ1072" s="13" t="s">
        <v>1524</v>
      </c>
      <c r="AR1072" s="63">
        <v>44255</v>
      </c>
      <c r="AS1072" s="30">
        <v>44255</v>
      </c>
      <c r="AT1072" t="s">
        <v>1545</v>
      </c>
    </row>
    <row r="1073" spans="1:46" x14ac:dyDescent="0.25">
      <c r="A1073" s="91">
        <v>2021</v>
      </c>
      <c r="B1073" s="30">
        <v>44228</v>
      </c>
      <c r="C1073" s="30">
        <v>44255</v>
      </c>
      <c r="D1073" t="s">
        <v>109</v>
      </c>
      <c r="E1073" t="s">
        <v>114</v>
      </c>
      <c r="F1073" s="26" t="s">
        <v>1555</v>
      </c>
      <c r="G1073" s="13" t="s">
        <v>1127</v>
      </c>
      <c r="H1073" s="132" t="s">
        <v>1544</v>
      </c>
      <c r="I1073" s="185" t="s">
        <v>2583</v>
      </c>
      <c r="J1073">
        <v>1064</v>
      </c>
      <c r="K1073" t="s">
        <v>1299</v>
      </c>
      <c r="L1073" t="s">
        <v>1300</v>
      </c>
      <c r="M1073" t="s">
        <v>1301</v>
      </c>
      <c r="N1073" t="s">
        <v>1128</v>
      </c>
      <c r="O1073" t="s">
        <v>1542</v>
      </c>
      <c r="P1073" s="13" t="s">
        <v>1524</v>
      </c>
      <c r="Q1073" s="13" t="s">
        <v>1524</v>
      </c>
      <c r="R1073" s="29" t="s">
        <v>1555</v>
      </c>
      <c r="S1073" s="63">
        <v>44255</v>
      </c>
      <c r="T1073" s="33">
        <v>90510.53</v>
      </c>
      <c r="U1073" s="68">
        <v>104992.21</v>
      </c>
      <c r="V1073">
        <v>0</v>
      </c>
      <c r="W1073">
        <v>0</v>
      </c>
      <c r="X1073" t="s">
        <v>1534</v>
      </c>
      <c r="Y1073" t="s">
        <v>1535</v>
      </c>
      <c r="Z1073" t="s">
        <v>1536</v>
      </c>
      <c r="AA1073" t="s">
        <v>1537</v>
      </c>
      <c r="AB1073">
        <v>0</v>
      </c>
      <c r="AC1073" t="s">
        <v>1543</v>
      </c>
      <c r="AD1073" t="s">
        <v>1543</v>
      </c>
      <c r="AE1073" s="132" t="s">
        <v>1544</v>
      </c>
      <c r="AF1073" s="132" t="s">
        <v>1544</v>
      </c>
      <c r="AG1073" s="156" t="s">
        <v>1538</v>
      </c>
      <c r="AH1073" s="156" t="s">
        <v>1538</v>
      </c>
      <c r="AI1073">
        <v>1</v>
      </c>
      <c r="AJ1073" t="s">
        <v>116</v>
      </c>
      <c r="AK1073">
        <v>1</v>
      </c>
      <c r="AL1073" t="s">
        <v>1543</v>
      </c>
      <c r="AM1073" t="s">
        <v>1543</v>
      </c>
      <c r="AN1073" t="s">
        <v>1543</v>
      </c>
      <c r="AO1073" s="132" t="s">
        <v>1544</v>
      </c>
      <c r="AP1073" t="s">
        <v>1543</v>
      </c>
      <c r="AQ1073" s="13" t="s">
        <v>1524</v>
      </c>
      <c r="AR1073" s="63">
        <v>44255</v>
      </c>
      <c r="AS1073" s="30">
        <v>44255</v>
      </c>
      <c r="AT1073" t="s">
        <v>1545</v>
      </c>
    </row>
    <row r="1074" spans="1:46" x14ac:dyDescent="0.25">
      <c r="A1074" s="91">
        <v>2021</v>
      </c>
      <c r="B1074" s="30">
        <v>44228</v>
      </c>
      <c r="C1074" s="30">
        <v>44255</v>
      </c>
      <c r="D1074" t="s">
        <v>109</v>
      </c>
      <c r="E1074" t="s">
        <v>114</v>
      </c>
      <c r="F1074" s="26" t="s">
        <v>1556</v>
      </c>
      <c r="G1074" s="13" t="s">
        <v>1127</v>
      </c>
      <c r="H1074" s="132" t="s">
        <v>1544</v>
      </c>
      <c r="I1074" s="185" t="s">
        <v>2584</v>
      </c>
      <c r="J1074">
        <v>1065</v>
      </c>
      <c r="K1074" t="s">
        <v>1128</v>
      </c>
      <c r="L1074" t="s">
        <v>1128</v>
      </c>
      <c r="M1074" t="s">
        <v>1128</v>
      </c>
      <c r="N1074" t="s">
        <v>1260</v>
      </c>
      <c r="O1074" t="s">
        <v>1542</v>
      </c>
      <c r="P1074" s="13" t="s">
        <v>1524</v>
      </c>
      <c r="Q1074" s="13" t="s">
        <v>1524</v>
      </c>
      <c r="R1074" s="29" t="s">
        <v>1556</v>
      </c>
      <c r="S1074" s="63">
        <v>44255</v>
      </c>
      <c r="T1074" s="33">
        <v>32700</v>
      </c>
      <c r="U1074" s="68">
        <v>37932</v>
      </c>
      <c r="V1074">
        <v>0</v>
      </c>
      <c r="W1074">
        <v>0</v>
      </c>
      <c r="X1074" t="s">
        <v>1534</v>
      </c>
      <c r="Y1074" t="s">
        <v>1535</v>
      </c>
      <c r="Z1074" t="s">
        <v>1536</v>
      </c>
      <c r="AA1074" t="s">
        <v>1537</v>
      </c>
      <c r="AB1074">
        <v>0</v>
      </c>
      <c r="AC1074" t="s">
        <v>1543</v>
      </c>
      <c r="AD1074" t="s">
        <v>1543</v>
      </c>
      <c r="AE1074" s="132" t="s">
        <v>1544</v>
      </c>
      <c r="AF1074" s="132" t="s">
        <v>1544</v>
      </c>
      <c r="AG1074" s="156" t="s">
        <v>1538</v>
      </c>
      <c r="AH1074" s="156" t="s">
        <v>1538</v>
      </c>
      <c r="AI1074">
        <v>1</v>
      </c>
      <c r="AJ1074" t="s">
        <v>116</v>
      </c>
      <c r="AK1074">
        <v>1</v>
      </c>
      <c r="AL1074" t="s">
        <v>1543</v>
      </c>
      <c r="AM1074" t="s">
        <v>1543</v>
      </c>
      <c r="AN1074" t="s">
        <v>1543</v>
      </c>
      <c r="AO1074" s="132" t="s">
        <v>1544</v>
      </c>
      <c r="AP1074" t="s">
        <v>1543</v>
      </c>
      <c r="AQ1074" s="13" t="s">
        <v>1524</v>
      </c>
      <c r="AR1074" s="63">
        <v>44255</v>
      </c>
      <c r="AS1074" s="30">
        <v>44255</v>
      </c>
      <c r="AT1074" t="s">
        <v>1545</v>
      </c>
    </row>
    <row r="1075" spans="1:46" x14ac:dyDescent="0.25">
      <c r="A1075" s="91">
        <v>2021</v>
      </c>
      <c r="B1075" s="30">
        <v>44228</v>
      </c>
      <c r="C1075" s="30">
        <v>44255</v>
      </c>
      <c r="D1075" t="s">
        <v>109</v>
      </c>
      <c r="E1075" t="s">
        <v>114</v>
      </c>
      <c r="F1075" s="26" t="s">
        <v>1557</v>
      </c>
      <c r="G1075" s="13" t="s">
        <v>1127</v>
      </c>
      <c r="H1075" s="132" t="s">
        <v>1544</v>
      </c>
      <c r="I1075" s="185" t="s">
        <v>2489</v>
      </c>
      <c r="J1075">
        <v>1066</v>
      </c>
      <c r="K1075" t="s">
        <v>1133</v>
      </c>
      <c r="L1075" t="s">
        <v>1219</v>
      </c>
      <c r="M1075" t="s">
        <v>1220</v>
      </c>
      <c r="N1075" t="s">
        <v>1128</v>
      </c>
      <c r="O1075" t="s">
        <v>1542</v>
      </c>
      <c r="P1075" s="13" t="s">
        <v>1524</v>
      </c>
      <c r="Q1075" s="13" t="s">
        <v>1524</v>
      </c>
      <c r="R1075" s="29" t="s">
        <v>1557</v>
      </c>
      <c r="S1075" s="63">
        <v>44255</v>
      </c>
      <c r="T1075" s="33">
        <v>2310</v>
      </c>
      <c r="U1075" s="68">
        <v>2679.6</v>
      </c>
      <c r="V1075">
        <v>0</v>
      </c>
      <c r="W1075">
        <v>0</v>
      </c>
      <c r="X1075" t="s">
        <v>1534</v>
      </c>
      <c r="Y1075" t="s">
        <v>1535</v>
      </c>
      <c r="Z1075" t="s">
        <v>1536</v>
      </c>
      <c r="AA1075" t="s">
        <v>1537</v>
      </c>
      <c r="AB1075">
        <v>0</v>
      </c>
      <c r="AC1075" t="s">
        <v>1543</v>
      </c>
      <c r="AD1075" t="s">
        <v>1543</v>
      </c>
      <c r="AE1075" s="132" t="s">
        <v>1544</v>
      </c>
      <c r="AF1075" s="132" t="s">
        <v>1544</v>
      </c>
      <c r="AG1075" s="156" t="s">
        <v>1538</v>
      </c>
      <c r="AH1075" s="156" t="s">
        <v>1538</v>
      </c>
      <c r="AI1075">
        <v>1</v>
      </c>
      <c r="AJ1075" t="s">
        <v>116</v>
      </c>
      <c r="AK1075">
        <v>1</v>
      </c>
      <c r="AL1075" t="s">
        <v>1543</v>
      </c>
      <c r="AM1075" t="s">
        <v>1543</v>
      </c>
      <c r="AN1075" t="s">
        <v>1543</v>
      </c>
      <c r="AO1075" s="132" t="s">
        <v>1544</v>
      </c>
      <c r="AP1075" t="s">
        <v>1543</v>
      </c>
      <c r="AQ1075" s="13" t="s">
        <v>1524</v>
      </c>
      <c r="AR1075" s="63">
        <v>44255</v>
      </c>
      <c r="AS1075" s="30">
        <v>44255</v>
      </c>
      <c r="AT1075" t="s">
        <v>1545</v>
      </c>
    </row>
    <row r="1076" spans="1:46" x14ac:dyDescent="0.25">
      <c r="A1076" s="91">
        <v>2021</v>
      </c>
      <c r="B1076" s="30">
        <v>44228</v>
      </c>
      <c r="C1076" s="30">
        <v>44255</v>
      </c>
      <c r="D1076" t="s">
        <v>109</v>
      </c>
      <c r="E1076" t="s">
        <v>112</v>
      </c>
      <c r="F1076" s="26" t="s">
        <v>1558</v>
      </c>
      <c r="G1076" s="13" t="s">
        <v>1127</v>
      </c>
      <c r="H1076" s="132" t="s">
        <v>1544</v>
      </c>
      <c r="I1076" s="185" t="s">
        <v>2629</v>
      </c>
      <c r="J1076">
        <v>1067</v>
      </c>
      <c r="K1076" t="s">
        <v>1141</v>
      </c>
      <c r="L1076" t="s">
        <v>1142</v>
      </c>
      <c r="M1076" t="s">
        <v>1143</v>
      </c>
      <c r="N1076" t="s">
        <v>1128</v>
      </c>
      <c r="O1076" t="s">
        <v>1542</v>
      </c>
      <c r="P1076" s="13" t="s">
        <v>1524</v>
      </c>
      <c r="Q1076" s="13" t="s">
        <v>1524</v>
      </c>
      <c r="R1076" s="29" t="s">
        <v>1558</v>
      </c>
      <c r="S1076" s="63">
        <v>44255</v>
      </c>
      <c r="T1076" s="33">
        <v>5339.66</v>
      </c>
      <c r="U1076" s="68">
        <v>6194.01</v>
      </c>
      <c r="V1076">
        <v>0</v>
      </c>
      <c r="W1076">
        <v>0</v>
      </c>
      <c r="X1076" t="s">
        <v>1534</v>
      </c>
      <c r="Y1076" t="s">
        <v>1535</v>
      </c>
      <c r="Z1076" t="s">
        <v>1536</v>
      </c>
      <c r="AA1076" t="s">
        <v>1537</v>
      </c>
      <c r="AB1076">
        <v>0</v>
      </c>
      <c r="AC1076" t="s">
        <v>1543</v>
      </c>
      <c r="AD1076" t="s">
        <v>1543</v>
      </c>
      <c r="AE1076" s="132" t="s">
        <v>1544</v>
      </c>
      <c r="AF1076" s="132" t="s">
        <v>1544</v>
      </c>
      <c r="AG1076" s="156" t="s">
        <v>1539</v>
      </c>
      <c r="AH1076" s="156" t="s">
        <v>1539</v>
      </c>
      <c r="AI1076">
        <v>1</v>
      </c>
      <c r="AJ1076" t="s">
        <v>116</v>
      </c>
      <c r="AK1076">
        <v>1</v>
      </c>
      <c r="AL1076" t="s">
        <v>1543</v>
      </c>
      <c r="AM1076" t="s">
        <v>1543</v>
      </c>
      <c r="AN1076" t="s">
        <v>1543</v>
      </c>
      <c r="AO1076" s="132" t="s">
        <v>1544</v>
      </c>
      <c r="AP1076" t="s">
        <v>1543</v>
      </c>
      <c r="AQ1076" s="13" t="s">
        <v>1524</v>
      </c>
      <c r="AR1076" s="63">
        <v>44255</v>
      </c>
      <c r="AS1076" s="30">
        <v>44255</v>
      </c>
      <c r="AT1076" t="s">
        <v>1545</v>
      </c>
    </row>
    <row r="1077" spans="1:46" x14ac:dyDescent="0.25">
      <c r="A1077" s="91">
        <v>2021</v>
      </c>
      <c r="B1077" s="30">
        <v>44228</v>
      </c>
      <c r="C1077" s="30">
        <v>44255</v>
      </c>
      <c r="D1077" t="s">
        <v>109</v>
      </c>
      <c r="E1077" t="s">
        <v>112</v>
      </c>
      <c r="F1077" s="26" t="s">
        <v>1559</v>
      </c>
      <c r="G1077" s="13" t="s">
        <v>1127</v>
      </c>
      <c r="H1077" s="132" t="s">
        <v>1544</v>
      </c>
      <c r="I1077" s="185" t="s">
        <v>2584</v>
      </c>
      <c r="J1077">
        <v>1068</v>
      </c>
      <c r="K1077" t="s">
        <v>1475</v>
      </c>
      <c r="L1077" t="s">
        <v>1476</v>
      </c>
      <c r="M1077" t="s">
        <v>1408</v>
      </c>
      <c r="N1077" t="s">
        <v>1128</v>
      </c>
      <c r="O1077" t="s">
        <v>1542</v>
      </c>
      <c r="P1077" s="13" t="s">
        <v>1524</v>
      </c>
      <c r="Q1077" s="13" t="s">
        <v>1524</v>
      </c>
      <c r="R1077" s="29" t="s">
        <v>1559</v>
      </c>
      <c r="S1077" s="63">
        <v>44255</v>
      </c>
      <c r="T1077" s="33">
        <v>4350</v>
      </c>
      <c r="U1077" s="68">
        <v>5046</v>
      </c>
      <c r="V1077">
        <v>0</v>
      </c>
      <c r="W1077">
        <v>0</v>
      </c>
      <c r="X1077" t="s">
        <v>1534</v>
      </c>
      <c r="Y1077" t="s">
        <v>1535</v>
      </c>
      <c r="Z1077" t="s">
        <v>1536</v>
      </c>
      <c r="AA1077" t="s">
        <v>1537</v>
      </c>
      <c r="AB1077">
        <v>0</v>
      </c>
      <c r="AC1077" t="s">
        <v>1543</v>
      </c>
      <c r="AD1077" t="s">
        <v>1543</v>
      </c>
      <c r="AE1077" s="132" t="s">
        <v>1544</v>
      </c>
      <c r="AF1077" s="132" t="s">
        <v>1544</v>
      </c>
      <c r="AG1077" s="156" t="s">
        <v>1538</v>
      </c>
      <c r="AH1077" s="156" t="s">
        <v>1538</v>
      </c>
      <c r="AI1077">
        <v>1</v>
      </c>
      <c r="AJ1077" t="s">
        <v>116</v>
      </c>
      <c r="AK1077">
        <v>1</v>
      </c>
      <c r="AL1077" t="s">
        <v>1543</v>
      </c>
      <c r="AM1077" t="s">
        <v>1543</v>
      </c>
      <c r="AN1077" t="s">
        <v>1543</v>
      </c>
      <c r="AO1077" s="132" t="s">
        <v>1544</v>
      </c>
      <c r="AP1077" t="s">
        <v>1543</v>
      </c>
      <c r="AQ1077" s="13" t="s">
        <v>1524</v>
      </c>
      <c r="AR1077" s="63">
        <v>44255</v>
      </c>
      <c r="AS1077" s="30">
        <v>44255</v>
      </c>
      <c r="AT1077" t="s">
        <v>1545</v>
      </c>
    </row>
    <row r="1078" spans="1:46" x14ac:dyDescent="0.25">
      <c r="A1078" s="91">
        <v>2021</v>
      </c>
      <c r="B1078" s="30">
        <v>44228</v>
      </c>
      <c r="C1078" s="30">
        <v>44255</v>
      </c>
      <c r="D1078" t="s">
        <v>109</v>
      </c>
      <c r="E1078" t="s">
        <v>112</v>
      </c>
      <c r="F1078" s="26" t="s">
        <v>1560</v>
      </c>
      <c r="G1078" s="13" t="s">
        <v>1127</v>
      </c>
      <c r="H1078" s="132" t="s">
        <v>1544</v>
      </c>
      <c r="I1078" s="185" t="s">
        <v>2503</v>
      </c>
      <c r="J1078">
        <v>1069</v>
      </c>
      <c r="K1078" t="s">
        <v>1344</v>
      </c>
      <c r="L1078" t="s">
        <v>1345</v>
      </c>
      <c r="M1078" t="s">
        <v>1228</v>
      </c>
      <c r="N1078" t="s">
        <v>1128</v>
      </c>
      <c r="O1078" t="s">
        <v>1542</v>
      </c>
      <c r="P1078" s="13" t="s">
        <v>1524</v>
      </c>
      <c r="Q1078" s="13" t="s">
        <v>1524</v>
      </c>
      <c r="R1078" s="29" t="s">
        <v>1560</v>
      </c>
      <c r="S1078" s="63">
        <v>44255</v>
      </c>
      <c r="T1078" s="33">
        <v>5862.07</v>
      </c>
      <c r="U1078" s="68">
        <v>6800</v>
      </c>
      <c r="V1078">
        <v>0</v>
      </c>
      <c r="W1078">
        <v>0</v>
      </c>
      <c r="X1078" t="s">
        <v>1534</v>
      </c>
      <c r="Y1078" t="s">
        <v>1535</v>
      </c>
      <c r="Z1078" t="s">
        <v>1536</v>
      </c>
      <c r="AA1078" t="s">
        <v>1537</v>
      </c>
      <c r="AB1078">
        <v>0</v>
      </c>
      <c r="AC1078" t="s">
        <v>1543</v>
      </c>
      <c r="AD1078" t="s">
        <v>1543</v>
      </c>
      <c r="AE1078" s="132" t="s">
        <v>1544</v>
      </c>
      <c r="AF1078" s="132" t="s">
        <v>1544</v>
      </c>
      <c r="AG1078" s="156" t="s">
        <v>1538</v>
      </c>
      <c r="AH1078" s="156" t="s">
        <v>1538</v>
      </c>
      <c r="AI1078">
        <v>1</v>
      </c>
      <c r="AJ1078" t="s">
        <v>116</v>
      </c>
      <c r="AK1078">
        <v>1</v>
      </c>
      <c r="AL1078" t="s">
        <v>1543</v>
      </c>
      <c r="AM1078" t="s">
        <v>1543</v>
      </c>
      <c r="AN1078" t="s">
        <v>1543</v>
      </c>
      <c r="AO1078" s="132" t="s">
        <v>1544</v>
      </c>
      <c r="AP1078" t="s">
        <v>1543</v>
      </c>
      <c r="AQ1078" s="13" t="s">
        <v>1524</v>
      </c>
      <c r="AR1078" s="63">
        <v>44255</v>
      </c>
      <c r="AS1078" s="30">
        <v>44255</v>
      </c>
      <c r="AT1078" t="s">
        <v>1545</v>
      </c>
    </row>
    <row r="1079" spans="1:46" x14ac:dyDescent="0.25">
      <c r="A1079" s="91">
        <v>2021</v>
      </c>
      <c r="B1079" s="30">
        <v>44228</v>
      </c>
      <c r="C1079" s="30">
        <v>44255</v>
      </c>
      <c r="D1079" t="s">
        <v>109</v>
      </c>
      <c r="E1079" t="s">
        <v>114</v>
      </c>
      <c r="F1079" s="26" t="s">
        <v>1561</v>
      </c>
      <c r="G1079" s="13" t="s">
        <v>1127</v>
      </c>
      <c r="H1079" s="132" t="s">
        <v>1544</v>
      </c>
      <c r="I1079" s="185" t="s">
        <v>2504</v>
      </c>
      <c r="J1079">
        <v>1070</v>
      </c>
      <c r="K1079" t="s">
        <v>1223</v>
      </c>
      <c r="L1079" t="s">
        <v>1174</v>
      </c>
      <c r="M1079" t="s">
        <v>1224</v>
      </c>
      <c r="N1079" t="s">
        <v>1128</v>
      </c>
      <c r="O1079" t="s">
        <v>1542</v>
      </c>
      <c r="P1079" s="13" t="s">
        <v>1524</v>
      </c>
      <c r="Q1079" s="13" t="s">
        <v>1524</v>
      </c>
      <c r="R1079" s="29" t="s">
        <v>1561</v>
      </c>
      <c r="S1079" s="63">
        <v>44255</v>
      </c>
      <c r="T1079" s="33">
        <v>5000</v>
      </c>
      <c r="U1079" s="68">
        <v>5800</v>
      </c>
      <c r="V1079">
        <v>0</v>
      </c>
      <c r="W1079">
        <v>0</v>
      </c>
      <c r="X1079" t="s">
        <v>1534</v>
      </c>
      <c r="Y1079" t="s">
        <v>1535</v>
      </c>
      <c r="Z1079" t="s">
        <v>1536</v>
      </c>
      <c r="AA1079" t="s">
        <v>1537</v>
      </c>
      <c r="AB1079">
        <v>0</v>
      </c>
      <c r="AC1079" t="s">
        <v>1543</v>
      </c>
      <c r="AD1079" t="s">
        <v>1543</v>
      </c>
      <c r="AE1079" s="132" t="s">
        <v>1544</v>
      </c>
      <c r="AF1079" s="132" t="s">
        <v>1544</v>
      </c>
      <c r="AG1079" s="156" t="s">
        <v>1538</v>
      </c>
      <c r="AH1079" s="156" t="s">
        <v>1538</v>
      </c>
      <c r="AI1079">
        <v>1</v>
      </c>
      <c r="AJ1079" t="s">
        <v>116</v>
      </c>
      <c r="AK1079">
        <v>1</v>
      </c>
      <c r="AL1079" t="s">
        <v>1543</v>
      </c>
      <c r="AM1079" t="s">
        <v>1543</v>
      </c>
      <c r="AN1079" t="s">
        <v>1543</v>
      </c>
      <c r="AO1079" s="132" t="s">
        <v>1544</v>
      </c>
      <c r="AP1079" t="s">
        <v>1543</v>
      </c>
      <c r="AQ1079" s="13" t="s">
        <v>1524</v>
      </c>
      <c r="AR1079" s="63">
        <v>44255</v>
      </c>
      <c r="AS1079" s="30">
        <v>44255</v>
      </c>
      <c r="AT1079" t="s">
        <v>1545</v>
      </c>
    </row>
    <row r="1080" spans="1:46" x14ac:dyDescent="0.25">
      <c r="A1080" s="91">
        <v>2021</v>
      </c>
      <c r="B1080" s="30">
        <v>44228</v>
      </c>
      <c r="C1080" s="30">
        <v>44255</v>
      </c>
      <c r="D1080" t="s">
        <v>109</v>
      </c>
      <c r="E1080" t="s">
        <v>112</v>
      </c>
      <c r="F1080" s="26" t="s">
        <v>1562</v>
      </c>
      <c r="G1080" s="13" t="s">
        <v>1127</v>
      </c>
      <c r="H1080" s="132" t="s">
        <v>1544</v>
      </c>
      <c r="I1080" s="185" t="s">
        <v>2503</v>
      </c>
      <c r="J1080">
        <v>1071</v>
      </c>
      <c r="K1080" t="s">
        <v>1162</v>
      </c>
      <c r="L1080" t="s">
        <v>1163</v>
      </c>
      <c r="M1080" t="s">
        <v>1164</v>
      </c>
      <c r="N1080" t="s">
        <v>1128</v>
      </c>
      <c r="O1080" t="s">
        <v>1542</v>
      </c>
      <c r="P1080" s="13" t="s">
        <v>1524</v>
      </c>
      <c r="Q1080" s="13" t="s">
        <v>1524</v>
      </c>
      <c r="R1080" s="29" t="s">
        <v>1562</v>
      </c>
      <c r="S1080" s="63">
        <v>44255</v>
      </c>
      <c r="T1080" s="33">
        <v>7931.03</v>
      </c>
      <c r="U1080" s="68">
        <v>9199.99</v>
      </c>
      <c r="V1080">
        <v>0</v>
      </c>
      <c r="W1080">
        <v>0</v>
      </c>
      <c r="X1080" t="s">
        <v>1534</v>
      </c>
      <c r="Y1080" t="s">
        <v>1535</v>
      </c>
      <c r="Z1080" t="s">
        <v>1536</v>
      </c>
      <c r="AA1080" t="s">
        <v>1537</v>
      </c>
      <c r="AB1080">
        <v>0</v>
      </c>
      <c r="AC1080" t="s">
        <v>1543</v>
      </c>
      <c r="AD1080" t="s">
        <v>1543</v>
      </c>
      <c r="AE1080" s="132" t="s">
        <v>1544</v>
      </c>
      <c r="AF1080" s="132" t="s">
        <v>1544</v>
      </c>
      <c r="AG1080" s="156" t="s">
        <v>1539</v>
      </c>
      <c r="AH1080" s="156" t="s">
        <v>1539</v>
      </c>
      <c r="AI1080">
        <v>1</v>
      </c>
      <c r="AJ1080" t="s">
        <v>116</v>
      </c>
      <c r="AK1080">
        <v>1</v>
      </c>
      <c r="AL1080" t="s">
        <v>1543</v>
      </c>
      <c r="AM1080" t="s">
        <v>1543</v>
      </c>
      <c r="AN1080" t="s">
        <v>1543</v>
      </c>
      <c r="AO1080" s="132" t="s">
        <v>1544</v>
      </c>
      <c r="AP1080" t="s">
        <v>1543</v>
      </c>
      <c r="AQ1080" s="13" t="s">
        <v>1524</v>
      </c>
      <c r="AR1080" s="63">
        <v>44255</v>
      </c>
      <c r="AS1080" s="30">
        <v>44255</v>
      </c>
      <c r="AT1080" t="s">
        <v>1545</v>
      </c>
    </row>
    <row r="1081" spans="1:46" x14ac:dyDescent="0.25">
      <c r="A1081" s="91">
        <v>2021</v>
      </c>
      <c r="B1081" s="30">
        <v>44228</v>
      </c>
      <c r="C1081" s="30">
        <v>44255</v>
      </c>
      <c r="D1081" t="s">
        <v>109</v>
      </c>
      <c r="E1081" t="s">
        <v>112</v>
      </c>
      <c r="F1081" s="26" t="s">
        <v>1563</v>
      </c>
      <c r="G1081" s="13" t="s">
        <v>1127</v>
      </c>
      <c r="H1081" s="132" t="s">
        <v>1544</v>
      </c>
      <c r="I1081" s="185" t="s">
        <v>2504</v>
      </c>
      <c r="J1081">
        <v>1072</v>
      </c>
      <c r="K1081" t="s">
        <v>1475</v>
      </c>
      <c r="L1081" t="s">
        <v>1476</v>
      </c>
      <c r="M1081" t="s">
        <v>1408</v>
      </c>
      <c r="N1081" t="s">
        <v>1128</v>
      </c>
      <c r="O1081" t="s">
        <v>1542</v>
      </c>
      <c r="P1081" s="13" t="s">
        <v>1524</v>
      </c>
      <c r="Q1081" s="13" t="s">
        <v>1524</v>
      </c>
      <c r="R1081" s="29" t="s">
        <v>1563</v>
      </c>
      <c r="S1081" s="63">
        <v>44255</v>
      </c>
      <c r="T1081" s="33">
        <v>2640</v>
      </c>
      <c r="U1081" s="68">
        <v>3062.4</v>
      </c>
      <c r="V1081">
        <v>0</v>
      </c>
      <c r="W1081">
        <v>0</v>
      </c>
      <c r="X1081" t="s">
        <v>1534</v>
      </c>
      <c r="Y1081" t="s">
        <v>1535</v>
      </c>
      <c r="Z1081" t="s">
        <v>1536</v>
      </c>
      <c r="AA1081" t="s">
        <v>1537</v>
      </c>
      <c r="AB1081">
        <v>0</v>
      </c>
      <c r="AC1081" t="s">
        <v>1543</v>
      </c>
      <c r="AD1081" t="s">
        <v>1543</v>
      </c>
      <c r="AE1081" s="132" t="s">
        <v>1544</v>
      </c>
      <c r="AF1081" s="132" t="s">
        <v>1544</v>
      </c>
      <c r="AG1081" s="156" t="s">
        <v>1539</v>
      </c>
      <c r="AH1081" s="156" t="s">
        <v>1539</v>
      </c>
      <c r="AI1081">
        <v>1</v>
      </c>
      <c r="AJ1081" t="s">
        <v>116</v>
      </c>
      <c r="AK1081">
        <v>1</v>
      </c>
      <c r="AL1081" t="s">
        <v>1543</v>
      </c>
      <c r="AM1081" t="s">
        <v>1543</v>
      </c>
      <c r="AN1081" t="s">
        <v>1543</v>
      </c>
      <c r="AO1081" s="132" t="s">
        <v>1544</v>
      </c>
      <c r="AP1081" t="s">
        <v>1543</v>
      </c>
      <c r="AQ1081" s="13" t="s">
        <v>1524</v>
      </c>
      <c r="AR1081" s="63">
        <v>44255</v>
      </c>
      <c r="AS1081" s="30">
        <v>44255</v>
      </c>
      <c r="AT1081" t="s">
        <v>1545</v>
      </c>
    </row>
    <row r="1082" spans="1:46" x14ac:dyDescent="0.25">
      <c r="A1082" s="91">
        <v>2021</v>
      </c>
      <c r="B1082" s="30">
        <v>44228</v>
      </c>
      <c r="C1082" s="30">
        <v>44255</v>
      </c>
      <c r="D1082" t="s">
        <v>109</v>
      </c>
      <c r="E1082" t="s">
        <v>112</v>
      </c>
      <c r="F1082" s="26" t="s">
        <v>1564</v>
      </c>
      <c r="G1082" s="13" t="s">
        <v>1127</v>
      </c>
      <c r="H1082" s="132" t="s">
        <v>1544</v>
      </c>
      <c r="I1082" s="185" t="s">
        <v>2630</v>
      </c>
      <c r="J1082">
        <v>1073</v>
      </c>
      <c r="K1082" t="s">
        <v>1475</v>
      </c>
      <c r="L1082" t="s">
        <v>1476</v>
      </c>
      <c r="M1082" t="s">
        <v>1408</v>
      </c>
      <c r="N1082" t="s">
        <v>1128</v>
      </c>
      <c r="O1082" t="s">
        <v>1542</v>
      </c>
      <c r="P1082" s="13" t="s">
        <v>1524</v>
      </c>
      <c r="Q1082" s="13" t="s">
        <v>1524</v>
      </c>
      <c r="R1082" s="29" t="s">
        <v>1564</v>
      </c>
      <c r="S1082" s="63">
        <v>44255</v>
      </c>
      <c r="T1082" s="33">
        <v>8087</v>
      </c>
      <c r="U1082" s="68">
        <v>9380.92</v>
      </c>
      <c r="V1082">
        <v>0</v>
      </c>
      <c r="W1082">
        <v>0</v>
      </c>
      <c r="X1082" t="s">
        <v>1534</v>
      </c>
      <c r="Y1082" t="s">
        <v>1535</v>
      </c>
      <c r="Z1082" t="s">
        <v>1536</v>
      </c>
      <c r="AA1082" t="s">
        <v>1537</v>
      </c>
      <c r="AB1082">
        <v>0</v>
      </c>
      <c r="AC1082" t="s">
        <v>1543</v>
      </c>
      <c r="AD1082" t="s">
        <v>1543</v>
      </c>
      <c r="AE1082" s="132" t="s">
        <v>1544</v>
      </c>
      <c r="AF1082" s="132" t="s">
        <v>1544</v>
      </c>
      <c r="AG1082" s="156" t="s">
        <v>1538</v>
      </c>
      <c r="AH1082" s="156" t="s">
        <v>1538</v>
      </c>
      <c r="AI1082">
        <v>1</v>
      </c>
      <c r="AJ1082" t="s">
        <v>116</v>
      </c>
      <c r="AK1082">
        <v>1</v>
      </c>
      <c r="AL1082" t="s">
        <v>1543</v>
      </c>
      <c r="AM1082" t="s">
        <v>1543</v>
      </c>
      <c r="AN1082" t="s">
        <v>1543</v>
      </c>
      <c r="AO1082" s="132" t="s">
        <v>1544</v>
      </c>
      <c r="AP1082" t="s">
        <v>1543</v>
      </c>
      <c r="AQ1082" s="13" t="s">
        <v>1524</v>
      </c>
      <c r="AR1082" s="63">
        <v>44255</v>
      </c>
      <c r="AS1082" s="30">
        <v>44255</v>
      </c>
      <c r="AT1082" t="s">
        <v>1545</v>
      </c>
    </row>
    <row r="1083" spans="1:46" x14ac:dyDescent="0.25">
      <c r="A1083" s="91">
        <v>2021</v>
      </c>
      <c r="B1083" s="30">
        <v>44228</v>
      </c>
      <c r="C1083" s="30">
        <v>44255</v>
      </c>
      <c r="D1083" t="s">
        <v>109</v>
      </c>
      <c r="E1083" t="s">
        <v>112</v>
      </c>
      <c r="F1083" s="26" t="s">
        <v>1565</v>
      </c>
      <c r="G1083" s="13" t="s">
        <v>1127</v>
      </c>
      <c r="H1083" s="132" t="s">
        <v>1544</v>
      </c>
      <c r="I1083" s="185" t="s">
        <v>2489</v>
      </c>
      <c r="J1083">
        <v>1074</v>
      </c>
      <c r="K1083" t="s">
        <v>1128</v>
      </c>
      <c r="L1083" t="s">
        <v>1128</v>
      </c>
      <c r="M1083" t="s">
        <v>1128</v>
      </c>
      <c r="N1083" t="s">
        <v>1616</v>
      </c>
      <c r="O1083" t="s">
        <v>1542</v>
      </c>
      <c r="P1083" s="13" t="s">
        <v>1524</v>
      </c>
      <c r="Q1083" s="13" t="s">
        <v>1524</v>
      </c>
      <c r="R1083" s="29" t="s">
        <v>1565</v>
      </c>
      <c r="S1083" s="63">
        <v>44255</v>
      </c>
      <c r="T1083" s="33">
        <v>6239.64</v>
      </c>
      <c r="U1083" s="68">
        <v>7237.98</v>
      </c>
      <c r="V1083">
        <v>0</v>
      </c>
      <c r="W1083">
        <v>0</v>
      </c>
      <c r="X1083" t="s">
        <v>1534</v>
      </c>
      <c r="Y1083" t="s">
        <v>1535</v>
      </c>
      <c r="Z1083" t="s">
        <v>1536</v>
      </c>
      <c r="AA1083" t="s">
        <v>1537</v>
      </c>
      <c r="AB1083">
        <v>0</v>
      </c>
      <c r="AC1083" t="s">
        <v>1543</v>
      </c>
      <c r="AD1083" t="s">
        <v>1543</v>
      </c>
      <c r="AE1083" s="132" t="s">
        <v>1544</v>
      </c>
      <c r="AF1083" s="132" t="s">
        <v>1544</v>
      </c>
      <c r="AG1083" s="156" t="s">
        <v>1539</v>
      </c>
      <c r="AH1083" s="156" t="s">
        <v>1539</v>
      </c>
      <c r="AI1083">
        <v>1</v>
      </c>
      <c r="AJ1083" t="s">
        <v>116</v>
      </c>
      <c r="AK1083">
        <v>1</v>
      </c>
      <c r="AL1083" t="s">
        <v>1543</v>
      </c>
      <c r="AM1083" t="s">
        <v>1543</v>
      </c>
      <c r="AN1083" t="s">
        <v>1543</v>
      </c>
      <c r="AO1083" s="132" t="s">
        <v>1544</v>
      </c>
      <c r="AP1083" t="s">
        <v>1543</v>
      </c>
      <c r="AQ1083" s="13" t="s">
        <v>1524</v>
      </c>
      <c r="AR1083" s="63">
        <v>44255</v>
      </c>
      <c r="AS1083" s="30">
        <v>44255</v>
      </c>
      <c r="AT1083" t="s">
        <v>1545</v>
      </c>
    </row>
    <row r="1084" spans="1:46" x14ac:dyDescent="0.25">
      <c r="A1084" s="91">
        <v>2021</v>
      </c>
      <c r="B1084" s="30">
        <v>44228</v>
      </c>
      <c r="C1084" s="30">
        <v>44255</v>
      </c>
      <c r="D1084" t="s">
        <v>109</v>
      </c>
      <c r="E1084" t="s">
        <v>114</v>
      </c>
      <c r="F1084" s="26" t="s">
        <v>1566</v>
      </c>
      <c r="G1084" s="13" t="s">
        <v>1127</v>
      </c>
      <c r="H1084" s="132" t="s">
        <v>1544</v>
      </c>
      <c r="I1084" s="185" t="s">
        <v>2574</v>
      </c>
      <c r="J1084">
        <v>1075</v>
      </c>
      <c r="K1084" t="s">
        <v>1488</v>
      </c>
      <c r="L1084" t="s">
        <v>1489</v>
      </c>
      <c r="M1084" t="s">
        <v>1235</v>
      </c>
      <c r="N1084" t="s">
        <v>1128</v>
      </c>
      <c r="O1084" t="s">
        <v>1542</v>
      </c>
      <c r="P1084" s="13" t="s">
        <v>1524</v>
      </c>
      <c r="Q1084" s="13" t="s">
        <v>1524</v>
      </c>
      <c r="R1084" s="29" t="s">
        <v>1566</v>
      </c>
      <c r="S1084" s="63">
        <v>44255</v>
      </c>
      <c r="T1084" s="33">
        <v>7590</v>
      </c>
      <c r="U1084" s="68">
        <v>8804.4</v>
      </c>
      <c r="V1084">
        <v>0</v>
      </c>
      <c r="W1084">
        <v>0</v>
      </c>
      <c r="X1084" t="s">
        <v>1534</v>
      </c>
      <c r="Y1084" t="s">
        <v>1535</v>
      </c>
      <c r="Z1084" t="s">
        <v>1536</v>
      </c>
      <c r="AA1084" t="s">
        <v>1537</v>
      </c>
      <c r="AB1084">
        <v>0</v>
      </c>
      <c r="AC1084" t="s">
        <v>1543</v>
      </c>
      <c r="AD1084" t="s">
        <v>1543</v>
      </c>
      <c r="AE1084" s="132" t="s">
        <v>1544</v>
      </c>
      <c r="AF1084" s="132" t="s">
        <v>1544</v>
      </c>
      <c r="AG1084" s="156" t="s">
        <v>1538</v>
      </c>
      <c r="AH1084" s="156" t="s">
        <v>1538</v>
      </c>
      <c r="AI1084">
        <v>1</v>
      </c>
      <c r="AJ1084" t="s">
        <v>116</v>
      </c>
      <c r="AK1084">
        <v>1</v>
      </c>
      <c r="AL1084" t="s">
        <v>1543</v>
      </c>
      <c r="AM1084" t="s">
        <v>1543</v>
      </c>
      <c r="AN1084" t="s">
        <v>1543</v>
      </c>
      <c r="AO1084" s="132" t="s">
        <v>1544</v>
      </c>
      <c r="AP1084" t="s">
        <v>1543</v>
      </c>
      <c r="AQ1084" s="13" t="s">
        <v>1524</v>
      </c>
      <c r="AR1084" s="63">
        <v>44255</v>
      </c>
      <c r="AS1084" s="30">
        <v>44255</v>
      </c>
      <c r="AT1084" t="s">
        <v>1545</v>
      </c>
    </row>
    <row r="1085" spans="1:46" x14ac:dyDescent="0.25">
      <c r="A1085" s="91">
        <v>2021</v>
      </c>
      <c r="B1085" s="30">
        <v>44256</v>
      </c>
      <c r="C1085" s="30">
        <v>44286</v>
      </c>
      <c r="D1085" t="s">
        <v>109</v>
      </c>
      <c r="E1085" t="s">
        <v>114</v>
      </c>
      <c r="F1085" s="26" t="s">
        <v>1567</v>
      </c>
      <c r="G1085" s="13" t="s">
        <v>1127</v>
      </c>
      <c r="H1085" s="132" t="s">
        <v>1544</v>
      </c>
      <c r="I1085" s="185" t="s">
        <v>2559</v>
      </c>
      <c r="J1085">
        <v>1076</v>
      </c>
      <c r="K1085" t="s">
        <v>1128</v>
      </c>
      <c r="L1085" t="s">
        <v>1128</v>
      </c>
      <c r="M1085" t="s">
        <v>1128</v>
      </c>
      <c r="N1085" t="s">
        <v>1615</v>
      </c>
      <c r="O1085" t="s">
        <v>1542</v>
      </c>
      <c r="P1085" s="13" t="s">
        <v>1524</v>
      </c>
      <c r="Q1085" s="13" t="s">
        <v>1524</v>
      </c>
      <c r="R1085" s="29" t="s">
        <v>1567</v>
      </c>
      <c r="S1085" s="63">
        <v>44285</v>
      </c>
      <c r="T1085" s="33">
        <v>49000</v>
      </c>
      <c r="U1085" s="68">
        <v>56840</v>
      </c>
      <c r="V1085">
        <v>0</v>
      </c>
      <c r="W1085">
        <v>0</v>
      </c>
      <c r="X1085" t="s">
        <v>1534</v>
      </c>
      <c r="Y1085" t="s">
        <v>1535</v>
      </c>
      <c r="Z1085" t="s">
        <v>1536</v>
      </c>
      <c r="AA1085" t="s">
        <v>1537</v>
      </c>
      <c r="AB1085">
        <v>0</v>
      </c>
      <c r="AC1085" t="s">
        <v>1543</v>
      </c>
      <c r="AD1085" t="s">
        <v>1543</v>
      </c>
      <c r="AE1085" s="132" t="s">
        <v>1544</v>
      </c>
      <c r="AF1085" s="132" t="s">
        <v>1544</v>
      </c>
      <c r="AG1085" s="156" t="s">
        <v>1538</v>
      </c>
      <c r="AH1085" s="156" t="s">
        <v>1538</v>
      </c>
      <c r="AI1085">
        <v>1</v>
      </c>
      <c r="AJ1085" t="s">
        <v>116</v>
      </c>
      <c r="AK1085">
        <v>1</v>
      </c>
      <c r="AL1085" t="s">
        <v>1543</v>
      </c>
      <c r="AM1085" t="s">
        <v>1543</v>
      </c>
      <c r="AN1085" t="s">
        <v>1543</v>
      </c>
      <c r="AO1085" s="132" t="s">
        <v>1544</v>
      </c>
      <c r="AP1085" t="s">
        <v>1543</v>
      </c>
      <c r="AQ1085" s="13" t="s">
        <v>1524</v>
      </c>
      <c r="AR1085" s="63">
        <v>44285</v>
      </c>
      <c r="AS1085" s="30">
        <v>44285</v>
      </c>
      <c r="AT1085" t="s">
        <v>1545</v>
      </c>
    </row>
    <row r="1086" spans="1:46" x14ac:dyDescent="0.25">
      <c r="A1086" s="91">
        <v>2021</v>
      </c>
      <c r="B1086" s="30">
        <v>44256</v>
      </c>
      <c r="C1086" s="30">
        <v>44286</v>
      </c>
      <c r="D1086" t="s">
        <v>109</v>
      </c>
      <c r="E1086" t="s">
        <v>114</v>
      </c>
      <c r="F1086" s="26" t="s">
        <v>1568</v>
      </c>
      <c r="G1086" s="13" t="s">
        <v>1127</v>
      </c>
      <c r="H1086" s="132" t="s">
        <v>1544</v>
      </c>
      <c r="I1086" s="185" t="s">
        <v>2560</v>
      </c>
      <c r="J1086">
        <v>1077</v>
      </c>
      <c r="K1086" t="s">
        <v>1128</v>
      </c>
      <c r="L1086" t="s">
        <v>1128</v>
      </c>
      <c r="M1086" t="s">
        <v>1128</v>
      </c>
      <c r="N1086" t="s">
        <v>1357</v>
      </c>
      <c r="O1086" t="s">
        <v>1542</v>
      </c>
      <c r="P1086" s="13" t="s">
        <v>1524</v>
      </c>
      <c r="Q1086" s="13" t="s">
        <v>1524</v>
      </c>
      <c r="R1086" s="29" t="s">
        <v>1568</v>
      </c>
      <c r="S1086" s="63">
        <v>44285</v>
      </c>
      <c r="T1086" s="33">
        <v>8908.26</v>
      </c>
      <c r="U1086" s="68">
        <v>10333.58</v>
      </c>
      <c r="V1086">
        <v>0</v>
      </c>
      <c r="W1086">
        <v>0</v>
      </c>
      <c r="X1086" t="s">
        <v>1534</v>
      </c>
      <c r="Y1086" t="s">
        <v>1535</v>
      </c>
      <c r="Z1086" t="s">
        <v>1536</v>
      </c>
      <c r="AA1086" t="s">
        <v>1537</v>
      </c>
      <c r="AB1086">
        <v>0</v>
      </c>
      <c r="AC1086" t="s">
        <v>1543</v>
      </c>
      <c r="AD1086" t="s">
        <v>1543</v>
      </c>
      <c r="AE1086" s="132" t="s">
        <v>1544</v>
      </c>
      <c r="AF1086" s="132" t="s">
        <v>1544</v>
      </c>
      <c r="AG1086" s="156" t="s">
        <v>1539</v>
      </c>
      <c r="AH1086" s="156" t="s">
        <v>1539</v>
      </c>
      <c r="AI1086">
        <v>1</v>
      </c>
      <c r="AJ1086" t="s">
        <v>116</v>
      </c>
      <c r="AK1086">
        <v>1</v>
      </c>
      <c r="AL1086" t="s">
        <v>1543</v>
      </c>
      <c r="AM1086" t="s">
        <v>1543</v>
      </c>
      <c r="AN1086" t="s">
        <v>1543</v>
      </c>
      <c r="AO1086" s="132" t="s">
        <v>1544</v>
      </c>
      <c r="AP1086" t="s">
        <v>1543</v>
      </c>
      <c r="AQ1086" s="13" t="s">
        <v>1524</v>
      </c>
      <c r="AR1086" s="63">
        <v>44285</v>
      </c>
      <c r="AS1086" s="30">
        <v>44285</v>
      </c>
      <c r="AT1086" t="s">
        <v>1545</v>
      </c>
    </row>
    <row r="1087" spans="1:46" x14ac:dyDescent="0.25">
      <c r="A1087" s="91">
        <v>2021</v>
      </c>
      <c r="B1087" s="30">
        <v>44256</v>
      </c>
      <c r="C1087" s="30">
        <v>44286</v>
      </c>
      <c r="D1087" t="s">
        <v>109</v>
      </c>
      <c r="E1087" t="s">
        <v>112</v>
      </c>
      <c r="F1087" s="26" t="s">
        <v>1569</v>
      </c>
      <c r="G1087" s="13" t="s">
        <v>1127</v>
      </c>
      <c r="H1087" s="132" t="s">
        <v>1544</v>
      </c>
      <c r="I1087" s="185" t="s">
        <v>2497</v>
      </c>
      <c r="J1087">
        <v>1078</v>
      </c>
      <c r="K1087" t="s">
        <v>1448</v>
      </c>
      <c r="L1087" t="s">
        <v>1425</v>
      </c>
      <c r="M1087" t="s">
        <v>1449</v>
      </c>
      <c r="N1087" t="s">
        <v>1128</v>
      </c>
      <c r="O1087" t="s">
        <v>1542</v>
      </c>
      <c r="P1087" s="13" t="s">
        <v>1524</v>
      </c>
      <c r="Q1087" s="13" t="s">
        <v>1524</v>
      </c>
      <c r="R1087" s="29" t="s">
        <v>1569</v>
      </c>
      <c r="S1087" s="63">
        <v>44285</v>
      </c>
      <c r="T1087" s="33">
        <v>883.62</v>
      </c>
      <c r="U1087" s="68">
        <v>1025</v>
      </c>
      <c r="V1087">
        <v>0</v>
      </c>
      <c r="W1087">
        <v>0</v>
      </c>
      <c r="X1087" t="s">
        <v>1534</v>
      </c>
      <c r="Y1087" t="s">
        <v>1535</v>
      </c>
      <c r="Z1087" t="s">
        <v>1536</v>
      </c>
      <c r="AA1087" t="s">
        <v>1537</v>
      </c>
      <c r="AB1087">
        <v>0</v>
      </c>
      <c r="AC1087" t="s">
        <v>1543</v>
      </c>
      <c r="AD1087" t="s">
        <v>1543</v>
      </c>
      <c r="AE1087" s="132" t="s">
        <v>1544</v>
      </c>
      <c r="AF1087" s="132" t="s">
        <v>1544</v>
      </c>
      <c r="AG1087" s="156" t="s">
        <v>1539</v>
      </c>
      <c r="AH1087" s="156" t="s">
        <v>1539</v>
      </c>
      <c r="AI1087">
        <v>1</v>
      </c>
      <c r="AJ1087" t="s">
        <v>116</v>
      </c>
      <c r="AK1087">
        <v>1</v>
      </c>
      <c r="AL1087" t="s">
        <v>1543</v>
      </c>
      <c r="AM1087" t="s">
        <v>1543</v>
      </c>
      <c r="AN1087" t="s">
        <v>1543</v>
      </c>
      <c r="AO1087" s="132" t="s">
        <v>1544</v>
      </c>
      <c r="AP1087" t="s">
        <v>1543</v>
      </c>
      <c r="AQ1087" s="13" t="s">
        <v>1524</v>
      </c>
      <c r="AR1087" s="63">
        <v>44285</v>
      </c>
      <c r="AS1087" s="30">
        <v>44285</v>
      </c>
      <c r="AT1087" t="s">
        <v>1545</v>
      </c>
    </row>
    <row r="1088" spans="1:46" x14ac:dyDescent="0.25">
      <c r="A1088" s="91">
        <v>2021</v>
      </c>
      <c r="B1088" s="30">
        <v>44256</v>
      </c>
      <c r="C1088" s="30">
        <v>44286</v>
      </c>
      <c r="D1088" t="s">
        <v>109</v>
      </c>
      <c r="E1088" t="s">
        <v>112</v>
      </c>
      <c r="F1088" s="26" t="s">
        <v>1570</v>
      </c>
      <c r="G1088" s="13" t="s">
        <v>1127</v>
      </c>
      <c r="H1088" s="132" t="s">
        <v>1544</v>
      </c>
      <c r="I1088" s="185" t="s">
        <v>2503</v>
      </c>
      <c r="J1088">
        <v>1079</v>
      </c>
      <c r="K1088" t="s">
        <v>1128</v>
      </c>
      <c r="L1088" t="s">
        <v>1128</v>
      </c>
      <c r="M1088" t="s">
        <v>1128</v>
      </c>
      <c r="N1088" t="s">
        <v>1149</v>
      </c>
      <c r="O1088" t="s">
        <v>1542</v>
      </c>
      <c r="P1088" s="13" t="s">
        <v>1524</v>
      </c>
      <c r="Q1088" s="13" t="s">
        <v>1524</v>
      </c>
      <c r="R1088" s="29" t="s">
        <v>1570</v>
      </c>
      <c r="S1088" s="63">
        <v>44285</v>
      </c>
      <c r="T1088" s="33">
        <v>4022.15</v>
      </c>
      <c r="U1088" s="68">
        <v>4665.6899999999996</v>
      </c>
      <c r="V1088">
        <v>0</v>
      </c>
      <c r="W1088">
        <v>0</v>
      </c>
      <c r="X1088" t="s">
        <v>1534</v>
      </c>
      <c r="Y1088" t="s">
        <v>1535</v>
      </c>
      <c r="Z1088" t="s">
        <v>1536</v>
      </c>
      <c r="AA1088" t="s">
        <v>1537</v>
      </c>
      <c r="AB1088">
        <v>0</v>
      </c>
      <c r="AC1088" t="s">
        <v>1543</v>
      </c>
      <c r="AD1088" t="s">
        <v>1543</v>
      </c>
      <c r="AE1088" s="132" t="s">
        <v>1544</v>
      </c>
      <c r="AF1088" s="132" t="s">
        <v>1544</v>
      </c>
      <c r="AG1088" s="156" t="s">
        <v>1539</v>
      </c>
      <c r="AH1088" s="156" t="s">
        <v>1539</v>
      </c>
      <c r="AI1088">
        <v>1</v>
      </c>
      <c r="AJ1088" t="s">
        <v>116</v>
      </c>
      <c r="AK1088">
        <v>1</v>
      </c>
      <c r="AL1088" t="s">
        <v>1543</v>
      </c>
      <c r="AM1088" t="s">
        <v>1543</v>
      </c>
      <c r="AN1088" t="s">
        <v>1543</v>
      </c>
      <c r="AO1088" s="132" t="s">
        <v>1544</v>
      </c>
      <c r="AP1088" t="s">
        <v>1543</v>
      </c>
      <c r="AQ1088" s="13" t="s">
        <v>1524</v>
      </c>
      <c r="AR1088" s="63">
        <v>44285</v>
      </c>
      <c r="AS1088" s="30">
        <v>44285</v>
      </c>
      <c r="AT1088" t="s">
        <v>1545</v>
      </c>
    </row>
    <row r="1089" spans="1:46" x14ac:dyDescent="0.25">
      <c r="A1089" s="91">
        <v>2021</v>
      </c>
      <c r="B1089" s="30">
        <v>44256</v>
      </c>
      <c r="C1089" s="30">
        <v>44286</v>
      </c>
      <c r="D1089" t="s">
        <v>109</v>
      </c>
      <c r="E1089" t="s">
        <v>114</v>
      </c>
      <c r="F1089" s="26" t="s">
        <v>1571</v>
      </c>
      <c r="G1089" s="13" t="s">
        <v>1127</v>
      </c>
      <c r="H1089" s="132" t="s">
        <v>1544</v>
      </c>
      <c r="I1089" s="185" t="s">
        <v>2504</v>
      </c>
      <c r="J1089">
        <v>1080</v>
      </c>
      <c r="K1089" t="s">
        <v>1180</v>
      </c>
      <c r="L1089" t="s">
        <v>1181</v>
      </c>
      <c r="M1089" t="s">
        <v>1182</v>
      </c>
      <c r="N1089" t="s">
        <v>1128</v>
      </c>
      <c r="O1089" t="s">
        <v>1542</v>
      </c>
      <c r="P1089" s="13" t="s">
        <v>1524</v>
      </c>
      <c r="Q1089" s="13" t="s">
        <v>1524</v>
      </c>
      <c r="R1089" s="29" t="s">
        <v>1571</v>
      </c>
      <c r="S1089" s="63">
        <v>44285</v>
      </c>
      <c r="T1089" s="33">
        <v>12931.04</v>
      </c>
      <c r="U1089" s="68">
        <v>15000.01</v>
      </c>
      <c r="V1089">
        <v>0</v>
      </c>
      <c r="W1089">
        <v>0</v>
      </c>
      <c r="X1089" t="s">
        <v>1534</v>
      </c>
      <c r="Y1089" t="s">
        <v>1535</v>
      </c>
      <c r="Z1089" t="s">
        <v>1536</v>
      </c>
      <c r="AA1089" t="s">
        <v>1537</v>
      </c>
      <c r="AB1089">
        <v>0</v>
      </c>
      <c r="AC1089" t="s">
        <v>1543</v>
      </c>
      <c r="AD1089" t="s">
        <v>1543</v>
      </c>
      <c r="AE1089" s="132" t="s">
        <v>1544</v>
      </c>
      <c r="AF1089" s="132" t="s">
        <v>1544</v>
      </c>
      <c r="AG1089" s="156" t="s">
        <v>1539</v>
      </c>
      <c r="AH1089" s="156" t="s">
        <v>1539</v>
      </c>
      <c r="AI1089">
        <v>1</v>
      </c>
      <c r="AJ1089" t="s">
        <v>116</v>
      </c>
      <c r="AK1089">
        <v>1</v>
      </c>
      <c r="AL1089" t="s">
        <v>1543</v>
      </c>
      <c r="AM1089" t="s">
        <v>1543</v>
      </c>
      <c r="AN1089" t="s">
        <v>1543</v>
      </c>
      <c r="AO1089" s="132" t="s">
        <v>1544</v>
      </c>
      <c r="AP1089" t="s">
        <v>1543</v>
      </c>
      <c r="AQ1089" s="13" t="s">
        <v>1524</v>
      </c>
      <c r="AR1089" s="63">
        <v>44285</v>
      </c>
      <c r="AS1089" s="30">
        <v>44285</v>
      </c>
      <c r="AT1089" t="s">
        <v>1545</v>
      </c>
    </row>
    <row r="1090" spans="1:46" x14ac:dyDescent="0.25">
      <c r="A1090" s="91">
        <v>2021</v>
      </c>
      <c r="B1090" s="30">
        <v>44256</v>
      </c>
      <c r="C1090" s="30">
        <v>44286</v>
      </c>
      <c r="D1090" t="s">
        <v>109</v>
      </c>
      <c r="E1090" t="s">
        <v>112</v>
      </c>
      <c r="F1090" s="26" t="s">
        <v>1572</v>
      </c>
      <c r="G1090" s="13" t="s">
        <v>1127</v>
      </c>
      <c r="H1090" s="132" t="s">
        <v>1544</v>
      </c>
      <c r="I1090" s="185" t="s">
        <v>2569</v>
      </c>
      <c r="J1090">
        <v>1081</v>
      </c>
      <c r="K1090" t="s">
        <v>1128</v>
      </c>
      <c r="L1090" t="s">
        <v>1128</v>
      </c>
      <c r="M1090" t="s">
        <v>1128</v>
      </c>
      <c r="N1090" t="s">
        <v>1373</v>
      </c>
      <c r="O1090" t="s">
        <v>1542</v>
      </c>
      <c r="P1090" s="13" t="s">
        <v>1524</v>
      </c>
      <c r="Q1090" s="13" t="s">
        <v>1524</v>
      </c>
      <c r="R1090" s="29" t="s">
        <v>1572</v>
      </c>
      <c r="S1090" s="63">
        <v>44285</v>
      </c>
      <c r="T1090" s="33">
        <v>3058.76</v>
      </c>
      <c r="U1090" s="68">
        <v>3548.16</v>
      </c>
      <c r="V1090">
        <v>0</v>
      </c>
      <c r="W1090">
        <v>0</v>
      </c>
      <c r="X1090" t="s">
        <v>1534</v>
      </c>
      <c r="Y1090" t="s">
        <v>1535</v>
      </c>
      <c r="Z1090" t="s">
        <v>1536</v>
      </c>
      <c r="AA1090" t="s">
        <v>1537</v>
      </c>
      <c r="AB1090">
        <v>0</v>
      </c>
      <c r="AC1090" t="s">
        <v>1543</v>
      </c>
      <c r="AD1090" t="s">
        <v>1543</v>
      </c>
      <c r="AE1090" s="132" t="s">
        <v>1544</v>
      </c>
      <c r="AF1090" s="132" t="s">
        <v>1544</v>
      </c>
      <c r="AG1090" s="156" t="s">
        <v>1538</v>
      </c>
      <c r="AH1090" s="156" t="s">
        <v>1538</v>
      </c>
      <c r="AI1090">
        <v>1</v>
      </c>
      <c r="AJ1090" t="s">
        <v>116</v>
      </c>
      <c r="AK1090">
        <v>1</v>
      </c>
      <c r="AL1090" t="s">
        <v>1543</v>
      </c>
      <c r="AM1090" t="s">
        <v>1543</v>
      </c>
      <c r="AN1090" t="s">
        <v>1543</v>
      </c>
      <c r="AO1090" s="132" t="s">
        <v>1544</v>
      </c>
      <c r="AP1090" t="s">
        <v>1543</v>
      </c>
      <c r="AQ1090" s="13" t="s">
        <v>1524</v>
      </c>
      <c r="AR1090" s="63">
        <v>44285</v>
      </c>
      <c r="AS1090" s="30">
        <v>44285</v>
      </c>
      <c r="AT1090" t="s">
        <v>1545</v>
      </c>
    </row>
    <row r="1091" spans="1:46" x14ac:dyDescent="0.25">
      <c r="A1091" s="91">
        <v>2021</v>
      </c>
      <c r="B1091" s="30">
        <v>44256</v>
      </c>
      <c r="C1091" s="30">
        <v>44286</v>
      </c>
      <c r="D1091" t="s">
        <v>109</v>
      </c>
      <c r="E1091" t="s">
        <v>112</v>
      </c>
      <c r="F1091" s="26" t="s">
        <v>1573</v>
      </c>
      <c r="G1091" s="13" t="s">
        <v>1127</v>
      </c>
      <c r="H1091" s="132" t="s">
        <v>1544</v>
      </c>
      <c r="I1091" s="185" t="s">
        <v>2570</v>
      </c>
      <c r="J1091">
        <v>1082</v>
      </c>
      <c r="K1091" t="s">
        <v>1128</v>
      </c>
      <c r="L1091" t="s">
        <v>1128</v>
      </c>
      <c r="M1091" t="s">
        <v>1128</v>
      </c>
      <c r="N1091" t="s">
        <v>1229</v>
      </c>
      <c r="O1091" t="s">
        <v>1542</v>
      </c>
      <c r="P1091" s="13" t="s">
        <v>1524</v>
      </c>
      <c r="Q1091" s="13" t="s">
        <v>1524</v>
      </c>
      <c r="R1091" s="29" t="s">
        <v>1573</v>
      </c>
      <c r="S1091" s="63">
        <v>44285</v>
      </c>
      <c r="T1091" s="33">
        <v>12037.76</v>
      </c>
      <c r="U1091" s="68">
        <v>13963.8</v>
      </c>
      <c r="V1091">
        <v>0</v>
      </c>
      <c r="W1091">
        <v>0</v>
      </c>
      <c r="X1091" t="s">
        <v>1534</v>
      </c>
      <c r="Y1091" t="s">
        <v>1535</v>
      </c>
      <c r="Z1091" t="s">
        <v>1536</v>
      </c>
      <c r="AA1091" t="s">
        <v>1537</v>
      </c>
      <c r="AB1091">
        <v>0</v>
      </c>
      <c r="AC1091" t="s">
        <v>1543</v>
      </c>
      <c r="AD1091" t="s">
        <v>1543</v>
      </c>
      <c r="AE1091" s="132" t="s">
        <v>1544</v>
      </c>
      <c r="AF1091" s="132" t="s">
        <v>1544</v>
      </c>
      <c r="AG1091" s="156" t="s">
        <v>1539</v>
      </c>
      <c r="AH1091" s="156" t="s">
        <v>1539</v>
      </c>
      <c r="AI1091">
        <v>1</v>
      </c>
      <c r="AJ1091" t="s">
        <v>116</v>
      </c>
      <c r="AK1091">
        <v>1</v>
      </c>
      <c r="AL1091" t="s">
        <v>1543</v>
      </c>
      <c r="AM1091" t="s">
        <v>1543</v>
      </c>
      <c r="AN1091" t="s">
        <v>1543</v>
      </c>
      <c r="AO1091" s="132" t="s">
        <v>1544</v>
      </c>
      <c r="AP1091" t="s">
        <v>1543</v>
      </c>
      <c r="AQ1091" s="13" t="s">
        <v>1524</v>
      </c>
      <c r="AR1091" s="63">
        <v>44285</v>
      </c>
      <c r="AS1091" s="30">
        <v>44285</v>
      </c>
      <c r="AT1091" t="s">
        <v>1545</v>
      </c>
    </row>
    <row r="1092" spans="1:46" x14ac:dyDescent="0.25">
      <c r="A1092" s="91">
        <v>2021</v>
      </c>
      <c r="B1092" s="30">
        <v>44256</v>
      </c>
      <c r="C1092" s="30">
        <v>44286</v>
      </c>
      <c r="D1092" t="s">
        <v>109</v>
      </c>
      <c r="E1092" t="s">
        <v>112</v>
      </c>
      <c r="F1092" s="26" t="s">
        <v>1574</v>
      </c>
      <c r="G1092" s="13" t="s">
        <v>1127</v>
      </c>
      <c r="H1092" s="132" t="s">
        <v>1544</v>
      </c>
      <c r="I1092" s="185" t="s">
        <v>2604</v>
      </c>
      <c r="J1092">
        <v>1083</v>
      </c>
      <c r="K1092" t="s">
        <v>1128</v>
      </c>
      <c r="L1092" t="s">
        <v>1128</v>
      </c>
      <c r="M1092" t="s">
        <v>1128</v>
      </c>
      <c r="N1092" t="s">
        <v>1229</v>
      </c>
      <c r="O1092" t="s">
        <v>1542</v>
      </c>
      <c r="P1092" s="13" t="s">
        <v>1524</v>
      </c>
      <c r="Q1092" s="13" t="s">
        <v>1524</v>
      </c>
      <c r="R1092" s="29" t="s">
        <v>1574</v>
      </c>
      <c r="S1092" s="63">
        <v>44285</v>
      </c>
      <c r="T1092" s="33">
        <v>2563.7199999999998</v>
      </c>
      <c r="U1092" s="68">
        <v>2973.92</v>
      </c>
      <c r="V1092">
        <v>0</v>
      </c>
      <c r="W1092">
        <v>0</v>
      </c>
      <c r="X1092" t="s">
        <v>1534</v>
      </c>
      <c r="Y1092" t="s">
        <v>1535</v>
      </c>
      <c r="Z1092" t="s">
        <v>1536</v>
      </c>
      <c r="AA1092" t="s">
        <v>1537</v>
      </c>
      <c r="AB1092">
        <v>0</v>
      </c>
      <c r="AC1092" t="s">
        <v>1543</v>
      </c>
      <c r="AD1092" t="s">
        <v>1543</v>
      </c>
      <c r="AE1092" s="132" t="s">
        <v>1544</v>
      </c>
      <c r="AF1092" s="132" t="s">
        <v>1544</v>
      </c>
      <c r="AG1092" s="156" t="s">
        <v>1538</v>
      </c>
      <c r="AH1092" s="156" t="s">
        <v>1538</v>
      </c>
      <c r="AI1092">
        <v>1</v>
      </c>
      <c r="AJ1092" t="s">
        <v>116</v>
      </c>
      <c r="AK1092">
        <v>1</v>
      </c>
      <c r="AL1092" t="s">
        <v>1543</v>
      </c>
      <c r="AM1092" t="s">
        <v>1543</v>
      </c>
      <c r="AN1092" t="s">
        <v>1543</v>
      </c>
      <c r="AO1092" s="132" t="s">
        <v>1544</v>
      </c>
      <c r="AP1092" t="s">
        <v>1543</v>
      </c>
      <c r="AQ1092" s="13" t="s">
        <v>1524</v>
      </c>
      <c r="AR1092" s="63">
        <v>44285</v>
      </c>
      <c r="AS1092" s="30">
        <v>44285</v>
      </c>
      <c r="AT1092" t="s">
        <v>1545</v>
      </c>
    </row>
    <row r="1093" spans="1:46" x14ac:dyDescent="0.25">
      <c r="A1093" s="91">
        <v>2021</v>
      </c>
      <c r="B1093" s="30">
        <v>44256</v>
      </c>
      <c r="C1093" s="30">
        <v>44286</v>
      </c>
      <c r="D1093" t="s">
        <v>109</v>
      </c>
      <c r="E1093" t="s">
        <v>112</v>
      </c>
      <c r="F1093" s="26" t="s">
        <v>1575</v>
      </c>
      <c r="G1093" s="13" t="s">
        <v>1127</v>
      </c>
      <c r="H1093" s="132" t="s">
        <v>1544</v>
      </c>
      <c r="I1093" s="185" t="s">
        <v>2631</v>
      </c>
      <c r="J1093">
        <v>1084</v>
      </c>
      <c r="K1093" t="s">
        <v>1128</v>
      </c>
      <c r="L1093" t="s">
        <v>1128</v>
      </c>
      <c r="M1093" t="s">
        <v>1128</v>
      </c>
      <c r="N1093" t="s">
        <v>1485</v>
      </c>
      <c r="O1093" t="s">
        <v>1542</v>
      </c>
      <c r="P1093" s="13" t="s">
        <v>1524</v>
      </c>
      <c r="Q1093" s="13" t="s">
        <v>1524</v>
      </c>
      <c r="R1093" s="29" t="s">
        <v>1575</v>
      </c>
      <c r="S1093" s="63">
        <v>44285</v>
      </c>
      <c r="T1093" s="33">
        <v>25085.34</v>
      </c>
      <c r="U1093" s="68">
        <v>29098.99</v>
      </c>
      <c r="V1093">
        <v>0</v>
      </c>
      <c r="W1093">
        <v>0</v>
      </c>
      <c r="X1093" t="s">
        <v>1534</v>
      </c>
      <c r="Y1093" t="s">
        <v>1535</v>
      </c>
      <c r="Z1093" t="s">
        <v>1536</v>
      </c>
      <c r="AA1093" t="s">
        <v>1537</v>
      </c>
      <c r="AB1093">
        <v>0</v>
      </c>
      <c r="AC1093" t="s">
        <v>1543</v>
      </c>
      <c r="AD1093" t="s">
        <v>1543</v>
      </c>
      <c r="AE1093" s="132" t="s">
        <v>1544</v>
      </c>
      <c r="AF1093" s="132" t="s">
        <v>1544</v>
      </c>
      <c r="AG1093" s="156" t="s">
        <v>1539</v>
      </c>
      <c r="AH1093" s="156" t="s">
        <v>1539</v>
      </c>
      <c r="AI1093">
        <v>1</v>
      </c>
      <c r="AJ1093" t="s">
        <v>116</v>
      </c>
      <c r="AK1093">
        <v>1</v>
      </c>
      <c r="AL1093" t="s">
        <v>1543</v>
      </c>
      <c r="AM1093" t="s">
        <v>1543</v>
      </c>
      <c r="AN1093" t="s">
        <v>1543</v>
      </c>
      <c r="AO1093" s="132" t="s">
        <v>1544</v>
      </c>
      <c r="AP1093" t="s">
        <v>1543</v>
      </c>
      <c r="AQ1093" s="13" t="s">
        <v>1524</v>
      </c>
      <c r="AR1093" s="63">
        <v>44285</v>
      </c>
      <c r="AS1093" s="30">
        <v>44285</v>
      </c>
      <c r="AT1093" t="s">
        <v>1545</v>
      </c>
    </row>
    <row r="1094" spans="1:46" x14ac:dyDescent="0.25">
      <c r="A1094" s="91">
        <v>2021</v>
      </c>
      <c r="B1094" s="30">
        <v>44256</v>
      </c>
      <c r="C1094" s="30">
        <v>44286</v>
      </c>
      <c r="D1094" t="s">
        <v>109</v>
      </c>
      <c r="E1094" t="s">
        <v>112</v>
      </c>
      <c r="F1094" s="26" t="s">
        <v>1576</v>
      </c>
      <c r="G1094" s="13" t="s">
        <v>1127</v>
      </c>
      <c r="H1094" s="132" t="s">
        <v>1544</v>
      </c>
      <c r="I1094" s="185" t="s">
        <v>2489</v>
      </c>
      <c r="J1094">
        <v>1085</v>
      </c>
      <c r="K1094" t="s">
        <v>1128</v>
      </c>
      <c r="L1094" t="s">
        <v>1128</v>
      </c>
      <c r="M1094" t="s">
        <v>1128</v>
      </c>
      <c r="N1094" t="s">
        <v>1149</v>
      </c>
      <c r="O1094" t="s">
        <v>1542</v>
      </c>
      <c r="P1094" s="13" t="s">
        <v>1524</v>
      </c>
      <c r="Q1094" s="13" t="s">
        <v>1524</v>
      </c>
      <c r="R1094" s="29" t="s">
        <v>1576</v>
      </c>
      <c r="S1094" s="63">
        <v>44285</v>
      </c>
      <c r="T1094" s="33">
        <v>2257.19</v>
      </c>
      <c r="U1094" s="68">
        <v>2618.34</v>
      </c>
      <c r="V1094">
        <v>0</v>
      </c>
      <c r="W1094">
        <v>0</v>
      </c>
      <c r="X1094" t="s">
        <v>1534</v>
      </c>
      <c r="Y1094" t="s">
        <v>1535</v>
      </c>
      <c r="Z1094" t="s">
        <v>1536</v>
      </c>
      <c r="AA1094" t="s">
        <v>1537</v>
      </c>
      <c r="AB1094">
        <v>0</v>
      </c>
      <c r="AC1094" t="s">
        <v>1543</v>
      </c>
      <c r="AD1094" t="s">
        <v>1543</v>
      </c>
      <c r="AE1094" s="132" t="s">
        <v>1544</v>
      </c>
      <c r="AF1094" s="132" t="s">
        <v>1544</v>
      </c>
      <c r="AG1094" s="156" t="s">
        <v>1538</v>
      </c>
      <c r="AH1094" s="156" t="s">
        <v>1538</v>
      </c>
      <c r="AI1094">
        <v>1</v>
      </c>
      <c r="AJ1094" t="s">
        <v>116</v>
      </c>
      <c r="AK1094">
        <v>1</v>
      </c>
      <c r="AL1094" t="s">
        <v>1543</v>
      </c>
      <c r="AM1094" t="s">
        <v>1543</v>
      </c>
      <c r="AN1094" t="s">
        <v>1543</v>
      </c>
      <c r="AO1094" s="132" t="s">
        <v>1544</v>
      </c>
      <c r="AP1094" t="s">
        <v>1543</v>
      </c>
      <c r="AQ1094" s="13" t="s">
        <v>1524</v>
      </c>
      <c r="AR1094" s="63">
        <v>44285</v>
      </c>
      <c r="AS1094" s="30">
        <v>44285</v>
      </c>
      <c r="AT1094" t="s">
        <v>1545</v>
      </c>
    </row>
    <row r="1095" spans="1:46" x14ac:dyDescent="0.25">
      <c r="A1095" s="91">
        <v>2021</v>
      </c>
      <c r="B1095" s="30">
        <v>44256</v>
      </c>
      <c r="C1095" s="30">
        <v>44286</v>
      </c>
      <c r="D1095" t="s">
        <v>109</v>
      </c>
      <c r="E1095" t="s">
        <v>114</v>
      </c>
      <c r="F1095" s="26" t="s">
        <v>1577</v>
      </c>
      <c r="G1095" s="13" t="s">
        <v>1127</v>
      </c>
      <c r="H1095" s="132" t="s">
        <v>1544</v>
      </c>
      <c r="I1095" s="185" t="s">
        <v>2574</v>
      </c>
      <c r="J1095">
        <v>1086</v>
      </c>
      <c r="K1095" t="s">
        <v>1128</v>
      </c>
      <c r="L1095" t="s">
        <v>1128</v>
      </c>
      <c r="M1095" t="s">
        <v>1128</v>
      </c>
      <c r="N1095" t="s">
        <v>1394</v>
      </c>
      <c r="O1095" t="s">
        <v>1542</v>
      </c>
      <c r="P1095" s="13" t="s">
        <v>1524</v>
      </c>
      <c r="Q1095" s="13" t="s">
        <v>1524</v>
      </c>
      <c r="R1095" s="29" t="s">
        <v>1577</v>
      </c>
      <c r="S1095" s="63">
        <v>44285</v>
      </c>
      <c r="T1095" s="33">
        <v>21000</v>
      </c>
      <c r="U1095" s="68">
        <v>24360</v>
      </c>
      <c r="V1095">
        <v>0</v>
      </c>
      <c r="W1095">
        <v>0</v>
      </c>
      <c r="X1095" t="s">
        <v>1534</v>
      </c>
      <c r="Y1095" t="s">
        <v>1535</v>
      </c>
      <c r="Z1095" t="s">
        <v>1536</v>
      </c>
      <c r="AA1095" t="s">
        <v>1537</v>
      </c>
      <c r="AB1095">
        <v>0</v>
      </c>
      <c r="AC1095" t="s">
        <v>1543</v>
      </c>
      <c r="AD1095" t="s">
        <v>1543</v>
      </c>
      <c r="AE1095" s="132" t="s">
        <v>1544</v>
      </c>
      <c r="AF1095" s="132" t="s">
        <v>1544</v>
      </c>
      <c r="AG1095" s="156" t="s">
        <v>1538</v>
      </c>
      <c r="AH1095" s="156" t="s">
        <v>1538</v>
      </c>
      <c r="AI1095">
        <v>1</v>
      </c>
      <c r="AJ1095" t="s">
        <v>116</v>
      </c>
      <c r="AK1095">
        <v>1</v>
      </c>
      <c r="AL1095" t="s">
        <v>1543</v>
      </c>
      <c r="AM1095" t="s">
        <v>1543</v>
      </c>
      <c r="AN1095" t="s">
        <v>1543</v>
      </c>
      <c r="AO1095" s="132" t="s">
        <v>1544</v>
      </c>
      <c r="AP1095" t="s">
        <v>1543</v>
      </c>
      <c r="AQ1095" s="13" t="s">
        <v>1524</v>
      </c>
      <c r="AR1095" s="63">
        <v>44285</v>
      </c>
      <c r="AS1095" s="30">
        <v>44285</v>
      </c>
      <c r="AT1095" t="s">
        <v>1545</v>
      </c>
    </row>
    <row r="1096" spans="1:46" x14ac:dyDescent="0.25">
      <c r="A1096" s="91">
        <v>2021</v>
      </c>
      <c r="B1096" s="30">
        <v>44256</v>
      </c>
      <c r="C1096" s="30">
        <v>44286</v>
      </c>
      <c r="D1096" t="s">
        <v>109</v>
      </c>
      <c r="E1096" t="s">
        <v>112</v>
      </c>
      <c r="F1096" s="26" t="s">
        <v>1578</v>
      </c>
      <c r="G1096" s="13" t="s">
        <v>1127</v>
      </c>
      <c r="H1096" s="132" t="s">
        <v>1544</v>
      </c>
      <c r="I1096" s="185" t="s">
        <v>2476</v>
      </c>
      <c r="J1096">
        <v>1087</v>
      </c>
      <c r="K1096" t="s">
        <v>1299</v>
      </c>
      <c r="L1096" t="s">
        <v>1300</v>
      </c>
      <c r="M1096" t="s">
        <v>1301</v>
      </c>
      <c r="N1096" t="s">
        <v>1128</v>
      </c>
      <c r="O1096" t="s">
        <v>1542</v>
      </c>
      <c r="P1096" s="13" t="s">
        <v>1524</v>
      </c>
      <c r="Q1096" s="13" t="s">
        <v>1524</v>
      </c>
      <c r="R1096" s="29" t="s">
        <v>1578</v>
      </c>
      <c r="S1096" s="63">
        <v>44285</v>
      </c>
      <c r="T1096" s="33">
        <v>13730</v>
      </c>
      <c r="U1096" s="68">
        <v>15926.8</v>
      </c>
      <c r="V1096">
        <v>0</v>
      </c>
      <c r="W1096">
        <v>0</v>
      </c>
      <c r="X1096" t="s">
        <v>1534</v>
      </c>
      <c r="Y1096" t="s">
        <v>1535</v>
      </c>
      <c r="Z1096" t="s">
        <v>1536</v>
      </c>
      <c r="AA1096" t="s">
        <v>1537</v>
      </c>
      <c r="AB1096">
        <v>0</v>
      </c>
      <c r="AC1096" t="s">
        <v>1543</v>
      </c>
      <c r="AD1096" t="s">
        <v>1543</v>
      </c>
      <c r="AE1096" s="132" t="s">
        <v>1544</v>
      </c>
      <c r="AF1096" s="132" t="s">
        <v>1544</v>
      </c>
      <c r="AG1096" s="156" t="s">
        <v>1539</v>
      </c>
      <c r="AH1096" s="156" t="s">
        <v>1539</v>
      </c>
      <c r="AI1096">
        <v>1</v>
      </c>
      <c r="AJ1096" t="s">
        <v>116</v>
      </c>
      <c r="AK1096">
        <v>1</v>
      </c>
      <c r="AL1096" t="s">
        <v>1543</v>
      </c>
      <c r="AM1096" t="s">
        <v>1543</v>
      </c>
      <c r="AN1096" t="s">
        <v>1543</v>
      </c>
      <c r="AO1096" s="132" t="s">
        <v>1544</v>
      </c>
      <c r="AP1096" t="s">
        <v>1543</v>
      </c>
      <c r="AQ1096" s="13" t="s">
        <v>1524</v>
      </c>
      <c r="AR1096" s="63">
        <v>44285</v>
      </c>
      <c r="AS1096" s="30">
        <v>44285</v>
      </c>
      <c r="AT1096" t="s">
        <v>1545</v>
      </c>
    </row>
    <row r="1097" spans="1:46" x14ac:dyDescent="0.25">
      <c r="A1097" s="91">
        <v>2021</v>
      </c>
      <c r="B1097" s="30">
        <v>44256</v>
      </c>
      <c r="C1097" s="30">
        <v>44286</v>
      </c>
      <c r="D1097" t="s">
        <v>109</v>
      </c>
      <c r="E1097" t="s">
        <v>112</v>
      </c>
      <c r="F1097" s="26" t="s">
        <v>1579</v>
      </c>
      <c r="G1097" s="13" t="s">
        <v>1127</v>
      </c>
      <c r="H1097" s="132" t="s">
        <v>1544</v>
      </c>
      <c r="I1097" s="185" t="s">
        <v>2492</v>
      </c>
      <c r="J1097">
        <v>1088</v>
      </c>
      <c r="K1097" t="s">
        <v>1162</v>
      </c>
      <c r="L1097" t="s">
        <v>1163</v>
      </c>
      <c r="M1097" t="s">
        <v>1164</v>
      </c>
      <c r="N1097" t="s">
        <v>1128</v>
      </c>
      <c r="O1097" t="s">
        <v>1542</v>
      </c>
      <c r="P1097" s="13" t="s">
        <v>1524</v>
      </c>
      <c r="Q1097" s="13" t="s">
        <v>1524</v>
      </c>
      <c r="R1097" s="29" t="s">
        <v>1579</v>
      </c>
      <c r="S1097" s="63">
        <v>44285</v>
      </c>
      <c r="T1097" s="33">
        <v>9956.0300000000007</v>
      </c>
      <c r="U1097" s="68">
        <v>11548.99</v>
      </c>
      <c r="V1097">
        <v>0</v>
      </c>
      <c r="W1097">
        <v>0</v>
      </c>
      <c r="X1097" t="s">
        <v>1534</v>
      </c>
      <c r="Y1097" t="s">
        <v>1535</v>
      </c>
      <c r="Z1097" t="s">
        <v>1536</v>
      </c>
      <c r="AA1097" t="s">
        <v>1537</v>
      </c>
      <c r="AB1097">
        <v>0</v>
      </c>
      <c r="AC1097" t="s">
        <v>1543</v>
      </c>
      <c r="AD1097" t="s">
        <v>1543</v>
      </c>
      <c r="AE1097" s="132" t="s">
        <v>1544</v>
      </c>
      <c r="AF1097" s="132" t="s">
        <v>1544</v>
      </c>
      <c r="AG1097" s="156" t="s">
        <v>1539</v>
      </c>
      <c r="AH1097" s="156" t="s">
        <v>1539</v>
      </c>
      <c r="AI1097">
        <v>1</v>
      </c>
      <c r="AJ1097" t="s">
        <v>116</v>
      </c>
      <c r="AK1097">
        <v>1</v>
      </c>
      <c r="AL1097" t="s">
        <v>1543</v>
      </c>
      <c r="AM1097" t="s">
        <v>1543</v>
      </c>
      <c r="AN1097" t="s">
        <v>1543</v>
      </c>
      <c r="AO1097" s="132" t="s">
        <v>1544</v>
      </c>
      <c r="AP1097" t="s">
        <v>1543</v>
      </c>
      <c r="AQ1097" s="13" t="s">
        <v>1524</v>
      </c>
      <c r="AR1097" s="63">
        <v>44285</v>
      </c>
      <c r="AS1097" s="30">
        <v>44285</v>
      </c>
      <c r="AT1097" t="s">
        <v>1545</v>
      </c>
    </row>
    <row r="1098" spans="1:46" x14ac:dyDescent="0.25">
      <c r="A1098" s="91">
        <v>2021</v>
      </c>
      <c r="B1098" s="30">
        <v>44256</v>
      </c>
      <c r="C1098" s="30">
        <v>44286</v>
      </c>
      <c r="D1098" t="s">
        <v>109</v>
      </c>
      <c r="E1098" t="s">
        <v>114</v>
      </c>
      <c r="F1098" s="26" t="s">
        <v>1580</v>
      </c>
      <c r="G1098" s="13" t="s">
        <v>1127</v>
      </c>
      <c r="H1098" s="132" t="s">
        <v>1544</v>
      </c>
      <c r="I1098" s="185" t="s">
        <v>2632</v>
      </c>
      <c r="J1098">
        <v>1089</v>
      </c>
      <c r="K1098" t="s">
        <v>1475</v>
      </c>
      <c r="L1098" t="s">
        <v>1476</v>
      </c>
      <c r="M1098" t="s">
        <v>1408</v>
      </c>
      <c r="N1098" t="s">
        <v>1128</v>
      </c>
      <c r="O1098" t="s">
        <v>1542</v>
      </c>
      <c r="P1098" s="13" t="s">
        <v>1524</v>
      </c>
      <c r="Q1098" s="13" t="s">
        <v>1524</v>
      </c>
      <c r="R1098" s="29" t="s">
        <v>1580</v>
      </c>
      <c r="S1098" s="63">
        <v>44285</v>
      </c>
      <c r="T1098" s="33">
        <v>6448.62</v>
      </c>
      <c r="U1098" s="68">
        <v>7480.4</v>
      </c>
      <c r="V1098">
        <v>0</v>
      </c>
      <c r="W1098">
        <v>0</v>
      </c>
      <c r="X1098" t="s">
        <v>1534</v>
      </c>
      <c r="Y1098" t="s">
        <v>1535</v>
      </c>
      <c r="Z1098" t="s">
        <v>1536</v>
      </c>
      <c r="AA1098" t="s">
        <v>1537</v>
      </c>
      <c r="AB1098">
        <v>0</v>
      </c>
      <c r="AC1098" t="s">
        <v>1543</v>
      </c>
      <c r="AD1098" t="s">
        <v>1543</v>
      </c>
      <c r="AE1098" s="132" t="s">
        <v>1544</v>
      </c>
      <c r="AF1098" s="132" t="s">
        <v>1544</v>
      </c>
      <c r="AG1098" s="156" t="s">
        <v>1538</v>
      </c>
      <c r="AH1098" s="156" t="s">
        <v>1538</v>
      </c>
      <c r="AI1098">
        <v>1</v>
      </c>
      <c r="AJ1098" t="s">
        <v>116</v>
      </c>
      <c r="AK1098">
        <v>1</v>
      </c>
      <c r="AL1098" t="s">
        <v>1543</v>
      </c>
      <c r="AM1098" t="s">
        <v>1543</v>
      </c>
      <c r="AN1098" t="s">
        <v>1543</v>
      </c>
      <c r="AO1098" s="132" t="s">
        <v>1544</v>
      </c>
      <c r="AP1098" t="s">
        <v>1543</v>
      </c>
      <c r="AQ1098" s="13" t="s">
        <v>1524</v>
      </c>
      <c r="AR1098" s="63">
        <v>44285</v>
      </c>
      <c r="AS1098" s="30">
        <v>44285</v>
      </c>
      <c r="AT1098" t="s">
        <v>1545</v>
      </c>
    </row>
    <row r="1099" spans="1:46" x14ac:dyDescent="0.25">
      <c r="A1099" s="91">
        <v>2021</v>
      </c>
      <c r="B1099" s="30">
        <v>44256</v>
      </c>
      <c r="C1099" s="30">
        <v>44286</v>
      </c>
      <c r="D1099" t="s">
        <v>109</v>
      </c>
      <c r="E1099" t="s">
        <v>114</v>
      </c>
      <c r="F1099" s="26" t="s">
        <v>1581</v>
      </c>
      <c r="G1099" s="13" t="s">
        <v>1127</v>
      </c>
      <c r="H1099" s="132" t="s">
        <v>1544</v>
      </c>
      <c r="I1099" s="185" t="s">
        <v>2584</v>
      </c>
      <c r="J1099">
        <v>1090</v>
      </c>
      <c r="K1099" t="s">
        <v>1475</v>
      </c>
      <c r="L1099" t="s">
        <v>1476</v>
      </c>
      <c r="M1099" t="s">
        <v>1408</v>
      </c>
      <c r="N1099" t="s">
        <v>1128</v>
      </c>
      <c r="O1099" t="s">
        <v>1542</v>
      </c>
      <c r="P1099" s="13" t="s">
        <v>1524</v>
      </c>
      <c r="Q1099" s="13" t="s">
        <v>1524</v>
      </c>
      <c r="R1099" s="29" t="s">
        <v>1581</v>
      </c>
      <c r="S1099" s="63">
        <v>44285</v>
      </c>
      <c r="T1099" s="33">
        <v>4710</v>
      </c>
      <c r="U1099" s="68">
        <v>5463.6</v>
      </c>
      <c r="V1099">
        <v>0</v>
      </c>
      <c r="W1099">
        <v>0</v>
      </c>
      <c r="X1099" t="s">
        <v>1534</v>
      </c>
      <c r="Y1099" t="s">
        <v>1535</v>
      </c>
      <c r="Z1099" t="s">
        <v>1536</v>
      </c>
      <c r="AA1099" t="s">
        <v>1537</v>
      </c>
      <c r="AB1099">
        <v>0</v>
      </c>
      <c r="AC1099" t="s">
        <v>1543</v>
      </c>
      <c r="AD1099" t="s">
        <v>1543</v>
      </c>
      <c r="AE1099" s="132" t="s">
        <v>1544</v>
      </c>
      <c r="AF1099" s="132" t="s">
        <v>1544</v>
      </c>
      <c r="AG1099" s="156" t="s">
        <v>1539</v>
      </c>
      <c r="AH1099" s="156" t="s">
        <v>1539</v>
      </c>
      <c r="AI1099">
        <v>1</v>
      </c>
      <c r="AJ1099" t="s">
        <v>116</v>
      </c>
      <c r="AK1099">
        <v>1</v>
      </c>
      <c r="AL1099" t="s">
        <v>1543</v>
      </c>
      <c r="AM1099" t="s">
        <v>1543</v>
      </c>
      <c r="AN1099" t="s">
        <v>1543</v>
      </c>
      <c r="AO1099" s="132" t="s">
        <v>1544</v>
      </c>
      <c r="AP1099" t="s">
        <v>1543</v>
      </c>
      <c r="AQ1099" s="13" t="s">
        <v>1524</v>
      </c>
      <c r="AR1099" s="63">
        <v>44285</v>
      </c>
      <c r="AS1099" s="30">
        <v>44285</v>
      </c>
      <c r="AT1099" t="s">
        <v>1545</v>
      </c>
    </row>
    <row r="1100" spans="1:46" x14ac:dyDescent="0.25">
      <c r="A1100" s="91">
        <v>2021</v>
      </c>
      <c r="B1100" s="30">
        <v>44256</v>
      </c>
      <c r="C1100" s="30">
        <v>44286</v>
      </c>
      <c r="D1100" t="s">
        <v>109</v>
      </c>
      <c r="E1100" t="s">
        <v>114</v>
      </c>
      <c r="F1100" s="26" t="s">
        <v>1582</v>
      </c>
      <c r="G1100" s="13" t="s">
        <v>1127</v>
      </c>
      <c r="H1100" s="132" t="s">
        <v>1544</v>
      </c>
      <c r="I1100" s="185" t="s">
        <v>2470</v>
      </c>
      <c r="J1100">
        <v>1091</v>
      </c>
      <c r="K1100" t="s">
        <v>1346</v>
      </c>
      <c r="L1100" t="s">
        <v>1347</v>
      </c>
      <c r="M1100" t="s">
        <v>1348</v>
      </c>
      <c r="N1100" t="s">
        <v>1128</v>
      </c>
      <c r="O1100" t="s">
        <v>1542</v>
      </c>
      <c r="P1100" s="13" t="s">
        <v>1524</v>
      </c>
      <c r="Q1100" s="13" t="s">
        <v>1524</v>
      </c>
      <c r="R1100" s="29" t="s">
        <v>1582</v>
      </c>
      <c r="S1100" s="63">
        <v>44285</v>
      </c>
      <c r="T1100" s="33">
        <v>1206.9000000000001</v>
      </c>
      <c r="U1100" s="68">
        <v>1400</v>
      </c>
      <c r="V1100">
        <v>0</v>
      </c>
      <c r="W1100">
        <v>0</v>
      </c>
      <c r="X1100" t="s">
        <v>1534</v>
      </c>
      <c r="Y1100" t="s">
        <v>1535</v>
      </c>
      <c r="Z1100" t="s">
        <v>1536</v>
      </c>
      <c r="AA1100" t="s">
        <v>1537</v>
      </c>
      <c r="AB1100">
        <v>0</v>
      </c>
      <c r="AC1100" t="s">
        <v>1543</v>
      </c>
      <c r="AD1100" t="s">
        <v>1543</v>
      </c>
      <c r="AE1100" s="132" t="s">
        <v>1544</v>
      </c>
      <c r="AF1100" s="132" t="s">
        <v>1544</v>
      </c>
      <c r="AG1100" s="156" t="s">
        <v>1539</v>
      </c>
      <c r="AH1100" s="156" t="s">
        <v>1539</v>
      </c>
      <c r="AI1100">
        <v>1</v>
      </c>
      <c r="AJ1100" t="s">
        <v>116</v>
      </c>
      <c r="AK1100">
        <v>1</v>
      </c>
      <c r="AL1100" t="s">
        <v>1543</v>
      </c>
      <c r="AM1100" t="s">
        <v>1543</v>
      </c>
      <c r="AN1100" t="s">
        <v>1543</v>
      </c>
      <c r="AO1100" s="132" t="s">
        <v>1544</v>
      </c>
      <c r="AP1100" t="s">
        <v>1543</v>
      </c>
      <c r="AQ1100" s="13" t="s">
        <v>1524</v>
      </c>
      <c r="AR1100" s="63">
        <v>44285</v>
      </c>
      <c r="AS1100" s="30">
        <v>44285</v>
      </c>
      <c r="AT1100" t="s">
        <v>1545</v>
      </c>
    </row>
    <row r="1101" spans="1:46" x14ac:dyDescent="0.25">
      <c r="A1101" s="91">
        <v>2021</v>
      </c>
      <c r="B1101" s="30">
        <v>44256</v>
      </c>
      <c r="C1101" s="30">
        <v>44286</v>
      </c>
      <c r="D1101" t="s">
        <v>109</v>
      </c>
      <c r="E1101" t="s">
        <v>112</v>
      </c>
      <c r="F1101" s="26" t="s">
        <v>1583</v>
      </c>
      <c r="G1101" s="13" t="s">
        <v>1127</v>
      </c>
      <c r="H1101" s="132" t="s">
        <v>1544</v>
      </c>
      <c r="I1101" s="185" t="s">
        <v>2470</v>
      </c>
      <c r="J1101">
        <v>1092</v>
      </c>
      <c r="K1101" t="s">
        <v>1133</v>
      </c>
      <c r="L1101" t="s">
        <v>1421</v>
      </c>
      <c r="M1101" t="s">
        <v>1422</v>
      </c>
      <c r="N1101" t="s">
        <v>1128</v>
      </c>
      <c r="O1101" t="s">
        <v>1542</v>
      </c>
      <c r="P1101" s="13" t="s">
        <v>1524</v>
      </c>
      <c r="Q1101" s="13" t="s">
        <v>1524</v>
      </c>
      <c r="R1101" s="29" t="s">
        <v>1583</v>
      </c>
      <c r="S1101" s="63">
        <v>44285</v>
      </c>
      <c r="T1101" s="33">
        <v>3639.67</v>
      </c>
      <c r="U1101" s="68">
        <v>4222.0200000000004</v>
      </c>
      <c r="V1101">
        <v>0</v>
      </c>
      <c r="W1101">
        <v>0</v>
      </c>
      <c r="X1101" t="s">
        <v>1534</v>
      </c>
      <c r="Y1101" t="s">
        <v>1535</v>
      </c>
      <c r="Z1101" t="s">
        <v>1536</v>
      </c>
      <c r="AA1101" t="s">
        <v>1537</v>
      </c>
      <c r="AB1101">
        <v>0</v>
      </c>
      <c r="AC1101" t="s">
        <v>1543</v>
      </c>
      <c r="AD1101" t="s">
        <v>1543</v>
      </c>
      <c r="AE1101" s="132" t="s">
        <v>1544</v>
      </c>
      <c r="AF1101" s="132" t="s">
        <v>1544</v>
      </c>
      <c r="AG1101" s="156" t="s">
        <v>1539</v>
      </c>
      <c r="AH1101" s="156" t="s">
        <v>1539</v>
      </c>
      <c r="AI1101">
        <v>1</v>
      </c>
      <c r="AJ1101" t="s">
        <v>116</v>
      </c>
      <c r="AK1101">
        <v>1</v>
      </c>
      <c r="AL1101" t="s">
        <v>1543</v>
      </c>
      <c r="AM1101" t="s">
        <v>1543</v>
      </c>
      <c r="AN1101" t="s">
        <v>1543</v>
      </c>
      <c r="AO1101" s="132" t="s">
        <v>1544</v>
      </c>
      <c r="AP1101" t="s">
        <v>1543</v>
      </c>
      <c r="AQ1101" s="13" t="s">
        <v>1524</v>
      </c>
      <c r="AR1101" s="63">
        <v>44285</v>
      </c>
      <c r="AS1101" s="30">
        <v>44285</v>
      </c>
      <c r="AT1101" t="s">
        <v>1545</v>
      </c>
    </row>
    <row r="1102" spans="1:46" x14ac:dyDescent="0.25">
      <c r="A1102" s="91">
        <v>2021</v>
      </c>
      <c r="B1102" s="30">
        <v>44256</v>
      </c>
      <c r="C1102" s="30">
        <v>44286</v>
      </c>
      <c r="D1102" t="s">
        <v>109</v>
      </c>
      <c r="E1102" t="s">
        <v>112</v>
      </c>
      <c r="F1102" s="26" t="s">
        <v>1584</v>
      </c>
      <c r="G1102" s="13" t="s">
        <v>1127</v>
      </c>
      <c r="H1102" s="132" t="s">
        <v>1544</v>
      </c>
      <c r="I1102" s="185" t="s">
        <v>2621</v>
      </c>
      <c r="J1102">
        <v>1093</v>
      </c>
      <c r="K1102" t="s">
        <v>1480</v>
      </c>
      <c r="L1102" t="s">
        <v>1481</v>
      </c>
      <c r="M1102" t="s">
        <v>1372</v>
      </c>
      <c r="N1102" t="s">
        <v>1128</v>
      </c>
      <c r="O1102" t="s">
        <v>1542</v>
      </c>
      <c r="P1102" s="13" t="s">
        <v>1524</v>
      </c>
      <c r="Q1102" s="13" t="s">
        <v>1524</v>
      </c>
      <c r="R1102" s="29" t="s">
        <v>1584</v>
      </c>
      <c r="S1102" s="63">
        <v>44285</v>
      </c>
      <c r="T1102" s="33">
        <v>1250</v>
      </c>
      <c r="U1102" s="68">
        <v>1450</v>
      </c>
      <c r="V1102">
        <v>0</v>
      </c>
      <c r="W1102">
        <v>0</v>
      </c>
      <c r="X1102" t="s">
        <v>1534</v>
      </c>
      <c r="Y1102" t="s">
        <v>1535</v>
      </c>
      <c r="Z1102" t="s">
        <v>1536</v>
      </c>
      <c r="AA1102" t="s">
        <v>1537</v>
      </c>
      <c r="AB1102">
        <v>0</v>
      </c>
      <c r="AC1102" t="s">
        <v>1543</v>
      </c>
      <c r="AD1102" t="s">
        <v>1543</v>
      </c>
      <c r="AE1102" s="132" t="s">
        <v>1544</v>
      </c>
      <c r="AF1102" s="132" t="s">
        <v>1544</v>
      </c>
      <c r="AG1102" s="156" t="s">
        <v>1539</v>
      </c>
      <c r="AH1102" s="156" t="s">
        <v>1539</v>
      </c>
      <c r="AI1102">
        <v>1</v>
      </c>
      <c r="AJ1102" t="s">
        <v>116</v>
      </c>
      <c r="AK1102">
        <v>1</v>
      </c>
      <c r="AL1102" t="s">
        <v>1543</v>
      </c>
      <c r="AM1102" t="s">
        <v>1543</v>
      </c>
      <c r="AN1102" t="s">
        <v>1543</v>
      </c>
      <c r="AO1102" s="132" t="s">
        <v>1544</v>
      </c>
      <c r="AP1102" t="s">
        <v>1543</v>
      </c>
      <c r="AQ1102" s="13" t="s">
        <v>1524</v>
      </c>
      <c r="AR1102" s="63">
        <v>44285</v>
      </c>
      <c r="AS1102" s="30">
        <v>44285</v>
      </c>
      <c r="AT1102" t="s">
        <v>1545</v>
      </c>
    </row>
    <row r="1103" spans="1:46" x14ac:dyDescent="0.25">
      <c r="A1103" s="91">
        <v>2021</v>
      </c>
      <c r="B1103" s="30">
        <v>44256</v>
      </c>
      <c r="C1103" s="30">
        <v>44286</v>
      </c>
      <c r="D1103" t="s">
        <v>109</v>
      </c>
      <c r="E1103" t="s">
        <v>112</v>
      </c>
      <c r="F1103" s="26" t="s">
        <v>1585</v>
      </c>
      <c r="G1103" s="13" t="s">
        <v>1127</v>
      </c>
      <c r="H1103" s="132" t="s">
        <v>1544</v>
      </c>
      <c r="I1103" s="185" t="s">
        <v>2518</v>
      </c>
      <c r="J1103">
        <v>1094</v>
      </c>
      <c r="K1103" t="s">
        <v>1141</v>
      </c>
      <c r="L1103" t="s">
        <v>1142</v>
      </c>
      <c r="M1103" t="s">
        <v>1143</v>
      </c>
      <c r="N1103" t="s">
        <v>1128</v>
      </c>
      <c r="O1103" t="s">
        <v>1542</v>
      </c>
      <c r="P1103" s="13" t="s">
        <v>1524</v>
      </c>
      <c r="Q1103" s="13" t="s">
        <v>1524</v>
      </c>
      <c r="R1103" s="29" t="s">
        <v>1585</v>
      </c>
      <c r="S1103" s="63">
        <v>44285</v>
      </c>
      <c r="T1103" s="33">
        <v>2168.9699999999998</v>
      </c>
      <c r="U1103" s="68">
        <v>2516.0100000000002</v>
      </c>
      <c r="V1103">
        <v>0</v>
      </c>
      <c r="W1103">
        <v>0</v>
      </c>
      <c r="X1103" t="s">
        <v>1534</v>
      </c>
      <c r="Y1103" t="s">
        <v>1535</v>
      </c>
      <c r="Z1103" t="s">
        <v>1536</v>
      </c>
      <c r="AA1103" t="s">
        <v>1537</v>
      </c>
      <c r="AB1103">
        <v>0</v>
      </c>
      <c r="AC1103" t="s">
        <v>1543</v>
      </c>
      <c r="AD1103" t="s">
        <v>1543</v>
      </c>
      <c r="AE1103" s="132" t="s">
        <v>1544</v>
      </c>
      <c r="AF1103" s="132" t="s">
        <v>1544</v>
      </c>
      <c r="AG1103" s="156" t="s">
        <v>1538</v>
      </c>
      <c r="AH1103" s="156" t="s">
        <v>1538</v>
      </c>
      <c r="AI1103">
        <v>1</v>
      </c>
      <c r="AJ1103" t="s">
        <v>116</v>
      </c>
      <c r="AK1103">
        <v>1</v>
      </c>
      <c r="AL1103" t="s">
        <v>1543</v>
      </c>
      <c r="AM1103" t="s">
        <v>1543</v>
      </c>
      <c r="AN1103" t="s">
        <v>1543</v>
      </c>
      <c r="AO1103" s="132" t="s">
        <v>1544</v>
      </c>
      <c r="AP1103" t="s">
        <v>1543</v>
      </c>
      <c r="AQ1103" s="13" t="s">
        <v>1524</v>
      </c>
      <c r="AR1103" s="63">
        <v>44285</v>
      </c>
      <c r="AS1103" s="30">
        <v>44285</v>
      </c>
      <c r="AT1103" t="s">
        <v>1545</v>
      </c>
    </row>
    <row r="1104" spans="1:46" x14ac:dyDescent="0.25">
      <c r="A1104" s="91">
        <v>2021</v>
      </c>
      <c r="B1104" s="30">
        <v>44256</v>
      </c>
      <c r="C1104" s="30">
        <v>44286</v>
      </c>
      <c r="D1104" t="s">
        <v>109</v>
      </c>
      <c r="E1104" t="s">
        <v>112</v>
      </c>
      <c r="F1104" s="26" t="s">
        <v>1586</v>
      </c>
      <c r="G1104" s="13" t="s">
        <v>1127</v>
      </c>
      <c r="H1104" s="132" t="s">
        <v>1544</v>
      </c>
      <c r="I1104" s="185" t="s">
        <v>2475</v>
      </c>
      <c r="J1104">
        <v>1095</v>
      </c>
      <c r="K1104" t="s">
        <v>1162</v>
      </c>
      <c r="L1104" t="s">
        <v>1163</v>
      </c>
      <c r="M1104" t="s">
        <v>1164</v>
      </c>
      <c r="N1104" t="s">
        <v>1128</v>
      </c>
      <c r="O1104" t="s">
        <v>1542</v>
      </c>
      <c r="P1104" s="13" t="s">
        <v>1524</v>
      </c>
      <c r="Q1104" s="13" t="s">
        <v>1524</v>
      </c>
      <c r="R1104" s="29" t="s">
        <v>1586</v>
      </c>
      <c r="S1104" s="63">
        <v>44285</v>
      </c>
      <c r="T1104" s="33">
        <v>1422.39</v>
      </c>
      <c r="U1104" s="68">
        <v>1649.97</v>
      </c>
      <c r="V1104">
        <v>0</v>
      </c>
      <c r="W1104">
        <v>0</v>
      </c>
      <c r="X1104" t="s">
        <v>1534</v>
      </c>
      <c r="Y1104" t="s">
        <v>1535</v>
      </c>
      <c r="Z1104" t="s">
        <v>1536</v>
      </c>
      <c r="AA1104" t="s">
        <v>1537</v>
      </c>
      <c r="AB1104">
        <v>0</v>
      </c>
      <c r="AC1104" t="s">
        <v>1543</v>
      </c>
      <c r="AD1104" t="s">
        <v>1543</v>
      </c>
      <c r="AE1104" s="132" t="s">
        <v>1544</v>
      </c>
      <c r="AF1104" s="132" t="s">
        <v>1544</v>
      </c>
      <c r="AG1104" s="156" t="s">
        <v>1539</v>
      </c>
      <c r="AH1104" s="156" t="s">
        <v>1539</v>
      </c>
      <c r="AI1104">
        <v>1</v>
      </c>
      <c r="AJ1104" t="s">
        <v>116</v>
      </c>
      <c r="AK1104">
        <v>1</v>
      </c>
      <c r="AL1104" t="s">
        <v>1543</v>
      </c>
      <c r="AM1104" t="s">
        <v>1543</v>
      </c>
      <c r="AN1104" t="s">
        <v>1543</v>
      </c>
      <c r="AO1104" s="132" t="s">
        <v>1544</v>
      </c>
      <c r="AP1104" t="s">
        <v>1543</v>
      </c>
      <c r="AQ1104" s="13" t="s">
        <v>1524</v>
      </c>
      <c r="AR1104" s="63">
        <v>44285</v>
      </c>
      <c r="AS1104" s="30">
        <v>44285</v>
      </c>
      <c r="AT1104" t="s">
        <v>1545</v>
      </c>
    </row>
    <row r="1105" spans="1:46" x14ac:dyDescent="0.25">
      <c r="A1105" s="91">
        <v>2021</v>
      </c>
      <c r="B1105" s="30">
        <v>44256</v>
      </c>
      <c r="C1105" s="30">
        <v>44286</v>
      </c>
      <c r="D1105" t="s">
        <v>109</v>
      </c>
      <c r="E1105" t="s">
        <v>114</v>
      </c>
      <c r="F1105" s="26" t="s">
        <v>1587</v>
      </c>
      <c r="G1105" s="13" t="s">
        <v>1127</v>
      </c>
      <c r="H1105" s="132" t="s">
        <v>1544</v>
      </c>
      <c r="I1105" s="185" t="s">
        <v>2487</v>
      </c>
      <c r="J1105">
        <v>1096</v>
      </c>
      <c r="K1105" t="s">
        <v>1477</v>
      </c>
      <c r="L1105" t="s">
        <v>1299</v>
      </c>
      <c r="M1105" t="s">
        <v>1478</v>
      </c>
      <c r="N1105" t="s">
        <v>1128</v>
      </c>
      <c r="O1105" t="s">
        <v>1542</v>
      </c>
      <c r="P1105" s="13" t="s">
        <v>1524</v>
      </c>
      <c r="Q1105" s="13" t="s">
        <v>1524</v>
      </c>
      <c r="R1105" s="29" t="s">
        <v>1587</v>
      </c>
      <c r="S1105" s="63">
        <v>44285</v>
      </c>
      <c r="T1105" s="33">
        <v>2300</v>
      </c>
      <c r="U1105" s="68">
        <v>2668</v>
      </c>
      <c r="V1105">
        <v>0</v>
      </c>
      <c r="W1105">
        <v>0</v>
      </c>
      <c r="X1105" t="s">
        <v>1534</v>
      </c>
      <c r="Y1105" t="s">
        <v>1535</v>
      </c>
      <c r="Z1105" t="s">
        <v>1536</v>
      </c>
      <c r="AA1105" t="s">
        <v>1537</v>
      </c>
      <c r="AB1105">
        <v>0</v>
      </c>
      <c r="AC1105" t="s">
        <v>1543</v>
      </c>
      <c r="AD1105" t="s">
        <v>1543</v>
      </c>
      <c r="AE1105" s="132" t="s">
        <v>1544</v>
      </c>
      <c r="AF1105" s="132" t="s">
        <v>1544</v>
      </c>
      <c r="AG1105" s="156" t="s">
        <v>1539</v>
      </c>
      <c r="AH1105" s="156" t="s">
        <v>1539</v>
      </c>
      <c r="AI1105">
        <v>1</v>
      </c>
      <c r="AJ1105" t="s">
        <v>116</v>
      </c>
      <c r="AK1105">
        <v>1</v>
      </c>
      <c r="AL1105" t="s">
        <v>1543</v>
      </c>
      <c r="AM1105" t="s">
        <v>1543</v>
      </c>
      <c r="AN1105" t="s">
        <v>1543</v>
      </c>
      <c r="AO1105" s="132" t="s">
        <v>1544</v>
      </c>
      <c r="AP1105" t="s">
        <v>1543</v>
      </c>
      <c r="AQ1105" s="13" t="s">
        <v>1524</v>
      </c>
      <c r="AR1105" s="63">
        <v>44285</v>
      </c>
      <c r="AS1105" s="30">
        <v>44285</v>
      </c>
      <c r="AT1105" t="s">
        <v>1545</v>
      </c>
    </row>
    <row r="1106" spans="1:46" x14ac:dyDescent="0.25">
      <c r="A1106" s="91">
        <v>2021</v>
      </c>
      <c r="B1106" s="30">
        <v>44256</v>
      </c>
      <c r="C1106" s="30">
        <v>44286</v>
      </c>
      <c r="D1106" t="s">
        <v>109</v>
      </c>
      <c r="E1106" t="s">
        <v>112</v>
      </c>
      <c r="F1106" s="26" t="s">
        <v>1588</v>
      </c>
      <c r="G1106" s="13" t="s">
        <v>1127</v>
      </c>
      <c r="H1106" s="132" t="s">
        <v>1544</v>
      </c>
      <c r="I1106" s="185" t="s">
        <v>2487</v>
      </c>
      <c r="J1106">
        <v>1097</v>
      </c>
      <c r="K1106" t="s">
        <v>1128</v>
      </c>
      <c r="L1106" t="s">
        <v>1128</v>
      </c>
      <c r="M1106" t="s">
        <v>1128</v>
      </c>
      <c r="N1106" t="s">
        <v>1373</v>
      </c>
      <c r="O1106" t="s">
        <v>1542</v>
      </c>
      <c r="P1106" s="13" t="s">
        <v>1524</v>
      </c>
      <c r="Q1106" s="13" t="s">
        <v>1524</v>
      </c>
      <c r="R1106" s="29" t="s">
        <v>1588</v>
      </c>
      <c r="S1106" s="63">
        <v>44285</v>
      </c>
      <c r="T1106" s="33">
        <v>754.91</v>
      </c>
      <c r="U1106" s="82">
        <v>875.7</v>
      </c>
      <c r="V1106">
        <v>0</v>
      </c>
      <c r="W1106">
        <v>0</v>
      </c>
      <c r="X1106" t="s">
        <v>1534</v>
      </c>
      <c r="Y1106" t="s">
        <v>1535</v>
      </c>
      <c r="Z1106" t="s">
        <v>1536</v>
      </c>
      <c r="AA1106" t="s">
        <v>1537</v>
      </c>
      <c r="AB1106">
        <v>0</v>
      </c>
      <c r="AC1106" t="s">
        <v>1543</v>
      </c>
      <c r="AD1106" t="s">
        <v>1543</v>
      </c>
      <c r="AE1106" s="132" t="s">
        <v>1544</v>
      </c>
      <c r="AF1106" s="132" t="s">
        <v>1544</v>
      </c>
      <c r="AG1106" s="156" t="s">
        <v>1539</v>
      </c>
      <c r="AH1106" s="156" t="s">
        <v>1539</v>
      </c>
      <c r="AI1106">
        <v>1</v>
      </c>
      <c r="AJ1106" t="s">
        <v>116</v>
      </c>
      <c r="AK1106">
        <v>1</v>
      </c>
      <c r="AL1106" t="s">
        <v>1543</v>
      </c>
      <c r="AM1106" t="s">
        <v>1543</v>
      </c>
      <c r="AN1106" t="s">
        <v>1543</v>
      </c>
      <c r="AO1106" s="132" t="s">
        <v>1544</v>
      </c>
      <c r="AP1106" t="s">
        <v>1543</v>
      </c>
      <c r="AQ1106" s="13" t="s">
        <v>1524</v>
      </c>
      <c r="AR1106" s="63">
        <v>44285</v>
      </c>
      <c r="AS1106" s="30">
        <v>44285</v>
      </c>
      <c r="AT1106" t="s">
        <v>1545</v>
      </c>
    </row>
    <row r="1107" spans="1:46" x14ac:dyDescent="0.25">
      <c r="A1107" s="91">
        <v>2021</v>
      </c>
      <c r="B1107" s="30">
        <v>44256</v>
      </c>
      <c r="C1107" s="30">
        <v>44286</v>
      </c>
      <c r="D1107" t="s">
        <v>109</v>
      </c>
      <c r="E1107" t="s">
        <v>114</v>
      </c>
      <c r="F1107" s="26" t="s">
        <v>1589</v>
      </c>
      <c r="G1107" s="13" t="s">
        <v>1127</v>
      </c>
      <c r="H1107" s="132" t="s">
        <v>1544</v>
      </c>
      <c r="I1107" s="185" t="s">
        <v>2488</v>
      </c>
      <c r="J1107">
        <v>1098</v>
      </c>
      <c r="K1107" t="s">
        <v>1133</v>
      </c>
      <c r="L1107" t="s">
        <v>1132</v>
      </c>
      <c r="M1107" t="s">
        <v>1134</v>
      </c>
      <c r="N1107" t="s">
        <v>1128</v>
      </c>
      <c r="O1107" t="s">
        <v>1542</v>
      </c>
      <c r="P1107" s="13" t="s">
        <v>1524</v>
      </c>
      <c r="Q1107" s="13" t="s">
        <v>1524</v>
      </c>
      <c r="R1107" s="29" t="s">
        <v>1589</v>
      </c>
      <c r="S1107" s="63">
        <v>44285</v>
      </c>
      <c r="T1107" s="33">
        <v>21582.44</v>
      </c>
      <c r="U1107" s="68">
        <v>25035.63</v>
      </c>
      <c r="V1107">
        <v>0</v>
      </c>
      <c r="W1107">
        <v>0</v>
      </c>
      <c r="X1107" t="s">
        <v>1534</v>
      </c>
      <c r="Y1107" t="s">
        <v>1535</v>
      </c>
      <c r="Z1107" t="s">
        <v>1536</v>
      </c>
      <c r="AA1107" t="s">
        <v>1537</v>
      </c>
      <c r="AB1107">
        <v>0</v>
      </c>
      <c r="AC1107" t="s">
        <v>1543</v>
      </c>
      <c r="AD1107" t="s">
        <v>1543</v>
      </c>
      <c r="AE1107" s="132" t="s">
        <v>1544</v>
      </c>
      <c r="AF1107" s="132" t="s">
        <v>1544</v>
      </c>
      <c r="AG1107" s="156" t="s">
        <v>1539</v>
      </c>
      <c r="AH1107" s="156" t="s">
        <v>1539</v>
      </c>
      <c r="AI1107">
        <v>1</v>
      </c>
      <c r="AJ1107" t="s">
        <v>116</v>
      </c>
      <c r="AK1107">
        <v>1</v>
      </c>
      <c r="AL1107" t="s">
        <v>1543</v>
      </c>
      <c r="AM1107" t="s">
        <v>1543</v>
      </c>
      <c r="AN1107" t="s">
        <v>1543</v>
      </c>
      <c r="AO1107" s="132" t="s">
        <v>1544</v>
      </c>
      <c r="AP1107" t="s">
        <v>1543</v>
      </c>
      <c r="AQ1107" s="13" t="s">
        <v>1524</v>
      </c>
      <c r="AR1107" s="63">
        <v>44285</v>
      </c>
      <c r="AS1107" s="30">
        <v>44285</v>
      </c>
      <c r="AT1107" t="s">
        <v>1545</v>
      </c>
    </row>
    <row r="1108" spans="1:46" x14ac:dyDescent="0.25">
      <c r="A1108" s="91">
        <v>2021</v>
      </c>
      <c r="B1108" s="30">
        <v>44256</v>
      </c>
      <c r="C1108" s="30">
        <v>44286</v>
      </c>
      <c r="D1108" t="s">
        <v>109</v>
      </c>
      <c r="E1108" t="s">
        <v>114</v>
      </c>
      <c r="F1108" s="26" t="s">
        <v>1590</v>
      </c>
      <c r="G1108" s="13" t="s">
        <v>1127</v>
      </c>
      <c r="H1108" s="132" t="s">
        <v>1544</v>
      </c>
      <c r="I1108" s="185" t="s">
        <v>2469</v>
      </c>
      <c r="J1108">
        <v>1099</v>
      </c>
      <c r="K1108" t="s">
        <v>1151</v>
      </c>
      <c r="L1108" t="s">
        <v>1452</v>
      </c>
      <c r="M1108" t="s">
        <v>1474</v>
      </c>
      <c r="N1108" t="s">
        <v>1128</v>
      </c>
      <c r="O1108" t="s">
        <v>1542</v>
      </c>
      <c r="P1108" s="13" t="s">
        <v>1524</v>
      </c>
      <c r="Q1108" s="13" t="s">
        <v>1524</v>
      </c>
      <c r="R1108" s="29" t="s">
        <v>1590</v>
      </c>
      <c r="S1108" s="63">
        <v>44285</v>
      </c>
      <c r="T1108" s="33">
        <v>24500</v>
      </c>
      <c r="U1108" s="68">
        <v>28420</v>
      </c>
      <c r="V1108">
        <v>0</v>
      </c>
      <c r="W1108">
        <v>0</v>
      </c>
      <c r="X1108" t="s">
        <v>1534</v>
      </c>
      <c r="Y1108" t="s">
        <v>1535</v>
      </c>
      <c r="Z1108" t="s">
        <v>1536</v>
      </c>
      <c r="AA1108" t="s">
        <v>1537</v>
      </c>
      <c r="AB1108">
        <v>0</v>
      </c>
      <c r="AC1108" t="s">
        <v>1543</v>
      </c>
      <c r="AD1108" t="s">
        <v>1543</v>
      </c>
      <c r="AE1108" s="132" t="s">
        <v>1544</v>
      </c>
      <c r="AF1108" s="132" t="s">
        <v>1544</v>
      </c>
      <c r="AG1108" s="156" t="s">
        <v>1538</v>
      </c>
      <c r="AH1108" s="156" t="s">
        <v>1538</v>
      </c>
      <c r="AI1108">
        <v>1</v>
      </c>
      <c r="AJ1108" t="s">
        <v>116</v>
      </c>
      <c r="AK1108">
        <v>1</v>
      </c>
      <c r="AL1108" t="s">
        <v>1543</v>
      </c>
      <c r="AM1108" t="s">
        <v>1543</v>
      </c>
      <c r="AN1108" t="s">
        <v>1543</v>
      </c>
      <c r="AO1108" s="132" t="s">
        <v>1544</v>
      </c>
      <c r="AP1108" t="s">
        <v>1543</v>
      </c>
      <c r="AQ1108" s="13" t="s">
        <v>1524</v>
      </c>
      <c r="AR1108" s="63">
        <v>44285</v>
      </c>
      <c r="AS1108" s="30">
        <v>44285</v>
      </c>
      <c r="AT1108" t="s">
        <v>1545</v>
      </c>
    </row>
    <row r="1109" spans="1:46" x14ac:dyDescent="0.25">
      <c r="A1109" s="91">
        <v>2021</v>
      </c>
      <c r="B1109" s="30">
        <v>44256</v>
      </c>
      <c r="C1109" s="30">
        <v>44286</v>
      </c>
      <c r="D1109" t="s">
        <v>109</v>
      </c>
      <c r="E1109" t="s">
        <v>112</v>
      </c>
      <c r="F1109" s="26" t="s">
        <v>1591</v>
      </c>
      <c r="G1109" s="13" t="s">
        <v>1127</v>
      </c>
      <c r="H1109" s="132" t="s">
        <v>1544</v>
      </c>
      <c r="I1109" s="185" t="s">
        <v>2479</v>
      </c>
      <c r="J1109">
        <v>1100</v>
      </c>
      <c r="K1109" t="s">
        <v>1162</v>
      </c>
      <c r="L1109" t="s">
        <v>1163</v>
      </c>
      <c r="M1109" t="s">
        <v>1164</v>
      </c>
      <c r="N1109" t="s">
        <v>1128</v>
      </c>
      <c r="O1109" t="s">
        <v>1542</v>
      </c>
      <c r="P1109" s="13" t="s">
        <v>1524</v>
      </c>
      <c r="Q1109" s="13" t="s">
        <v>1524</v>
      </c>
      <c r="R1109" s="29" t="s">
        <v>1591</v>
      </c>
      <c r="S1109" s="63">
        <v>44285</v>
      </c>
      <c r="T1109" s="33">
        <v>7548</v>
      </c>
      <c r="U1109" s="68">
        <v>8755.68</v>
      </c>
      <c r="V1109">
        <v>0</v>
      </c>
      <c r="W1109">
        <v>0</v>
      </c>
      <c r="X1109" t="s">
        <v>1534</v>
      </c>
      <c r="Y1109" t="s">
        <v>1535</v>
      </c>
      <c r="Z1109" t="s">
        <v>1536</v>
      </c>
      <c r="AA1109" t="s">
        <v>1537</v>
      </c>
      <c r="AB1109">
        <v>0</v>
      </c>
      <c r="AC1109" t="s">
        <v>1543</v>
      </c>
      <c r="AD1109" t="s">
        <v>1543</v>
      </c>
      <c r="AE1109" s="132" t="s">
        <v>1544</v>
      </c>
      <c r="AF1109" s="132" t="s">
        <v>1544</v>
      </c>
      <c r="AG1109" s="156" t="s">
        <v>1538</v>
      </c>
      <c r="AH1109" s="156" t="s">
        <v>1538</v>
      </c>
      <c r="AI1109">
        <v>1</v>
      </c>
      <c r="AJ1109" t="s">
        <v>116</v>
      </c>
      <c r="AK1109">
        <v>1</v>
      </c>
      <c r="AL1109" t="s">
        <v>1543</v>
      </c>
      <c r="AM1109" t="s">
        <v>1543</v>
      </c>
      <c r="AN1109" t="s">
        <v>1543</v>
      </c>
      <c r="AO1109" s="132" t="s">
        <v>1544</v>
      </c>
      <c r="AP1109" t="s">
        <v>1543</v>
      </c>
      <c r="AQ1109" s="13" t="s">
        <v>1524</v>
      </c>
      <c r="AR1109" s="63">
        <v>44285</v>
      </c>
      <c r="AS1109" s="30">
        <v>44285</v>
      </c>
      <c r="AT1109" t="s">
        <v>1545</v>
      </c>
    </row>
    <row r="1110" spans="1:46" x14ac:dyDescent="0.25">
      <c r="A1110" s="91">
        <v>2021</v>
      </c>
      <c r="B1110" s="30">
        <v>44287</v>
      </c>
      <c r="C1110" s="135">
        <v>44316</v>
      </c>
      <c r="D1110" t="s">
        <v>109</v>
      </c>
      <c r="E1110" t="s">
        <v>114</v>
      </c>
      <c r="F1110" s="26" t="s">
        <v>1592</v>
      </c>
      <c r="G1110" s="13" t="s">
        <v>1127</v>
      </c>
      <c r="H1110" s="132" t="s">
        <v>1544</v>
      </c>
      <c r="I1110" s="185" t="s">
        <v>2633</v>
      </c>
      <c r="J1110">
        <v>1101</v>
      </c>
      <c r="K1110" t="s">
        <v>1128</v>
      </c>
      <c r="L1110" t="s">
        <v>1128</v>
      </c>
      <c r="M1110" t="s">
        <v>1128</v>
      </c>
      <c r="N1110" t="s">
        <v>1617</v>
      </c>
      <c r="O1110" t="s">
        <v>1542</v>
      </c>
      <c r="P1110" s="13" t="s">
        <v>1524</v>
      </c>
      <c r="Q1110" s="13" t="s">
        <v>1524</v>
      </c>
      <c r="R1110" s="29" t="s">
        <v>1592</v>
      </c>
      <c r="S1110" s="63">
        <v>44316</v>
      </c>
      <c r="T1110" s="134">
        <v>24000</v>
      </c>
      <c r="U1110" s="68">
        <v>27840</v>
      </c>
      <c r="V1110">
        <v>0</v>
      </c>
      <c r="W1110">
        <v>0</v>
      </c>
      <c r="X1110" t="s">
        <v>1534</v>
      </c>
      <c r="Y1110" t="s">
        <v>1535</v>
      </c>
      <c r="Z1110" t="s">
        <v>1536</v>
      </c>
      <c r="AA1110" t="s">
        <v>1537</v>
      </c>
      <c r="AB1110">
        <v>0</v>
      </c>
      <c r="AC1110" t="s">
        <v>1543</v>
      </c>
      <c r="AD1110" t="s">
        <v>1543</v>
      </c>
      <c r="AE1110" s="132" t="s">
        <v>1544</v>
      </c>
      <c r="AF1110" s="132" t="s">
        <v>1544</v>
      </c>
      <c r="AG1110" s="156" t="s">
        <v>1538</v>
      </c>
      <c r="AH1110" s="156" t="s">
        <v>1538</v>
      </c>
      <c r="AI1110">
        <v>1</v>
      </c>
      <c r="AJ1110" t="s">
        <v>116</v>
      </c>
      <c r="AK1110">
        <v>1</v>
      </c>
      <c r="AL1110" t="s">
        <v>1543</v>
      </c>
      <c r="AM1110" t="s">
        <v>1543</v>
      </c>
      <c r="AN1110" t="s">
        <v>1543</v>
      </c>
      <c r="AO1110" s="132" t="s">
        <v>1544</v>
      </c>
      <c r="AP1110" t="s">
        <v>1543</v>
      </c>
      <c r="AQ1110" s="13" t="s">
        <v>1524</v>
      </c>
      <c r="AR1110" s="63">
        <v>44316</v>
      </c>
      <c r="AS1110" s="30">
        <v>44316</v>
      </c>
      <c r="AT1110" t="s">
        <v>1545</v>
      </c>
    </row>
    <row r="1111" spans="1:46" x14ac:dyDescent="0.25">
      <c r="A1111" s="91">
        <v>2021</v>
      </c>
      <c r="B1111" s="30">
        <v>44287</v>
      </c>
      <c r="C1111" s="135">
        <v>44316</v>
      </c>
      <c r="D1111" t="s">
        <v>109</v>
      </c>
      <c r="E1111" t="s">
        <v>112</v>
      </c>
      <c r="F1111" s="26" t="s">
        <v>1593</v>
      </c>
      <c r="G1111" s="13" t="s">
        <v>1127</v>
      </c>
      <c r="H1111" s="132" t="s">
        <v>1544</v>
      </c>
      <c r="I1111" s="185" t="s">
        <v>2563</v>
      </c>
      <c r="J1111">
        <v>1102</v>
      </c>
      <c r="K1111" t="s">
        <v>1128</v>
      </c>
      <c r="L1111" t="s">
        <v>1128</v>
      </c>
      <c r="M1111" t="s">
        <v>1128</v>
      </c>
      <c r="N1111" t="s">
        <v>1229</v>
      </c>
      <c r="O1111" t="s">
        <v>1542</v>
      </c>
      <c r="P1111" s="13" t="s">
        <v>1524</v>
      </c>
      <c r="Q1111" s="13" t="s">
        <v>1524</v>
      </c>
      <c r="R1111" s="29" t="s">
        <v>1593</v>
      </c>
      <c r="S1111" s="63">
        <v>44316</v>
      </c>
      <c r="T1111" s="134">
        <v>6501.74</v>
      </c>
      <c r="U1111" s="68">
        <v>7542.02</v>
      </c>
      <c r="V1111">
        <v>0</v>
      </c>
      <c r="W1111">
        <v>0</v>
      </c>
      <c r="X1111" t="s">
        <v>1534</v>
      </c>
      <c r="Y1111" t="s">
        <v>1535</v>
      </c>
      <c r="Z1111" t="s">
        <v>1536</v>
      </c>
      <c r="AA1111" t="s">
        <v>1537</v>
      </c>
      <c r="AB1111">
        <v>0</v>
      </c>
      <c r="AC1111" t="s">
        <v>1543</v>
      </c>
      <c r="AD1111" t="s">
        <v>1543</v>
      </c>
      <c r="AE1111" s="132" t="s">
        <v>1544</v>
      </c>
      <c r="AF1111" s="132" t="s">
        <v>1544</v>
      </c>
      <c r="AG1111" s="156" t="s">
        <v>1538</v>
      </c>
      <c r="AH1111" s="156" t="s">
        <v>1538</v>
      </c>
      <c r="AI1111">
        <v>1</v>
      </c>
      <c r="AJ1111" t="s">
        <v>116</v>
      </c>
      <c r="AK1111">
        <v>1</v>
      </c>
      <c r="AL1111" t="s">
        <v>1543</v>
      </c>
      <c r="AM1111" t="s">
        <v>1543</v>
      </c>
      <c r="AN1111" t="s">
        <v>1543</v>
      </c>
      <c r="AO1111" s="132" t="s">
        <v>1544</v>
      </c>
      <c r="AP1111" t="s">
        <v>1543</v>
      </c>
      <c r="AQ1111" s="13" t="s">
        <v>1524</v>
      </c>
      <c r="AR1111" s="63">
        <v>44316</v>
      </c>
      <c r="AS1111" s="30">
        <v>44316</v>
      </c>
      <c r="AT1111" t="s">
        <v>1545</v>
      </c>
    </row>
    <row r="1112" spans="1:46" x14ac:dyDescent="0.25">
      <c r="A1112" s="91">
        <v>2021</v>
      </c>
      <c r="B1112" s="30">
        <v>44287</v>
      </c>
      <c r="C1112" s="135">
        <v>44316</v>
      </c>
      <c r="D1112" t="s">
        <v>109</v>
      </c>
      <c r="E1112" t="s">
        <v>114</v>
      </c>
      <c r="F1112" s="26" t="s">
        <v>1594</v>
      </c>
      <c r="G1112" s="13" t="s">
        <v>1127</v>
      </c>
      <c r="H1112" s="132" t="s">
        <v>1544</v>
      </c>
      <c r="I1112" s="185" t="s">
        <v>2478</v>
      </c>
      <c r="J1112">
        <v>1103</v>
      </c>
      <c r="K1112" t="s">
        <v>1488</v>
      </c>
      <c r="L1112" t="s">
        <v>1489</v>
      </c>
      <c r="M1112" t="s">
        <v>1235</v>
      </c>
      <c r="N1112" t="s">
        <v>1128</v>
      </c>
      <c r="O1112" t="s">
        <v>1542</v>
      </c>
      <c r="P1112" s="13" t="s">
        <v>1524</v>
      </c>
      <c r="Q1112" s="13" t="s">
        <v>1524</v>
      </c>
      <c r="R1112" s="29" t="s">
        <v>1594</v>
      </c>
      <c r="S1112" s="63">
        <v>44316</v>
      </c>
      <c r="T1112" s="134">
        <v>9229</v>
      </c>
      <c r="U1112" s="68">
        <v>10705.64</v>
      </c>
      <c r="V1112">
        <v>0</v>
      </c>
      <c r="W1112">
        <v>0</v>
      </c>
      <c r="X1112" t="s">
        <v>1534</v>
      </c>
      <c r="Y1112" t="s">
        <v>1535</v>
      </c>
      <c r="Z1112" t="s">
        <v>1536</v>
      </c>
      <c r="AA1112" t="s">
        <v>1537</v>
      </c>
      <c r="AB1112">
        <v>0</v>
      </c>
      <c r="AC1112" t="s">
        <v>1543</v>
      </c>
      <c r="AD1112" t="s">
        <v>1543</v>
      </c>
      <c r="AE1112" s="132" t="s">
        <v>1544</v>
      </c>
      <c r="AF1112" s="132" t="s">
        <v>1544</v>
      </c>
      <c r="AG1112" s="156" t="s">
        <v>1539</v>
      </c>
      <c r="AH1112" s="156" t="s">
        <v>1539</v>
      </c>
      <c r="AI1112">
        <v>1</v>
      </c>
      <c r="AJ1112" t="s">
        <v>116</v>
      </c>
      <c r="AK1112">
        <v>1</v>
      </c>
      <c r="AL1112" t="s">
        <v>1543</v>
      </c>
      <c r="AM1112" t="s">
        <v>1543</v>
      </c>
      <c r="AN1112" t="s">
        <v>1543</v>
      </c>
      <c r="AO1112" s="132" t="s">
        <v>1544</v>
      </c>
      <c r="AP1112" t="s">
        <v>1543</v>
      </c>
      <c r="AQ1112" s="13" t="s">
        <v>1524</v>
      </c>
      <c r="AR1112" s="63">
        <v>44316</v>
      </c>
      <c r="AS1112" s="30">
        <v>44316</v>
      </c>
      <c r="AT1112" t="s">
        <v>1545</v>
      </c>
    </row>
    <row r="1113" spans="1:46" x14ac:dyDescent="0.25">
      <c r="A1113" s="91">
        <v>2021</v>
      </c>
      <c r="B1113" s="30">
        <v>44287</v>
      </c>
      <c r="C1113" s="135">
        <v>44316</v>
      </c>
      <c r="D1113" t="s">
        <v>109</v>
      </c>
      <c r="E1113" t="s">
        <v>114</v>
      </c>
      <c r="F1113" s="26" t="s">
        <v>1595</v>
      </c>
      <c r="G1113" s="13" t="s">
        <v>1127</v>
      </c>
      <c r="H1113" s="132" t="s">
        <v>1544</v>
      </c>
      <c r="I1113" s="185" t="s">
        <v>2481</v>
      </c>
      <c r="J1113">
        <v>1104</v>
      </c>
      <c r="K1113" t="s">
        <v>1346</v>
      </c>
      <c r="L1113" t="s">
        <v>1347</v>
      </c>
      <c r="M1113" t="s">
        <v>1348</v>
      </c>
      <c r="N1113" t="s">
        <v>1128</v>
      </c>
      <c r="O1113" t="s">
        <v>1542</v>
      </c>
      <c r="P1113" s="13" t="s">
        <v>1524</v>
      </c>
      <c r="Q1113" s="13" t="s">
        <v>1524</v>
      </c>
      <c r="R1113" s="29" t="s">
        <v>1595</v>
      </c>
      <c r="S1113" s="63">
        <v>44316</v>
      </c>
      <c r="T1113" s="134">
        <v>11525.86</v>
      </c>
      <c r="U1113" s="68">
        <v>13370</v>
      </c>
      <c r="V1113">
        <v>0</v>
      </c>
      <c r="W1113">
        <v>0</v>
      </c>
      <c r="X1113" t="s">
        <v>1534</v>
      </c>
      <c r="Y1113" t="s">
        <v>1535</v>
      </c>
      <c r="Z1113" t="s">
        <v>1536</v>
      </c>
      <c r="AA1113" t="s">
        <v>1537</v>
      </c>
      <c r="AB1113">
        <v>0</v>
      </c>
      <c r="AC1113" t="s">
        <v>1543</v>
      </c>
      <c r="AD1113" t="s">
        <v>1543</v>
      </c>
      <c r="AE1113" s="132" t="s">
        <v>1544</v>
      </c>
      <c r="AF1113" s="132" t="s">
        <v>1544</v>
      </c>
      <c r="AG1113" s="156" t="s">
        <v>1538</v>
      </c>
      <c r="AH1113" s="156" t="s">
        <v>1538</v>
      </c>
      <c r="AI1113">
        <v>1</v>
      </c>
      <c r="AJ1113" t="s">
        <v>116</v>
      </c>
      <c r="AK1113">
        <v>1</v>
      </c>
      <c r="AL1113" t="s">
        <v>1543</v>
      </c>
      <c r="AM1113" t="s">
        <v>1543</v>
      </c>
      <c r="AN1113" t="s">
        <v>1543</v>
      </c>
      <c r="AO1113" s="132" t="s">
        <v>1544</v>
      </c>
      <c r="AP1113" t="s">
        <v>1543</v>
      </c>
      <c r="AQ1113" s="13" t="s">
        <v>1524</v>
      </c>
      <c r="AR1113" s="63">
        <v>44316</v>
      </c>
      <c r="AS1113" s="30">
        <v>44316</v>
      </c>
      <c r="AT1113" t="s">
        <v>1545</v>
      </c>
    </row>
    <row r="1114" spans="1:46" x14ac:dyDescent="0.25">
      <c r="A1114" s="91">
        <v>2021</v>
      </c>
      <c r="B1114" s="30">
        <v>44287</v>
      </c>
      <c r="C1114" s="135">
        <v>44316</v>
      </c>
      <c r="D1114" t="s">
        <v>109</v>
      </c>
      <c r="E1114" t="s">
        <v>114</v>
      </c>
      <c r="F1114" s="26" t="s">
        <v>1596</v>
      </c>
      <c r="G1114" s="13" t="s">
        <v>1127</v>
      </c>
      <c r="H1114" s="132" t="s">
        <v>1544</v>
      </c>
      <c r="I1114" s="185" t="s">
        <v>2482</v>
      </c>
      <c r="J1114">
        <v>1105</v>
      </c>
      <c r="K1114" t="s">
        <v>1618</v>
      </c>
      <c r="L1114" t="s">
        <v>1356</v>
      </c>
      <c r="M1114" t="s">
        <v>1281</v>
      </c>
      <c r="N1114" t="s">
        <v>1128</v>
      </c>
      <c r="O1114" t="s">
        <v>1542</v>
      </c>
      <c r="P1114" s="13" t="s">
        <v>1524</v>
      </c>
      <c r="Q1114" s="13" t="s">
        <v>1524</v>
      </c>
      <c r="R1114" s="29" t="s">
        <v>1596</v>
      </c>
      <c r="S1114" s="63">
        <v>44316</v>
      </c>
      <c r="T1114" s="134">
        <v>431.03</v>
      </c>
      <c r="U1114" s="82">
        <v>499.99</v>
      </c>
      <c r="V1114">
        <v>0</v>
      </c>
      <c r="W1114">
        <v>0</v>
      </c>
      <c r="X1114" t="s">
        <v>1534</v>
      </c>
      <c r="Y1114" t="s">
        <v>1535</v>
      </c>
      <c r="Z1114" t="s">
        <v>1536</v>
      </c>
      <c r="AA1114" t="s">
        <v>1537</v>
      </c>
      <c r="AB1114">
        <v>0</v>
      </c>
      <c r="AC1114" t="s">
        <v>1543</v>
      </c>
      <c r="AD1114" t="s">
        <v>1543</v>
      </c>
      <c r="AE1114" s="132" t="s">
        <v>1544</v>
      </c>
      <c r="AF1114" s="132" t="s">
        <v>1544</v>
      </c>
      <c r="AG1114" s="156" t="s">
        <v>1538</v>
      </c>
      <c r="AH1114" s="156" t="s">
        <v>1538</v>
      </c>
      <c r="AI1114">
        <v>1</v>
      </c>
      <c r="AJ1114" t="s">
        <v>116</v>
      </c>
      <c r="AK1114">
        <v>1</v>
      </c>
      <c r="AL1114" t="s">
        <v>1543</v>
      </c>
      <c r="AM1114" t="s">
        <v>1543</v>
      </c>
      <c r="AN1114" t="s">
        <v>1543</v>
      </c>
      <c r="AO1114" s="132" t="s">
        <v>1544</v>
      </c>
      <c r="AP1114" t="s">
        <v>1543</v>
      </c>
      <c r="AQ1114" s="13" t="s">
        <v>1524</v>
      </c>
      <c r="AR1114" s="63">
        <v>44316</v>
      </c>
      <c r="AS1114" s="30">
        <v>44316</v>
      </c>
      <c r="AT1114" t="s">
        <v>1545</v>
      </c>
    </row>
    <row r="1115" spans="1:46" x14ac:dyDescent="0.25">
      <c r="A1115" s="91">
        <v>2021</v>
      </c>
      <c r="B1115" s="30">
        <v>44287</v>
      </c>
      <c r="C1115" s="135">
        <v>44316</v>
      </c>
      <c r="D1115" t="s">
        <v>109</v>
      </c>
      <c r="E1115" t="s">
        <v>114</v>
      </c>
      <c r="F1115" s="26" t="s">
        <v>1597</v>
      </c>
      <c r="G1115" s="13" t="s">
        <v>1127</v>
      </c>
      <c r="H1115" s="132" t="s">
        <v>1544</v>
      </c>
      <c r="I1115" s="185" t="s">
        <v>2495</v>
      </c>
      <c r="J1115">
        <v>1106</v>
      </c>
      <c r="K1115" t="s">
        <v>1242</v>
      </c>
      <c r="L1115" t="s">
        <v>1243</v>
      </c>
      <c r="M1115" t="s">
        <v>1244</v>
      </c>
      <c r="N1115" t="s">
        <v>1128</v>
      </c>
      <c r="O1115" t="s">
        <v>1542</v>
      </c>
      <c r="P1115" s="13" t="s">
        <v>1524</v>
      </c>
      <c r="Q1115" s="13" t="s">
        <v>1524</v>
      </c>
      <c r="R1115" s="29" t="s">
        <v>1597</v>
      </c>
      <c r="S1115" s="63">
        <v>44316</v>
      </c>
      <c r="T1115" s="134">
        <v>16720</v>
      </c>
      <c r="U1115" s="68">
        <v>19395.2</v>
      </c>
      <c r="V1115">
        <v>0</v>
      </c>
      <c r="W1115">
        <v>0</v>
      </c>
      <c r="X1115" t="s">
        <v>1534</v>
      </c>
      <c r="Y1115" t="s">
        <v>1535</v>
      </c>
      <c r="Z1115" t="s">
        <v>1536</v>
      </c>
      <c r="AA1115" t="s">
        <v>1537</v>
      </c>
      <c r="AB1115">
        <v>0</v>
      </c>
      <c r="AC1115" t="s">
        <v>1543</v>
      </c>
      <c r="AD1115" t="s">
        <v>1543</v>
      </c>
      <c r="AE1115" s="132" t="s">
        <v>1544</v>
      </c>
      <c r="AF1115" s="132" t="s">
        <v>1544</v>
      </c>
      <c r="AG1115" s="156" t="s">
        <v>1538</v>
      </c>
      <c r="AH1115" s="156" t="s">
        <v>1538</v>
      </c>
      <c r="AI1115">
        <v>1</v>
      </c>
      <c r="AJ1115" t="s">
        <v>116</v>
      </c>
      <c r="AK1115">
        <v>1</v>
      </c>
      <c r="AL1115" t="s">
        <v>1543</v>
      </c>
      <c r="AM1115" t="s">
        <v>1543</v>
      </c>
      <c r="AN1115" t="s">
        <v>1543</v>
      </c>
      <c r="AO1115" s="132" t="s">
        <v>1544</v>
      </c>
      <c r="AP1115" t="s">
        <v>1543</v>
      </c>
      <c r="AQ1115" s="13" t="s">
        <v>1524</v>
      </c>
      <c r="AR1115" s="63">
        <v>44316</v>
      </c>
      <c r="AS1115" s="30">
        <v>44316</v>
      </c>
      <c r="AT1115" t="s">
        <v>1545</v>
      </c>
    </row>
    <row r="1116" spans="1:46" x14ac:dyDescent="0.25">
      <c r="A1116" s="91">
        <v>2021</v>
      </c>
      <c r="B1116" s="30">
        <v>44287</v>
      </c>
      <c r="C1116" s="135">
        <v>44316</v>
      </c>
      <c r="D1116" t="s">
        <v>109</v>
      </c>
      <c r="E1116" t="s">
        <v>114</v>
      </c>
      <c r="F1116" s="26" t="s">
        <v>1598</v>
      </c>
      <c r="G1116" s="13" t="s">
        <v>1127</v>
      </c>
      <c r="H1116" s="132" t="s">
        <v>1544</v>
      </c>
      <c r="I1116" s="185" t="s">
        <v>2496</v>
      </c>
      <c r="J1116">
        <v>1107</v>
      </c>
      <c r="K1116" t="s">
        <v>1242</v>
      </c>
      <c r="L1116" t="s">
        <v>1243</v>
      </c>
      <c r="M1116" t="s">
        <v>1244</v>
      </c>
      <c r="N1116" t="s">
        <v>1128</v>
      </c>
      <c r="O1116" t="s">
        <v>1542</v>
      </c>
      <c r="P1116" s="13" t="s">
        <v>1524</v>
      </c>
      <c r="Q1116" s="13" t="s">
        <v>1524</v>
      </c>
      <c r="R1116" s="29" t="s">
        <v>1598</v>
      </c>
      <c r="S1116" s="63">
        <v>44316</v>
      </c>
      <c r="T1116" s="134">
        <v>31080</v>
      </c>
      <c r="U1116" s="68">
        <v>36052.800000000003</v>
      </c>
      <c r="V1116">
        <v>0</v>
      </c>
      <c r="W1116">
        <v>0</v>
      </c>
      <c r="X1116" t="s">
        <v>1534</v>
      </c>
      <c r="Y1116" t="s">
        <v>1535</v>
      </c>
      <c r="Z1116" t="s">
        <v>1536</v>
      </c>
      <c r="AA1116" t="s">
        <v>1537</v>
      </c>
      <c r="AB1116">
        <v>0</v>
      </c>
      <c r="AC1116" t="s">
        <v>1543</v>
      </c>
      <c r="AD1116" t="s">
        <v>1543</v>
      </c>
      <c r="AE1116" s="132" t="s">
        <v>1544</v>
      </c>
      <c r="AF1116" s="132" t="s">
        <v>1544</v>
      </c>
      <c r="AG1116" s="156" t="s">
        <v>1539</v>
      </c>
      <c r="AH1116" s="156" t="s">
        <v>1539</v>
      </c>
      <c r="AI1116">
        <v>1</v>
      </c>
      <c r="AJ1116" t="s">
        <v>116</v>
      </c>
      <c r="AK1116">
        <v>1</v>
      </c>
      <c r="AL1116" t="s">
        <v>1543</v>
      </c>
      <c r="AM1116" t="s">
        <v>1543</v>
      </c>
      <c r="AN1116" t="s">
        <v>1543</v>
      </c>
      <c r="AO1116" s="132" t="s">
        <v>1544</v>
      </c>
      <c r="AP1116" t="s">
        <v>1543</v>
      </c>
      <c r="AQ1116" s="13" t="s">
        <v>1524</v>
      </c>
      <c r="AR1116" s="63">
        <v>44316</v>
      </c>
      <c r="AS1116" s="30">
        <v>44316</v>
      </c>
      <c r="AT1116" t="s">
        <v>1545</v>
      </c>
    </row>
    <row r="1117" spans="1:46" x14ac:dyDescent="0.25">
      <c r="A1117" s="91">
        <v>2021</v>
      </c>
      <c r="B1117" s="30">
        <v>44287</v>
      </c>
      <c r="C1117" s="135">
        <v>44316</v>
      </c>
      <c r="D1117" t="s">
        <v>109</v>
      </c>
      <c r="E1117" t="s">
        <v>114</v>
      </c>
      <c r="F1117" s="26" t="s">
        <v>1599</v>
      </c>
      <c r="G1117" s="13" t="s">
        <v>1127</v>
      </c>
      <c r="H1117" s="132" t="s">
        <v>1544</v>
      </c>
      <c r="I1117" s="185" t="s">
        <v>2633</v>
      </c>
      <c r="J1117">
        <v>1108</v>
      </c>
      <c r="K1117" t="s">
        <v>1622</v>
      </c>
      <c r="L1117" t="s">
        <v>1331</v>
      </c>
      <c r="M1117" t="s">
        <v>1619</v>
      </c>
      <c r="N1117" t="s">
        <v>1128</v>
      </c>
      <c r="O1117" t="s">
        <v>1542</v>
      </c>
      <c r="P1117" s="13" t="s">
        <v>1524</v>
      </c>
      <c r="Q1117" s="13" t="s">
        <v>1524</v>
      </c>
      <c r="R1117" s="29" t="s">
        <v>1599</v>
      </c>
      <c r="S1117" s="63">
        <v>44316</v>
      </c>
      <c r="T1117" s="134">
        <v>15000</v>
      </c>
      <c r="U1117" s="68">
        <v>17400</v>
      </c>
      <c r="V1117">
        <v>0</v>
      </c>
      <c r="W1117">
        <v>0</v>
      </c>
      <c r="X1117" t="s">
        <v>1534</v>
      </c>
      <c r="Y1117" t="s">
        <v>1535</v>
      </c>
      <c r="Z1117" t="s">
        <v>1536</v>
      </c>
      <c r="AA1117" t="s">
        <v>1537</v>
      </c>
      <c r="AB1117">
        <v>0</v>
      </c>
      <c r="AC1117" t="s">
        <v>1543</v>
      </c>
      <c r="AD1117" t="s">
        <v>1543</v>
      </c>
      <c r="AE1117" s="132" t="s">
        <v>1544</v>
      </c>
      <c r="AF1117" s="132" t="s">
        <v>1544</v>
      </c>
      <c r="AG1117" s="156" t="s">
        <v>1538</v>
      </c>
      <c r="AH1117" s="156" t="s">
        <v>1538</v>
      </c>
      <c r="AI1117">
        <v>1</v>
      </c>
      <c r="AJ1117" t="s">
        <v>116</v>
      </c>
      <c r="AK1117">
        <v>1</v>
      </c>
      <c r="AL1117" t="s">
        <v>1543</v>
      </c>
      <c r="AM1117" t="s">
        <v>1543</v>
      </c>
      <c r="AN1117" t="s">
        <v>1543</v>
      </c>
      <c r="AO1117" s="132" t="s">
        <v>1544</v>
      </c>
      <c r="AP1117" t="s">
        <v>1543</v>
      </c>
      <c r="AQ1117" s="13" t="s">
        <v>1524</v>
      </c>
      <c r="AR1117" s="63">
        <v>44316</v>
      </c>
      <c r="AS1117" s="30">
        <v>44316</v>
      </c>
      <c r="AT1117" t="s">
        <v>1545</v>
      </c>
    </row>
    <row r="1118" spans="1:46" x14ac:dyDescent="0.25">
      <c r="A1118" s="91">
        <v>2021</v>
      </c>
      <c r="B1118" s="30">
        <v>44287</v>
      </c>
      <c r="C1118" s="135">
        <v>44316</v>
      </c>
      <c r="D1118" t="s">
        <v>109</v>
      </c>
      <c r="E1118" t="s">
        <v>114</v>
      </c>
      <c r="F1118" s="26" t="s">
        <v>1600</v>
      </c>
      <c r="G1118" s="13" t="s">
        <v>1127</v>
      </c>
      <c r="H1118" s="132" t="s">
        <v>1544</v>
      </c>
      <c r="I1118" s="185" t="s">
        <v>2563</v>
      </c>
      <c r="J1118">
        <v>1109</v>
      </c>
      <c r="K1118" t="s">
        <v>1133</v>
      </c>
      <c r="L1118" t="s">
        <v>1219</v>
      </c>
      <c r="M1118" t="s">
        <v>1220</v>
      </c>
      <c r="N1118" t="s">
        <v>1128</v>
      </c>
      <c r="O1118" t="s">
        <v>1542</v>
      </c>
      <c r="P1118" s="13" t="s">
        <v>1524</v>
      </c>
      <c r="Q1118" s="13" t="s">
        <v>1524</v>
      </c>
      <c r="R1118" s="29" t="s">
        <v>1600</v>
      </c>
      <c r="S1118" s="63">
        <v>44316</v>
      </c>
      <c r="T1118" s="134">
        <v>2250</v>
      </c>
      <c r="U1118" s="68">
        <v>2610</v>
      </c>
      <c r="V1118">
        <v>0</v>
      </c>
      <c r="W1118">
        <v>0</v>
      </c>
      <c r="X1118" t="s">
        <v>1534</v>
      </c>
      <c r="Y1118" t="s">
        <v>1535</v>
      </c>
      <c r="Z1118" t="s">
        <v>1536</v>
      </c>
      <c r="AA1118" t="s">
        <v>1537</v>
      </c>
      <c r="AB1118">
        <v>0</v>
      </c>
      <c r="AC1118" t="s">
        <v>1543</v>
      </c>
      <c r="AD1118" t="s">
        <v>1543</v>
      </c>
      <c r="AE1118" s="132" t="s">
        <v>1544</v>
      </c>
      <c r="AF1118" s="132" t="s">
        <v>1544</v>
      </c>
      <c r="AG1118" s="156" t="s">
        <v>1538</v>
      </c>
      <c r="AH1118" s="156" t="s">
        <v>1538</v>
      </c>
      <c r="AI1118">
        <v>1</v>
      </c>
      <c r="AJ1118" t="s">
        <v>116</v>
      </c>
      <c r="AK1118">
        <v>1</v>
      </c>
      <c r="AL1118" t="s">
        <v>1543</v>
      </c>
      <c r="AM1118" t="s">
        <v>1543</v>
      </c>
      <c r="AN1118" t="s">
        <v>1543</v>
      </c>
      <c r="AO1118" s="132" t="s">
        <v>1544</v>
      </c>
      <c r="AP1118" t="s">
        <v>1543</v>
      </c>
      <c r="AQ1118" s="13" t="s">
        <v>1524</v>
      </c>
      <c r="AR1118" s="63">
        <v>44316</v>
      </c>
      <c r="AS1118" s="30">
        <v>44316</v>
      </c>
      <c r="AT1118" t="s">
        <v>1545</v>
      </c>
    </row>
    <row r="1119" spans="1:46" x14ac:dyDescent="0.25">
      <c r="A1119" s="91">
        <v>2021</v>
      </c>
      <c r="B1119" s="30">
        <v>44287</v>
      </c>
      <c r="C1119" s="135">
        <v>44316</v>
      </c>
      <c r="D1119" t="s">
        <v>109</v>
      </c>
      <c r="E1119" t="s">
        <v>112</v>
      </c>
      <c r="F1119" s="26" t="s">
        <v>1601</v>
      </c>
      <c r="G1119" s="13" t="s">
        <v>1127</v>
      </c>
      <c r="H1119" s="132" t="s">
        <v>1544</v>
      </c>
      <c r="I1119" s="185" t="s">
        <v>2535</v>
      </c>
      <c r="J1119">
        <v>1110</v>
      </c>
      <c r="K1119" t="s">
        <v>1623</v>
      </c>
      <c r="L1119" t="s">
        <v>1290</v>
      </c>
      <c r="M1119" t="s">
        <v>1145</v>
      </c>
      <c r="N1119" t="s">
        <v>1128</v>
      </c>
      <c r="O1119" t="s">
        <v>1542</v>
      </c>
      <c r="P1119" s="13" t="s">
        <v>1524</v>
      </c>
      <c r="Q1119" s="13" t="s">
        <v>1524</v>
      </c>
      <c r="R1119" s="29" t="s">
        <v>1601</v>
      </c>
      <c r="S1119" s="63">
        <v>44316</v>
      </c>
      <c r="T1119" s="134">
        <v>8601</v>
      </c>
      <c r="U1119" s="68">
        <v>9977.16</v>
      </c>
      <c r="V1119">
        <v>0</v>
      </c>
      <c r="W1119">
        <v>0</v>
      </c>
      <c r="X1119" t="s">
        <v>1534</v>
      </c>
      <c r="Y1119" t="s">
        <v>1535</v>
      </c>
      <c r="Z1119" t="s">
        <v>1536</v>
      </c>
      <c r="AA1119" t="s">
        <v>1537</v>
      </c>
      <c r="AB1119">
        <v>0</v>
      </c>
      <c r="AC1119" t="s">
        <v>1543</v>
      </c>
      <c r="AD1119" t="s">
        <v>1543</v>
      </c>
      <c r="AE1119" s="132" t="s">
        <v>1544</v>
      </c>
      <c r="AF1119" s="132" t="s">
        <v>1544</v>
      </c>
      <c r="AG1119" s="156" t="s">
        <v>1539</v>
      </c>
      <c r="AH1119" s="156" t="s">
        <v>1539</v>
      </c>
      <c r="AI1119">
        <v>1</v>
      </c>
      <c r="AJ1119" t="s">
        <v>116</v>
      </c>
      <c r="AK1119">
        <v>1</v>
      </c>
      <c r="AL1119" t="s">
        <v>1543</v>
      </c>
      <c r="AM1119" t="s">
        <v>1543</v>
      </c>
      <c r="AN1119" t="s">
        <v>1543</v>
      </c>
      <c r="AO1119" s="132" t="s">
        <v>1544</v>
      </c>
      <c r="AP1119" t="s">
        <v>1543</v>
      </c>
      <c r="AQ1119" s="13" t="s">
        <v>1524</v>
      </c>
      <c r="AR1119" s="63">
        <v>44316</v>
      </c>
      <c r="AS1119" s="30">
        <v>44316</v>
      </c>
      <c r="AT1119" t="s">
        <v>1545</v>
      </c>
    </row>
    <row r="1120" spans="1:46" x14ac:dyDescent="0.25">
      <c r="A1120" s="91">
        <v>2021</v>
      </c>
      <c r="B1120" s="30">
        <v>44287</v>
      </c>
      <c r="C1120" s="135">
        <v>44316</v>
      </c>
      <c r="D1120" t="s">
        <v>109</v>
      </c>
      <c r="E1120" t="s">
        <v>114</v>
      </c>
      <c r="F1120" s="26" t="s">
        <v>1602</v>
      </c>
      <c r="G1120" s="13" t="s">
        <v>1127</v>
      </c>
      <c r="H1120" s="132" t="s">
        <v>1544</v>
      </c>
      <c r="I1120" s="185" t="s">
        <v>2487</v>
      </c>
      <c r="J1120">
        <v>1111</v>
      </c>
      <c r="K1120" t="s">
        <v>1128</v>
      </c>
      <c r="L1120" t="s">
        <v>1128</v>
      </c>
      <c r="M1120" t="s">
        <v>1128</v>
      </c>
      <c r="N1120" t="s">
        <v>1175</v>
      </c>
      <c r="O1120" t="s">
        <v>1542</v>
      </c>
      <c r="P1120" s="13" t="s">
        <v>1524</v>
      </c>
      <c r="Q1120" s="13" t="s">
        <v>1524</v>
      </c>
      <c r="R1120" s="29" t="s">
        <v>1602</v>
      </c>
      <c r="S1120" s="63">
        <v>44316</v>
      </c>
      <c r="T1120" s="134">
        <v>34350</v>
      </c>
      <c r="U1120" s="68">
        <v>39846</v>
      </c>
      <c r="V1120">
        <v>0</v>
      </c>
      <c r="W1120">
        <v>0</v>
      </c>
      <c r="X1120" t="s">
        <v>1534</v>
      </c>
      <c r="Y1120" t="s">
        <v>1535</v>
      </c>
      <c r="Z1120" t="s">
        <v>1536</v>
      </c>
      <c r="AA1120" t="s">
        <v>1537</v>
      </c>
      <c r="AB1120">
        <v>0</v>
      </c>
      <c r="AC1120" t="s">
        <v>1543</v>
      </c>
      <c r="AD1120" t="s">
        <v>1543</v>
      </c>
      <c r="AE1120" s="132" t="s">
        <v>1544</v>
      </c>
      <c r="AF1120" s="132" t="s">
        <v>1544</v>
      </c>
      <c r="AG1120" s="156" t="s">
        <v>1539</v>
      </c>
      <c r="AH1120" s="156" t="s">
        <v>1539</v>
      </c>
      <c r="AI1120">
        <v>1</v>
      </c>
      <c r="AJ1120" t="s">
        <v>116</v>
      </c>
      <c r="AK1120">
        <v>1</v>
      </c>
      <c r="AL1120" t="s">
        <v>1543</v>
      </c>
      <c r="AM1120" t="s">
        <v>1543</v>
      </c>
      <c r="AN1120" t="s">
        <v>1543</v>
      </c>
      <c r="AO1120" s="132" t="s">
        <v>1544</v>
      </c>
      <c r="AP1120" t="s">
        <v>1543</v>
      </c>
      <c r="AQ1120" s="13" t="s">
        <v>1524</v>
      </c>
      <c r="AR1120" s="63">
        <v>44316</v>
      </c>
      <c r="AS1120" s="30">
        <v>44316</v>
      </c>
      <c r="AT1120" t="s">
        <v>1545</v>
      </c>
    </row>
    <row r="1121" spans="1:46" x14ac:dyDescent="0.25">
      <c r="A1121" s="91">
        <v>2021</v>
      </c>
      <c r="B1121" s="30">
        <v>44287</v>
      </c>
      <c r="C1121" s="135">
        <v>44316</v>
      </c>
      <c r="D1121" t="s">
        <v>109</v>
      </c>
      <c r="E1121" t="s">
        <v>114</v>
      </c>
      <c r="F1121" s="26" t="s">
        <v>1603</v>
      </c>
      <c r="G1121" s="13" t="s">
        <v>1127</v>
      </c>
      <c r="H1121" s="132" t="s">
        <v>1544</v>
      </c>
      <c r="I1121" s="185" t="s">
        <v>2470</v>
      </c>
      <c r="J1121">
        <v>1112</v>
      </c>
      <c r="K1121" t="s">
        <v>1151</v>
      </c>
      <c r="L1121" t="s">
        <v>1452</v>
      </c>
      <c r="M1121" t="s">
        <v>1474</v>
      </c>
      <c r="N1121" t="s">
        <v>1128</v>
      </c>
      <c r="O1121" t="s">
        <v>1542</v>
      </c>
      <c r="P1121" s="13" t="s">
        <v>1524</v>
      </c>
      <c r="Q1121" s="13" t="s">
        <v>1524</v>
      </c>
      <c r="R1121" s="29" t="s">
        <v>1603</v>
      </c>
      <c r="S1121" s="63">
        <v>44316</v>
      </c>
      <c r="T1121" s="134">
        <v>49000</v>
      </c>
      <c r="U1121" s="68">
        <v>56840</v>
      </c>
      <c r="V1121">
        <v>0</v>
      </c>
      <c r="W1121">
        <v>0</v>
      </c>
      <c r="X1121" t="s">
        <v>1534</v>
      </c>
      <c r="Y1121" t="s">
        <v>1535</v>
      </c>
      <c r="Z1121" t="s">
        <v>1536</v>
      </c>
      <c r="AA1121" t="s">
        <v>1537</v>
      </c>
      <c r="AB1121">
        <v>0</v>
      </c>
      <c r="AC1121" t="s">
        <v>1543</v>
      </c>
      <c r="AD1121" t="s">
        <v>1543</v>
      </c>
      <c r="AE1121" s="132" t="s">
        <v>1544</v>
      </c>
      <c r="AF1121" s="132" t="s">
        <v>1544</v>
      </c>
      <c r="AG1121" s="156" t="s">
        <v>1538</v>
      </c>
      <c r="AH1121" s="156" t="s">
        <v>1538</v>
      </c>
      <c r="AI1121">
        <v>1</v>
      </c>
      <c r="AJ1121" t="s">
        <v>116</v>
      </c>
      <c r="AK1121">
        <v>1</v>
      </c>
      <c r="AL1121" t="s">
        <v>1543</v>
      </c>
      <c r="AM1121" t="s">
        <v>1543</v>
      </c>
      <c r="AN1121" t="s">
        <v>1543</v>
      </c>
      <c r="AO1121" s="132" t="s">
        <v>1544</v>
      </c>
      <c r="AP1121" t="s">
        <v>1543</v>
      </c>
      <c r="AQ1121" s="13" t="s">
        <v>1524</v>
      </c>
      <c r="AR1121" s="63">
        <v>44316</v>
      </c>
      <c r="AS1121" s="30">
        <v>44316</v>
      </c>
      <c r="AT1121" t="s">
        <v>1545</v>
      </c>
    </row>
    <row r="1122" spans="1:46" x14ac:dyDescent="0.25">
      <c r="A1122" s="91">
        <v>2021</v>
      </c>
      <c r="B1122" s="30">
        <v>44287</v>
      </c>
      <c r="C1122" s="135">
        <v>44316</v>
      </c>
      <c r="D1122" t="s">
        <v>109</v>
      </c>
      <c r="E1122" t="s">
        <v>114</v>
      </c>
      <c r="F1122" s="26" t="s">
        <v>1604</v>
      </c>
      <c r="G1122" s="13" t="s">
        <v>1127</v>
      </c>
      <c r="H1122" s="132" t="s">
        <v>1544</v>
      </c>
      <c r="I1122" s="185" t="s">
        <v>2505</v>
      </c>
      <c r="J1122">
        <v>1113</v>
      </c>
      <c r="K1122" t="s">
        <v>1621</v>
      </c>
      <c r="L1122" t="s">
        <v>1620</v>
      </c>
      <c r="M1122" t="s">
        <v>1393</v>
      </c>
      <c r="N1122" t="s">
        <v>1128</v>
      </c>
      <c r="O1122" t="s">
        <v>1542</v>
      </c>
      <c r="P1122" s="13" t="s">
        <v>1524</v>
      </c>
      <c r="Q1122" s="13" t="s">
        <v>1524</v>
      </c>
      <c r="R1122" s="29" t="s">
        <v>1604</v>
      </c>
      <c r="S1122" s="63">
        <v>44316</v>
      </c>
      <c r="T1122" s="134">
        <v>10344.83</v>
      </c>
      <c r="U1122" s="68">
        <v>12000</v>
      </c>
      <c r="V1122">
        <v>0</v>
      </c>
      <c r="W1122">
        <v>0</v>
      </c>
      <c r="X1122" t="s">
        <v>1534</v>
      </c>
      <c r="Y1122" t="s">
        <v>1535</v>
      </c>
      <c r="Z1122" t="s">
        <v>1536</v>
      </c>
      <c r="AA1122" t="s">
        <v>1537</v>
      </c>
      <c r="AB1122">
        <v>0</v>
      </c>
      <c r="AC1122" t="s">
        <v>1543</v>
      </c>
      <c r="AD1122" t="s">
        <v>1543</v>
      </c>
      <c r="AE1122" s="132" t="s">
        <v>1544</v>
      </c>
      <c r="AF1122" s="132" t="s">
        <v>1544</v>
      </c>
      <c r="AG1122" s="156" t="s">
        <v>1538</v>
      </c>
      <c r="AH1122" s="156" t="s">
        <v>1538</v>
      </c>
      <c r="AI1122">
        <v>1</v>
      </c>
      <c r="AJ1122" t="s">
        <v>116</v>
      </c>
      <c r="AK1122">
        <v>1</v>
      </c>
      <c r="AL1122" t="s">
        <v>1543</v>
      </c>
      <c r="AM1122" t="s">
        <v>1543</v>
      </c>
      <c r="AN1122" t="s">
        <v>1543</v>
      </c>
      <c r="AO1122" s="132" t="s">
        <v>1544</v>
      </c>
      <c r="AP1122" t="s">
        <v>1543</v>
      </c>
      <c r="AQ1122" s="13" t="s">
        <v>1524</v>
      </c>
      <c r="AR1122" s="63">
        <v>44316</v>
      </c>
      <c r="AS1122" s="30">
        <v>44316</v>
      </c>
      <c r="AT1122" t="s">
        <v>1545</v>
      </c>
    </row>
    <row r="1123" spans="1:46" x14ac:dyDescent="0.25">
      <c r="A1123" s="91">
        <v>2021</v>
      </c>
      <c r="B1123" s="30">
        <v>44287</v>
      </c>
      <c r="C1123" s="135">
        <v>44316</v>
      </c>
      <c r="D1123" t="s">
        <v>109</v>
      </c>
      <c r="E1123" t="s">
        <v>112</v>
      </c>
      <c r="F1123" s="26" t="s">
        <v>1605</v>
      </c>
      <c r="G1123" s="13" t="s">
        <v>1127</v>
      </c>
      <c r="H1123" s="132" t="s">
        <v>1544</v>
      </c>
      <c r="I1123" s="185" t="s">
        <v>2550</v>
      </c>
      <c r="J1123">
        <v>1114</v>
      </c>
      <c r="K1123" t="s">
        <v>1162</v>
      </c>
      <c r="L1123" t="s">
        <v>1163</v>
      </c>
      <c r="M1123" t="s">
        <v>1164</v>
      </c>
      <c r="N1123" t="s">
        <v>1128</v>
      </c>
      <c r="O1123" t="s">
        <v>1542</v>
      </c>
      <c r="P1123" s="13" t="s">
        <v>1524</v>
      </c>
      <c r="Q1123" s="13" t="s">
        <v>1524</v>
      </c>
      <c r="R1123" s="29" t="s">
        <v>1605</v>
      </c>
      <c r="S1123" s="63">
        <v>44316</v>
      </c>
      <c r="T1123" s="134">
        <v>7091.38</v>
      </c>
      <c r="U1123" s="68">
        <v>8226</v>
      </c>
      <c r="V1123">
        <v>0</v>
      </c>
      <c r="W1123">
        <v>0</v>
      </c>
      <c r="X1123" t="s">
        <v>1534</v>
      </c>
      <c r="Y1123" t="s">
        <v>1535</v>
      </c>
      <c r="Z1123" t="s">
        <v>1536</v>
      </c>
      <c r="AA1123" t="s">
        <v>1537</v>
      </c>
      <c r="AB1123">
        <v>0</v>
      </c>
      <c r="AC1123" t="s">
        <v>1543</v>
      </c>
      <c r="AD1123" t="s">
        <v>1543</v>
      </c>
      <c r="AE1123" s="132" t="s">
        <v>1544</v>
      </c>
      <c r="AF1123" s="132" t="s">
        <v>1544</v>
      </c>
      <c r="AG1123" s="156" t="s">
        <v>1539</v>
      </c>
      <c r="AH1123" s="156" t="s">
        <v>1539</v>
      </c>
      <c r="AI1123">
        <v>1</v>
      </c>
      <c r="AJ1123" t="s">
        <v>116</v>
      </c>
      <c r="AK1123">
        <v>1</v>
      </c>
      <c r="AL1123" t="s">
        <v>1543</v>
      </c>
      <c r="AM1123" t="s">
        <v>1543</v>
      </c>
      <c r="AN1123" t="s">
        <v>1543</v>
      </c>
      <c r="AO1123" s="132" t="s">
        <v>1544</v>
      </c>
      <c r="AP1123" t="s">
        <v>1543</v>
      </c>
      <c r="AQ1123" s="13" t="s">
        <v>1524</v>
      </c>
      <c r="AR1123" s="63">
        <v>44316</v>
      </c>
      <c r="AS1123" s="30">
        <v>44316</v>
      </c>
      <c r="AT1123" t="s">
        <v>1545</v>
      </c>
    </row>
    <row r="1124" spans="1:46" x14ac:dyDescent="0.25">
      <c r="A1124" s="91">
        <v>2021</v>
      </c>
      <c r="B1124" s="30">
        <v>44287</v>
      </c>
      <c r="C1124" s="135">
        <v>44316</v>
      </c>
      <c r="D1124" t="s">
        <v>109</v>
      </c>
      <c r="E1124" t="s">
        <v>112</v>
      </c>
      <c r="F1124" s="26" t="s">
        <v>1606</v>
      </c>
      <c r="G1124" s="13" t="s">
        <v>1127</v>
      </c>
      <c r="H1124" s="132" t="s">
        <v>1544</v>
      </c>
      <c r="I1124" s="185" t="s">
        <v>2530</v>
      </c>
      <c r="J1124">
        <v>1115</v>
      </c>
      <c r="K1124" t="s">
        <v>1141</v>
      </c>
      <c r="L1124" t="s">
        <v>1142</v>
      </c>
      <c r="M1124" t="s">
        <v>1143</v>
      </c>
      <c r="N1124" t="s">
        <v>1128</v>
      </c>
      <c r="O1124" t="s">
        <v>1542</v>
      </c>
      <c r="P1124" s="13" t="s">
        <v>1524</v>
      </c>
      <c r="Q1124" s="13" t="s">
        <v>1524</v>
      </c>
      <c r="R1124" s="29" t="s">
        <v>1606</v>
      </c>
      <c r="S1124" s="63">
        <v>44316</v>
      </c>
      <c r="T1124" s="134">
        <v>2198.2800000000002</v>
      </c>
      <c r="U1124" s="68">
        <v>2550</v>
      </c>
      <c r="V1124">
        <v>0</v>
      </c>
      <c r="W1124">
        <v>0</v>
      </c>
      <c r="X1124" t="s">
        <v>1534</v>
      </c>
      <c r="Y1124" t="s">
        <v>1535</v>
      </c>
      <c r="Z1124" t="s">
        <v>1536</v>
      </c>
      <c r="AA1124" t="s">
        <v>1537</v>
      </c>
      <c r="AB1124">
        <v>0</v>
      </c>
      <c r="AC1124" t="s">
        <v>1543</v>
      </c>
      <c r="AD1124" t="s">
        <v>1543</v>
      </c>
      <c r="AE1124" s="132" t="s">
        <v>1544</v>
      </c>
      <c r="AF1124" s="132" t="s">
        <v>1544</v>
      </c>
      <c r="AG1124" s="156" t="s">
        <v>1538</v>
      </c>
      <c r="AH1124" s="156" t="s">
        <v>1538</v>
      </c>
      <c r="AI1124">
        <v>1</v>
      </c>
      <c r="AJ1124" t="s">
        <v>116</v>
      </c>
      <c r="AK1124">
        <v>1</v>
      </c>
      <c r="AL1124" t="s">
        <v>1543</v>
      </c>
      <c r="AM1124" t="s">
        <v>1543</v>
      </c>
      <c r="AN1124" t="s">
        <v>1543</v>
      </c>
      <c r="AO1124" s="132" t="s">
        <v>1544</v>
      </c>
      <c r="AP1124" t="s">
        <v>1543</v>
      </c>
      <c r="AQ1124" s="13" t="s">
        <v>1524</v>
      </c>
      <c r="AR1124" s="63">
        <v>44316</v>
      </c>
      <c r="AS1124" s="30">
        <v>44316</v>
      </c>
      <c r="AT1124" t="s">
        <v>1545</v>
      </c>
    </row>
    <row r="1125" spans="1:46" x14ac:dyDescent="0.25">
      <c r="A1125" s="91">
        <v>2021</v>
      </c>
      <c r="B1125" s="30">
        <v>44287</v>
      </c>
      <c r="C1125" s="135">
        <v>44316</v>
      </c>
      <c r="D1125" t="s">
        <v>109</v>
      </c>
      <c r="E1125" t="s">
        <v>112</v>
      </c>
      <c r="F1125" s="26" t="s">
        <v>1607</v>
      </c>
      <c r="G1125" s="13" t="s">
        <v>1127</v>
      </c>
      <c r="H1125" s="132" t="s">
        <v>1544</v>
      </c>
      <c r="I1125" s="185" t="s">
        <v>2469</v>
      </c>
      <c r="J1125">
        <v>1116</v>
      </c>
      <c r="K1125" t="s">
        <v>1256</v>
      </c>
      <c r="L1125" t="s">
        <v>1130</v>
      </c>
      <c r="M1125" t="s">
        <v>1257</v>
      </c>
      <c r="N1125" t="s">
        <v>1128</v>
      </c>
      <c r="O1125" t="s">
        <v>1542</v>
      </c>
      <c r="P1125" s="13" t="s">
        <v>1524</v>
      </c>
      <c r="Q1125" s="13" t="s">
        <v>1524</v>
      </c>
      <c r="R1125" s="29" t="s">
        <v>1607</v>
      </c>
      <c r="S1125" s="63">
        <v>44316</v>
      </c>
      <c r="T1125" s="134">
        <v>4761.21</v>
      </c>
      <c r="U1125" s="68">
        <v>5523</v>
      </c>
      <c r="V1125">
        <v>0</v>
      </c>
      <c r="W1125">
        <v>0</v>
      </c>
      <c r="X1125" t="s">
        <v>1534</v>
      </c>
      <c r="Y1125" t="s">
        <v>1535</v>
      </c>
      <c r="Z1125" t="s">
        <v>1536</v>
      </c>
      <c r="AA1125" t="s">
        <v>1537</v>
      </c>
      <c r="AB1125">
        <v>0</v>
      </c>
      <c r="AC1125" t="s">
        <v>1543</v>
      </c>
      <c r="AD1125" t="s">
        <v>1543</v>
      </c>
      <c r="AE1125" s="132" t="s">
        <v>1544</v>
      </c>
      <c r="AF1125" s="132" t="s">
        <v>1544</v>
      </c>
      <c r="AG1125" s="156" t="s">
        <v>1538</v>
      </c>
      <c r="AH1125" s="156" t="s">
        <v>1538</v>
      </c>
      <c r="AI1125">
        <v>1</v>
      </c>
      <c r="AJ1125" t="s">
        <v>116</v>
      </c>
      <c r="AK1125">
        <v>1</v>
      </c>
      <c r="AL1125" t="s">
        <v>1543</v>
      </c>
      <c r="AM1125" t="s">
        <v>1543</v>
      </c>
      <c r="AN1125" t="s">
        <v>1543</v>
      </c>
      <c r="AO1125" s="132" t="s">
        <v>1544</v>
      </c>
      <c r="AP1125" t="s">
        <v>1543</v>
      </c>
      <c r="AQ1125" s="13" t="s">
        <v>1524</v>
      </c>
      <c r="AR1125" s="63">
        <v>44316</v>
      </c>
      <c r="AS1125" s="30">
        <v>44316</v>
      </c>
      <c r="AT1125" t="s">
        <v>1545</v>
      </c>
    </row>
    <row r="1126" spans="1:46" x14ac:dyDescent="0.25">
      <c r="A1126" s="91">
        <v>2021</v>
      </c>
      <c r="B1126" s="30">
        <v>44287</v>
      </c>
      <c r="C1126" s="135">
        <v>44316</v>
      </c>
      <c r="D1126" t="s">
        <v>109</v>
      </c>
      <c r="E1126" t="s">
        <v>112</v>
      </c>
      <c r="F1126" s="26" t="s">
        <v>1608</v>
      </c>
      <c r="G1126" s="13" t="s">
        <v>1127</v>
      </c>
      <c r="H1126" s="132" t="s">
        <v>1544</v>
      </c>
      <c r="I1126" s="185" t="s">
        <v>2469</v>
      </c>
      <c r="J1126">
        <v>1117</v>
      </c>
      <c r="K1126" t="s">
        <v>1128</v>
      </c>
      <c r="L1126" t="s">
        <v>1128</v>
      </c>
      <c r="M1126" t="s">
        <v>1128</v>
      </c>
      <c r="N1126" t="s">
        <v>1373</v>
      </c>
      <c r="O1126" t="s">
        <v>1542</v>
      </c>
      <c r="P1126" s="13" t="s">
        <v>1524</v>
      </c>
      <c r="Q1126" s="13" t="s">
        <v>1524</v>
      </c>
      <c r="R1126" s="29" t="s">
        <v>1608</v>
      </c>
      <c r="S1126" s="63">
        <v>44316</v>
      </c>
      <c r="T1126" s="134">
        <v>2563.7199999999998</v>
      </c>
      <c r="U1126" s="68">
        <v>2973.92</v>
      </c>
      <c r="V1126">
        <v>0</v>
      </c>
      <c r="W1126">
        <v>0</v>
      </c>
      <c r="X1126" t="s">
        <v>1534</v>
      </c>
      <c r="Y1126" t="s">
        <v>1535</v>
      </c>
      <c r="Z1126" t="s">
        <v>1536</v>
      </c>
      <c r="AA1126" t="s">
        <v>1537</v>
      </c>
      <c r="AB1126">
        <v>0</v>
      </c>
      <c r="AC1126" t="s">
        <v>1543</v>
      </c>
      <c r="AD1126" t="s">
        <v>1543</v>
      </c>
      <c r="AE1126" s="132" t="s">
        <v>1544</v>
      </c>
      <c r="AF1126" s="132" t="s">
        <v>1544</v>
      </c>
      <c r="AG1126" s="156" t="s">
        <v>1538</v>
      </c>
      <c r="AH1126" s="156" t="s">
        <v>1538</v>
      </c>
      <c r="AI1126">
        <v>1</v>
      </c>
      <c r="AJ1126" t="s">
        <v>116</v>
      </c>
      <c r="AK1126">
        <v>1</v>
      </c>
      <c r="AL1126" t="s">
        <v>1543</v>
      </c>
      <c r="AM1126" t="s">
        <v>1543</v>
      </c>
      <c r="AN1126" t="s">
        <v>1543</v>
      </c>
      <c r="AO1126" s="132" t="s">
        <v>1544</v>
      </c>
      <c r="AP1126" t="s">
        <v>1543</v>
      </c>
      <c r="AQ1126" s="13" t="s">
        <v>1524</v>
      </c>
      <c r="AR1126" s="63">
        <v>44316</v>
      </c>
      <c r="AS1126" s="30">
        <v>44316</v>
      </c>
      <c r="AT1126" t="s">
        <v>1545</v>
      </c>
    </row>
    <row r="1127" spans="1:46" x14ac:dyDescent="0.25">
      <c r="A1127" s="91">
        <v>2021</v>
      </c>
      <c r="B1127" s="30">
        <v>44287</v>
      </c>
      <c r="C1127" s="135">
        <v>44316</v>
      </c>
      <c r="D1127" t="s">
        <v>109</v>
      </c>
      <c r="E1127" t="s">
        <v>112</v>
      </c>
      <c r="F1127" s="26" t="s">
        <v>1609</v>
      </c>
      <c r="G1127" s="13" t="s">
        <v>1127</v>
      </c>
      <c r="H1127" s="132" t="s">
        <v>1544</v>
      </c>
      <c r="I1127" s="185" t="s">
        <v>2475</v>
      </c>
      <c r="J1127">
        <v>1118</v>
      </c>
      <c r="K1127" t="s">
        <v>1448</v>
      </c>
      <c r="L1127" t="s">
        <v>1425</v>
      </c>
      <c r="M1127" t="s">
        <v>1449</v>
      </c>
      <c r="N1127" t="s">
        <v>1128</v>
      </c>
      <c r="O1127" t="s">
        <v>1542</v>
      </c>
      <c r="P1127" s="13" t="s">
        <v>1524</v>
      </c>
      <c r="Q1127" s="13" t="s">
        <v>1524</v>
      </c>
      <c r="R1127" s="29" t="s">
        <v>1609</v>
      </c>
      <c r="S1127" s="63">
        <v>44316</v>
      </c>
      <c r="T1127" s="134">
        <v>1625</v>
      </c>
      <c r="U1127" s="68">
        <v>1885</v>
      </c>
      <c r="V1127">
        <v>0</v>
      </c>
      <c r="W1127">
        <v>0</v>
      </c>
      <c r="X1127" t="s">
        <v>1534</v>
      </c>
      <c r="Y1127" t="s">
        <v>1535</v>
      </c>
      <c r="Z1127" t="s">
        <v>1536</v>
      </c>
      <c r="AA1127" t="s">
        <v>1537</v>
      </c>
      <c r="AB1127">
        <v>0</v>
      </c>
      <c r="AC1127" t="s">
        <v>1543</v>
      </c>
      <c r="AD1127" t="s">
        <v>1543</v>
      </c>
      <c r="AE1127" s="132" t="s">
        <v>1544</v>
      </c>
      <c r="AF1127" s="132" t="s">
        <v>1544</v>
      </c>
      <c r="AG1127" s="156" t="s">
        <v>1539</v>
      </c>
      <c r="AH1127" s="156" t="s">
        <v>1539</v>
      </c>
      <c r="AI1127">
        <v>1</v>
      </c>
      <c r="AJ1127" t="s">
        <v>116</v>
      </c>
      <c r="AK1127">
        <v>1</v>
      </c>
      <c r="AL1127" t="s">
        <v>1543</v>
      </c>
      <c r="AM1127" t="s">
        <v>1543</v>
      </c>
      <c r="AN1127" t="s">
        <v>1543</v>
      </c>
      <c r="AO1127" s="132" t="s">
        <v>1544</v>
      </c>
      <c r="AP1127" t="s">
        <v>1543</v>
      </c>
      <c r="AQ1127" s="13" t="s">
        <v>1524</v>
      </c>
      <c r="AR1127" s="63">
        <v>44316</v>
      </c>
      <c r="AS1127" s="30">
        <v>44316</v>
      </c>
      <c r="AT1127" t="s">
        <v>1545</v>
      </c>
    </row>
    <row r="1128" spans="1:46" x14ac:dyDescent="0.25">
      <c r="A1128" s="91">
        <v>2021</v>
      </c>
      <c r="B1128" s="30">
        <v>44287</v>
      </c>
      <c r="C1128" s="135">
        <v>44316</v>
      </c>
      <c r="D1128" t="s">
        <v>109</v>
      </c>
      <c r="E1128" t="s">
        <v>114</v>
      </c>
      <c r="F1128" s="26" t="s">
        <v>1610</v>
      </c>
      <c r="G1128" s="13" t="s">
        <v>1127</v>
      </c>
      <c r="H1128" s="132" t="s">
        <v>1544</v>
      </c>
      <c r="I1128" s="185" t="s">
        <v>2471</v>
      </c>
      <c r="J1128">
        <v>1119</v>
      </c>
      <c r="K1128" t="s">
        <v>1179</v>
      </c>
      <c r="L1128" t="s">
        <v>1145</v>
      </c>
      <c r="M1128" t="s">
        <v>1173</v>
      </c>
      <c r="N1128" t="s">
        <v>1128</v>
      </c>
      <c r="O1128" t="s">
        <v>1542</v>
      </c>
      <c r="P1128" s="13" t="s">
        <v>1524</v>
      </c>
      <c r="Q1128" s="13" t="s">
        <v>1524</v>
      </c>
      <c r="R1128" s="29" t="s">
        <v>1610</v>
      </c>
      <c r="S1128" s="63">
        <v>44316</v>
      </c>
      <c r="T1128" s="134">
        <v>16500</v>
      </c>
      <c r="U1128" s="68">
        <v>19140</v>
      </c>
      <c r="V1128">
        <v>0</v>
      </c>
      <c r="W1128">
        <v>0</v>
      </c>
      <c r="X1128" t="s">
        <v>1534</v>
      </c>
      <c r="Y1128" t="s">
        <v>1535</v>
      </c>
      <c r="Z1128" t="s">
        <v>1536</v>
      </c>
      <c r="AA1128" t="s">
        <v>1537</v>
      </c>
      <c r="AB1128">
        <v>0</v>
      </c>
      <c r="AC1128" t="s">
        <v>1543</v>
      </c>
      <c r="AD1128" t="s">
        <v>1543</v>
      </c>
      <c r="AE1128" s="132" t="s">
        <v>1544</v>
      </c>
      <c r="AF1128" s="132" t="s">
        <v>1544</v>
      </c>
      <c r="AG1128" s="156" t="s">
        <v>1538</v>
      </c>
      <c r="AH1128" s="156" t="s">
        <v>1538</v>
      </c>
      <c r="AI1128">
        <v>1</v>
      </c>
      <c r="AJ1128" t="s">
        <v>116</v>
      </c>
      <c r="AK1128">
        <v>1</v>
      </c>
      <c r="AL1128" t="s">
        <v>1543</v>
      </c>
      <c r="AM1128" t="s">
        <v>1543</v>
      </c>
      <c r="AN1128" t="s">
        <v>1543</v>
      </c>
      <c r="AO1128" s="132" t="s">
        <v>1544</v>
      </c>
      <c r="AP1128" t="s">
        <v>1543</v>
      </c>
      <c r="AQ1128" s="13" t="s">
        <v>1524</v>
      </c>
      <c r="AR1128" s="63">
        <v>44316</v>
      </c>
      <c r="AS1128" s="30">
        <v>44316</v>
      </c>
      <c r="AT1128" t="s">
        <v>1545</v>
      </c>
    </row>
    <row r="1129" spans="1:46" x14ac:dyDescent="0.25">
      <c r="A1129" s="91">
        <v>2021</v>
      </c>
      <c r="B1129" s="30">
        <v>44287</v>
      </c>
      <c r="C1129" s="135">
        <v>44316</v>
      </c>
      <c r="D1129" t="s">
        <v>109</v>
      </c>
      <c r="E1129" t="s">
        <v>114</v>
      </c>
      <c r="F1129" s="26" t="s">
        <v>1611</v>
      </c>
      <c r="G1129" s="13" t="s">
        <v>1127</v>
      </c>
      <c r="H1129" s="132" t="s">
        <v>1544</v>
      </c>
      <c r="I1129" s="185" t="s">
        <v>2551</v>
      </c>
      <c r="J1129">
        <v>1120</v>
      </c>
      <c r="K1129" t="s">
        <v>1179</v>
      </c>
      <c r="L1129" t="s">
        <v>1145</v>
      </c>
      <c r="M1129" t="s">
        <v>1173</v>
      </c>
      <c r="N1129" t="s">
        <v>1128</v>
      </c>
      <c r="O1129" t="s">
        <v>1542</v>
      </c>
      <c r="P1129" s="13" t="s">
        <v>1524</v>
      </c>
      <c r="Q1129" s="13" t="s">
        <v>1524</v>
      </c>
      <c r="R1129" s="29" t="s">
        <v>1611</v>
      </c>
      <c r="S1129" s="63">
        <v>44316</v>
      </c>
      <c r="T1129" s="134">
        <v>21000</v>
      </c>
      <c r="U1129" s="68">
        <v>24360</v>
      </c>
      <c r="V1129">
        <v>0</v>
      </c>
      <c r="W1129">
        <v>0</v>
      </c>
      <c r="X1129" t="s">
        <v>1534</v>
      </c>
      <c r="Y1129" t="s">
        <v>1535</v>
      </c>
      <c r="Z1129" t="s">
        <v>1536</v>
      </c>
      <c r="AA1129" t="s">
        <v>1537</v>
      </c>
      <c r="AB1129">
        <v>0</v>
      </c>
      <c r="AC1129" t="s">
        <v>1543</v>
      </c>
      <c r="AD1129" t="s">
        <v>1543</v>
      </c>
      <c r="AE1129" s="132" t="s">
        <v>1544</v>
      </c>
      <c r="AF1129" s="132" t="s">
        <v>1544</v>
      </c>
      <c r="AG1129" s="156" t="s">
        <v>1539</v>
      </c>
      <c r="AH1129" s="156" t="s">
        <v>1539</v>
      </c>
      <c r="AI1129">
        <v>1</v>
      </c>
      <c r="AJ1129" t="s">
        <v>116</v>
      </c>
      <c r="AK1129">
        <v>1</v>
      </c>
      <c r="AL1129" t="s">
        <v>1543</v>
      </c>
      <c r="AM1129" t="s">
        <v>1543</v>
      </c>
      <c r="AN1129" t="s">
        <v>1543</v>
      </c>
      <c r="AO1129" s="132" t="s">
        <v>1544</v>
      </c>
      <c r="AP1129" t="s">
        <v>1543</v>
      </c>
      <c r="AQ1129" s="13" t="s">
        <v>1524</v>
      </c>
      <c r="AR1129" s="63">
        <v>44316</v>
      </c>
      <c r="AS1129" s="30">
        <v>44316</v>
      </c>
      <c r="AT1129" t="s">
        <v>1545</v>
      </c>
    </row>
    <row r="1130" spans="1:46" x14ac:dyDescent="0.25">
      <c r="A1130" s="91">
        <v>2021</v>
      </c>
      <c r="B1130" s="30">
        <v>44287</v>
      </c>
      <c r="C1130" s="135">
        <v>44316</v>
      </c>
      <c r="D1130" t="s">
        <v>109</v>
      </c>
      <c r="E1130" t="s">
        <v>114</v>
      </c>
      <c r="F1130" s="26" t="s">
        <v>1612</v>
      </c>
      <c r="G1130" s="13" t="s">
        <v>1127</v>
      </c>
      <c r="H1130" s="132" t="s">
        <v>1544</v>
      </c>
      <c r="I1130" s="185" t="s">
        <v>2487</v>
      </c>
      <c r="J1130">
        <v>1121</v>
      </c>
      <c r="K1130" t="s">
        <v>1475</v>
      </c>
      <c r="L1130" t="s">
        <v>1476</v>
      </c>
      <c r="M1130" t="s">
        <v>1408</v>
      </c>
      <c r="N1130" t="s">
        <v>1128</v>
      </c>
      <c r="O1130" t="s">
        <v>1542</v>
      </c>
      <c r="P1130" s="13" t="s">
        <v>1524</v>
      </c>
      <c r="Q1130" s="13" t="s">
        <v>1524</v>
      </c>
      <c r="R1130" s="29" t="s">
        <v>1612</v>
      </c>
      <c r="S1130" s="63">
        <v>44316</v>
      </c>
      <c r="T1130" s="134">
        <v>2758.62</v>
      </c>
      <c r="U1130" s="68">
        <v>3200</v>
      </c>
      <c r="V1130">
        <v>0</v>
      </c>
      <c r="W1130">
        <v>0</v>
      </c>
      <c r="X1130" t="s">
        <v>1534</v>
      </c>
      <c r="Y1130" t="s">
        <v>1535</v>
      </c>
      <c r="Z1130" t="s">
        <v>1536</v>
      </c>
      <c r="AA1130" t="s">
        <v>1537</v>
      </c>
      <c r="AB1130">
        <v>0</v>
      </c>
      <c r="AC1130" t="s">
        <v>1543</v>
      </c>
      <c r="AD1130" t="s">
        <v>1543</v>
      </c>
      <c r="AE1130" s="132" t="s">
        <v>1544</v>
      </c>
      <c r="AF1130" s="132" t="s">
        <v>1544</v>
      </c>
      <c r="AG1130" s="156" t="s">
        <v>1539</v>
      </c>
      <c r="AH1130" s="156" t="s">
        <v>1539</v>
      </c>
      <c r="AI1130">
        <v>1</v>
      </c>
      <c r="AJ1130" t="s">
        <v>116</v>
      </c>
      <c r="AK1130">
        <v>1</v>
      </c>
      <c r="AL1130" t="s">
        <v>1543</v>
      </c>
      <c r="AM1130" t="s">
        <v>1543</v>
      </c>
      <c r="AN1130" t="s">
        <v>1543</v>
      </c>
      <c r="AO1130" s="132" t="s">
        <v>1544</v>
      </c>
      <c r="AP1130" t="s">
        <v>1543</v>
      </c>
      <c r="AQ1130" s="13" t="s">
        <v>1524</v>
      </c>
      <c r="AR1130" s="63">
        <v>44316</v>
      </c>
      <c r="AS1130" s="30">
        <v>44316</v>
      </c>
      <c r="AT1130" t="s">
        <v>1545</v>
      </c>
    </row>
    <row r="1131" spans="1:46" x14ac:dyDescent="0.25">
      <c r="A1131" s="91">
        <v>2021</v>
      </c>
      <c r="B1131" s="30">
        <v>44287</v>
      </c>
      <c r="C1131" s="135">
        <v>44316</v>
      </c>
      <c r="D1131" t="s">
        <v>109</v>
      </c>
      <c r="E1131" t="s">
        <v>114</v>
      </c>
      <c r="F1131" s="26" t="s">
        <v>1613</v>
      </c>
      <c r="G1131" s="13" t="s">
        <v>1127</v>
      </c>
      <c r="H1131" s="132" t="s">
        <v>1544</v>
      </c>
      <c r="I1131" s="185" t="s">
        <v>2487</v>
      </c>
      <c r="J1131">
        <v>1122</v>
      </c>
      <c r="K1131" t="s">
        <v>1475</v>
      </c>
      <c r="L1131" t="s">
        <v>1476</v>
      </c>
      <c r="M1131" t="s">
        <v>1408</v>
      </c>
      <c r="N1131" t="s">
        <v>1128</v>
      </c>
      <c r="O1131" t="s">
        <v>1542</v>
      </c>
      <c r="P1131" s="13" t="s">
        <v>1524</v>
      </c>
      <c r="Q1131" s="13" t="s">
        <v>1524</v>
      </c>
      <c r="R1131" s="29" t="s">
        <v>1613</v>
      </c>
      <c r="S1131" s="63">
        <v>44316</v>
      </c>
      <c r="T1131" s="134">
        <v>1400</v>
      </c>
      <c r="U1131" s="68">
        <v>1624</v>
      </c>
      <c r="V1131">
        <v>0</v>
      </c>
      <c r="W1131">
        <v>0</v>
      </c>
      <c r="X1131" t="s">
        <v>1534</v>
      </c>
      <c r="Y1131" t="s">
        <v>1535</v>
      </c>
      <c r="Z1131" t="s">
        <v>1536</v>
      </c>
      <c r="AA1131" t="s">
        <v>1537</v>
      </c>
      <c r="AB1131">
        <v>0</v>
      </c>
      <c r="AC1131" t="s">
        <v>1543</v>
      </c>
      <c r="AD1131" t="s">
        <v>1543</v>
      </c>
      <c r="AE1131" s="132" t="s">
        <v>1544</v>
      </c>
      <c r="AF1131" s="132" t="s">
        <v>1544</v>
      </c>
      <c r="AG1131" s="156" t="s">
        <v>1539</v>
      </c>
      <c r="AH1131" s="156" t="s">
        <v>1539</v>
      </c>
      <c r="AI1131">
        <v>1</v>
      </c>
      <c r="AJ1131" t="s">
        <v>116</v>
      </c>
      <c r="AK1131">
        <v>1</v>
      </c>
      <c r="AL1131" t="s">
        <v>1543</v>
      </c>
      <c r="AM1131" t="s">
        <v>1543</v>
      </c>
      <c r="AN1131" t="s">
        <v>1543</v>
      </c>
      <c r="AO1131" s="132" t="s">
        <v>1544</v>
      </c>
      <c r="AP1131" t="s">
        <v>1543</v>
      </c>
      <c r="AQ1131" s="13" t="s">
        <v>1524</v>
      </c>
      <c r="AR1131" s="63">
        <v>44316</v>
      </c>
      <c r="AS1131" s="30">
        <v>44316</v>
      </c>
      <c r="AT1131" t="s">
        <v>1545</v>
      </c>
    </row>
    <row r="1132" spans="1:46" x14ac:dyDescent="0.25">
      <c r="A1132" s="91">
        <v>2021</v>
      </c>
      <c r="B1132" s="30">
        <v>44287</v>
      </c>
      <c r="C1132" s="135">
        <v>44316</v>
      </c>
      <c r="D1132" t="s">
        <v>109</v>
      </c>
      <c r="E1132" t="s">
        <v>114</v>
      </c>
      <c r="F1132" s="26" t="s">
        <v>1614</v>
      </c>
      <c r="G1132" s="13" t="s">
        <v>1127</v>
      </c>
      <c r="H1132" s="132" t="s">
        <v>1544</v>
      </c>
      <c r="I1132" s="185" t="s">
        <v>2551</v>
      </c>
      <c r="J1132">
        <v>1123</v>
      </c>
      <c r="K1132" t="s">
        <v>1128</v>
      </c>
      <c r="L1132" t="s">
        <v>1128</v>
      </c>
      <c r="M1132" t="s">
        <v>1128</v>
      </c>
      <c r="N1132" t="s">
        <v>1464</v>
      </c>
      <c r="O1132" t="s">
        <v>1542</v>
      </c>
      <c r="P1132" s="13" t="s">
        <v>1524</v>
      </c>
      <c r="Q1132" s="13" t="s">
        <v>1524</v>
      </c>
      <c r="R1132" s="29" t="s">
        <v>1614</v>
      </c>
      <c r="S1132" s="63">
        <v>44316</v>
      </c>
      <c r="T1132" s="134">
        <v>3008.62</v>
      </c>
      <c r="U1132" s="68">
        <v>3490</v>
      </c>
      <c r="V1132">
        <v>0</v>
      </c>
      <c r="W1132">
        <v>0</v>
      </c>
      <c r="X1132" t="s">
        <v>1534</v>
      </c>
      <c r="Y1132" t="s">
        <v>1535</v>
      </c>
      <c r="Z1132" t="s">
        <v>1536</v>
      </c>
      <c r="AA1132" t="s">
        <v>1537</v>
      </c>
      <c r="AB1132">
        <v>0</v>
      </c>
      <c r="AC1132" t="s">
        <v>1543</v>
      </c>
      <c r="AD1132" t="s">
        <v>1543</v>
      </c>
      <c r="AE1132" s="132" t="s">
        <v>1544</v>
      </c>
      <c r="AF1132" s="132" t="s">
        <v>1544</v>
      </c>
      <c r="AG1132" s="156" t="s">
        <v>1538</v>
      </c>
      <c r="AH1132" s="156" t="s">
        <v>1538</v>
      </c>
      <c r="AI1132">
        <v>1</v>
      </c>
      <c r="AJ1132" t="s">
        <v>116</v>
      </c>
      <c r="AK1132">
        <v>1</v>
      </c>
      <c r="AL1132" t="s">
        <v>1543</v>
      </c>
      <c r="AM1132" t="s">
        <v>1543</v>
      </c>
      <c r="AN1132" t="s">
        <v>1543</v>
      </c>
      <c r="AO1132" s="132" t="s">
        <v>1544</v>
      </c>
      <c r="AP1132" t="s">
        <v>1543</v>
      </c>
      <c r="AQ1132" s="13" t="s">
        <v>1524</v>
      </c>
      <c r="AR1132" s="63">
        <v>44316</v>
      </c>
      <c r="AS1132" s="30">
        <v>44316</v>
      </c>
      <c r="AT1132" t="s">
        <v>1545</v>
      </c>
    </row>
    <row r="1133" spans="1:46" x14ac:dyDescent="0.25">
      <c r="A1133" s="91">
        <v>2021</v>
      </c>
      <c r="B1133" s="30">
        <v>44317</v>
      </c>
      <c r="C1133" s="30">
        <v>44347</v>
      </c>
      <c r="D1133" t="s">
        <v>109</v>
      </c>
      <c r="E1133" t="s">
        <v>112</v>
      </c>
      <c r="F1133" s="26" t="s">
        <v>1624</v>
      </c>
      <c r="G1133" s="13" t="s">
        <v>1127</v>
      </c>
      <c r="H1133" s="132" t="s">
        <v>1544</v>
      </c>
      <c r="I1133" s="185" t="s">
        <v>2478</v>
      </c>
      <c r="J1133">
        <v>1124</v>
      </c>
      <c r="K1133" t="s">
        <v>1128</v>
      </c>
      <c r="L1133" t="s">
        <v>1128</v>
      </c>
      <c r="M1133" t="s">
        <v>1128</v>
      </c>
      <c r="N1133" t="s">
        <v>1373</v>
      </c>
      <c r="O1133" t="s">
        <v>1542</v>
      </c>
      <c r="P1133" s="13" t="s">
        <v>1524</v>
      </c>
      <c r="Q1133" s="13" t="s">
        <v>1524</v>
      </c>
      <c r="R1133" s="29" t="s">
        <v>1624</v>
      </c>
      <c r="S1133" s="63">
        <v>44347</v>
      </c>
      <c r="T1133" s="68">
        <v>10365.09</v>
      </c>
      <c r="U1133" s="68">
        <v>12023.5</v>
      </c>
      <c r="V1133">
        <v>0</v>
      </c>
      <c r="W1133">
        <v>0</v>
      </c>
      <c r="X1133" t="s">
        <v>1534</v>
      </c>
      <c r="Y1133" t="s">
        <v>1535</v>
      </c>
      <c r="Z1133" t="s">
        <v>1536</v>
      </c>
      <c r="AA1133" t="s">
        <v>1537</v>
      </c>
      <c r="AB1133">
        <v>0</v>
      </c>
      <c r="AC1133" t="s">
        <v>1543</v>
      </c>
      <c r="AD1133" t="s">
        <v>1543</v>
      </c>
      <c r="AE1133" s="132" t="s">
        <v>1544</v>
      </c>
      <c r="AF1133" s="132" t="s">
        <v>1544</v>
      </c>
      <c r="AG1133" s="156" t="s">
        <v>1539</v>
      </c>
      <c r="AH1133" s="156" t="s">
        <v>1539</v>
      </c>
      <c r="AI1133">
        <v>1</v>
      </c>
      <c r="AJ1133" t="s">
        <v>116</v>
      </c>
      <c r="AK1133">
        <v>1</v>
      </c>
      <c r="AL1133" t="s">
        <v>1543</v>
      </c>
      <c r="AM1133" t="s">
        <v>1543</v>
      </c>
      <c r="AN1133" t="s">
        <v>1543</v>
      </c>
      <c r="AO1133" s="132" t="s">
        <v>1544</v>
      </c>
      <c r="AP1133" t="s">
        <v>1543</v>
      </c>
      <c r="AQ1133" s="13" t="s">
        <v>1524</v>
      </c>
      <c r="AR1133" s="63">
        <v>44347</v>
      </c>
      <c r="AS1133" s="135">
        <v>44347</v>
      </c>
      <c r="AT1133" t="s">
        <v>1545</v>
      </c>
    </row>
    <row r="1134" spans="1:46" x14ac:dyDescent="0.25">
      <c r="A1134" s="91">
        <v>2021</v>
      </c>
      <c r="B1134" s="30">
        <v>44317</v>
      </c>
      <c r="C1134" s="30">
        <v>44347</v>
      </c>
      <c r="D1134" t="s">
        <v>109</v>
      </c>
      <c r="E1134" t="s">
        <v>112</v>
      </c>
      <c r="F1134" s="26" t="s">
        <v>1625</v>
      </c>
      <c r="G1134" s="13" t="s">
        <v>1127</v>
      </c>
      <c r="H1134" s="132" t="s">
        <v>1544</v>
      </c>
      <c r="I1134" s="185" t="s">
        <v>2469</v>
      </c>
      <c r="J1134">
        <v>1125</v>
      </c>
      <c r="K1134" t="s">
        <v>1162</v>
      </c>
      <c r="L1134" t="s">
        <v>1163</v>
      </c>
      <c r="M1134" t="s">
        <v>1164</v>
      </c>
      <c r="N1134" t="s">
        <v>1128</v>
      </c>
      <c r="O1134" t="s">
        <v>1542</v>
      </c>
      <c r="P1134" s="13" t="s">
        <v>1524</v>
      </c>
      <c r="Q1134" s="13" t="s">
        <v>1524</v>
      </c>
      <c r="R1134" s="29" t="s">
        <v>1625</v>
      </c>
      <c r="S1134" s="63">
        <v>44347</v>
      </c>
      <c r="T1134" s="68">
        <v>16071.38</v>
      </c>
      <c r="U1134" s="68">
        <v>18642.8</v>
      </c>
      <c r="V1134">
        <v>0</v>
      </c>
      <c r="W1134">
        <v>0</v>
      </c>
      <c r="X1134" t="s">
        <v>1534</v>
      </c>
      <c r="Y1134" t="s">
        <v>1535</v>
      </c>
      <c r="Z1134" t="s">
        <v>1536</v>
      </c>
      <c r="AA1134" t="s">
        <v>1537</v>
      </c>
      <c r="AB1134">
        <v>0</v>
      </c>
      <c r="AC1134" t="s">
        <v>1543</v>
      </c>
      <c r="AD1134" t="s">
        <v>1543</v>
      </c>
      <c r="AE1134" s="132" t="s">
        <v>1544</v>
      </c>
      <c r="AF1134" s="132" t="s">
        <v>1544</v>
      </c>
      <c r="AG1134" s="156" t="s">
        <v>1539</v>
      </c>
      <c r="AH1134" s="156" t="s">
        <v>1539</v>
      </c>
      <c r="AI1134">
        <v>1</v>
      </c>
      <c r="AJ1134" t="s">
        <v>116</v>
      </c>
      <c r="AK1134">
        <v>1</v>
      </c>
      <c r="AL1134" t="s">
        <v>1543</v>
      </c>
      <c r="AM1134" t="s">
        <v>1543</v>
      </c>
      <c r="AN1134" t="s">
        <v>1543</v>
      </c>
      <c r="AO1134" s="132" t="s">
        <v>1544</v>
      </c>
      <c r="AP1134" t="s">
        <v>1543</v>
      </c>
      <c r="AQ1134" s="13" t="s">
        <v>1524</v>
      </c>
      <c r="AR1134" s="63">
        <v>44347</v>
      </c>
      <c r="AS1134" s="135">
        <v>44347</v>
      </c>
      <c r="AT1134" t="s">
        <v>1545</v>
      </c>
    </row>
    <row r="1135" spans="1:46" x14ac:dyDescent="0.25">
      <c r="A1135" s="91">
        <v>2021</v>
      </c>
      <c r="B1135" s="30">
        <v>44317</v>
      </c>
      <c r="C1135" s="30">
        <v>44347</v>
      </c>
      <c r="D1135" t="s">
        <v>109</v>
      </c>
      <c r="E1135" t="s">
        <v>114</v>
      </c>
      <c r="F1135" s="26" t="s">
        <v>1626</v>
      </c>
      <c r="G1135" s="13" t="s">
        <v>1127</v>
      </c>
      <c r="H1135" s="132" t="s">
        <v>1544</v>
      </c>
      <c r="I1135" s="185" t="s">
        <v>2469</v>
      </c>
      <c r="J1135">
        <v>1126</v>
      </c>
      <c r="K1135" t="s">
        <v>1128</v>
      </c>
      <c r="L1135" t="s">
        <v>1128</v>
      </c>
      <c r="M1135" t="s">
        <v>1128</v>
      </c>
      <c r="N1135" t="s">
        <v>1258</v>
      </c>
      <c r="O1135" t="s">
        <v>1542</v>
      </c>
      <c r="P1135" s="13" t="s">
        <v>1524</v>
      </c>
      <c r="Q1135" s="13" t="s">
        <v>1524</v>
      </c>
      <c r="R1135" s="29" t="s">
        <v>1626</v>
      </c>
      <c r="S1135" s="63">
        <v>44347</v>
      </c>
      <c r="T1135" s="68">
        <v>12440.75</v>
      </c>
      <c r="U1135" s="68">
        <v>14431.27</v>
      </c>
      <c r="V1135">
        <v>0</v>
      </c>
      <c r="W1135">
        <v>0</v>
      </c>
      <c r="X1135" t="s">
        <v>1534</v>
      </c>
      <c r="Y1135" t="s">
        <v>1535</v>
      </c>
      <c r="Z1135" t="s">
        <v>1536</v>
      </c>
      <c r="AA1135" t="s">
        <v>1537</v>
      </c>
      <c r="AB1135">
        <v>0</v>
      </c>
      <c r="AC1135" t="s">
        <v>1543</v>
      </c>
      <c r="AD1135" t="s">
        <v>1543</v>
      </c>
      <c r="AE1135" s="132" t="s">
        <v>1544</v>
      </c>
      <c r="AF1135" s="132" t="s">
        <v>1544</v>
      </c>
      <c r="AG1135" s="156" t="s">
        <v>1539</v>
      </c>
      <c r="AH1135" s="156" t="s">
        <v>1539</v>
      </c>
      <c r="AI1135">
        <v>1</v>
      </c>
      <c r="AJ1135" t="s">
        <v>116</v>
      </c>
      <c r="AK1135">
        <v>1</v>
      </c>
      <c r="AL1135" t="s">
        <v>1543</v>
      </c>
      <c r="AM1135" t="s">
        <v>1543</v>
      </c>
      <c r="AN1135" t="s">
        <v>1543</v>
      </c>
      <c r="AO1135" s="132" t="s">
        <v>1544</v>
      </c>
      <c r="AP1135" t="s">
        <v>1543</v>
      </c>
      <c r="AQ1135" s="13" t="s">
        <v>1524</v>
      </c>
      <c r="AR1135" s="63">
        <v>44347</v>
      </c>
      <c r="AS1135" s="135">
        <v>44347</v>
      </c>
      <c r="AT1135" t="s">
        <v>1545</v>
      </c>
    </row>
    <row r="1136" spans="1:46" x14ac:dyDescent="0.25">
      <c r="A1136" s="91">
        <v>2021</v>
      </c>
      <c r="B1136" s="30">
        <v>44317</v>
      </c>
      <c r="C1136" s="30">
        <v>44347</v>
      </c>
      <c r="D1136" t="s">
        <v>109</v>
      </c>
      <c r="E1136" t="s">
        <v>112</v>
      </c>
      <c r="F1136" s="26" t="s">
        <v>1627</v>
      </c>
      <c r="G1136" s="13" t="s">
        <v>1127</v>
      </c>
      <c r="H1136" s="132" t="s">
        <v>1544</v>
      </c>
      <c r="I1136" s="185" t="s">
        <v>2469</v>
      </c>
      <c r="J1136">
        <v>1127</v>
      </c>
      <c r="K1136" t="s">
        <v>1488</v>
      </c>
      <c r="L1136" t="s">
        <v>1489</v>
      </c>
      <c r="M1136" t="s">
        <v>1235</v>
      </c>
      <c r="N1136" t="s">
        <v>1128</v>
      </c>
      <c r="O1136" t="s">
        <v>1542</v>
      </c>
      <c r="P1136" s="13" t="s">
        <v>1524</v>
      </c>
      <c r="Q1136" s="13" t="s">
        <v>1524</v>
      </c>
      <c r="R1136" s="29" t="s">
        <v>1627</v>
      </c>
      <c r="S1136" s="63">
        <v>44347</v>
      </c>
      <c r="T1136" s="68">
        <v>23400</v>
      </c>
      <c r="U1136" s="68">
        <v>27144</v>
      </c>
      <c r="V1136">
        <v>0</v>
      </c>
      <c r="W1136">
        <v>0</v>
      </c>
      <c r="X1136" t="s">
        <v>1534</v>
      </c>
      <c r="Y1136" t="s">
        <v>1535</v>
      </c>
      <c r="Z1136" t="s">
        <v>1536</v>
      </c>
      <c r="AA1136" t="s">
        <v>1537</v>
      </c>
      <c r="AB1136">
        <v>0</v>
      </c>
      <c r="AC1136" t="s">
        <v>1543</v>
      </c>
      <c r="AD1136" t="s">
        <v>1543</v>
      </c>
      <c r="AE1136" s="132" t="s">
        <v>1544</v>
      </c>
      <c r="AF1136" s="132" t="s">
        <v>1544</v>
      </c>
      <c r="AG1136" s="156" t="s">
        <v>1539</v>
      </c>
      <c r="AH1136" s="156" t="s">
        <v>1539</v>
      </c>
      <c r="AI1136">
        <v>1</v>
      </c>
      <c r="AJ1136" t="s">
        <v>116</v>
      </c>
      <c r="AK1136">
        <v>1</v>
      </c>
      <c r="AL1136" t="s">
        <v>1543</v>
      </c>
      <c r="AM1136" t="s">
        <v>1543</v>
      </c>
      <c r="AN1136" t="s">
        <v>1543</v>
      </c>
      <c r="AO1136" s="132" t="s">
        <v>1544</v>
      </c>
      <c r="AP1136" t="s">
        <v>1543</v>
      </c>
      <c r="AQ1136" s="13" t="s">
        <v>1524</v>
      </c>
      <c r="AR1136" s="63">
        <v>44347</v>
      </c>
      <c r="AS1136" s="135">
        <v>44347</v>
      </c>
      <c r="AT1136" t="s">
        <v>1545</v>
      </c>
    </row>
    <row r="1137" spans="1:46" x14ac:dyDescent="0.25">
      <c r="A1137" s="91">
        <v>2021</v>
      </c>
      <c r="B1137" s="30">
        <v>44317</v>
      </c>
      <c r="C1137" s="30">
        <v>44347</v>
      </c>
      <c r="D1137" t="s">
        <v>109</v>
      </c>
      <c r="E1137" t="s">
        <v>114</v>
      </c>
      <c r="F1137" s="26" t="s">
        <v>1628</v>
      </c>
      <c r="G1137" s="13" t="s">
        <v>1127</v>
      </c>
      <c r="H1137" s="132" t="s">
        <v>1544</v>
      </c>
      <c r="I1137" s="185" t="s">
        <v>2535</v>
      </c>
      <c r="J1137">
        <v>1128</v>
      </c>
      <c r="K1137" t="s">
        <v>1128</v>
      </c>
      <c r="L1137" t="s">
        <v>1128</v>
      </c>
      <c r="M1137" t="s">
        <v>1128</v>
      </c>
      <c r="N1137" t="s">
        <v>1175</v>
      </c>
      <c r="O1137" t="s">
        <v>1542</v>
      </c>
      <c r="P1137" s="13" t="s">
        <v>1524</v>
      </c>
      <c r="Q1137" s="13" t="s">
        <v>1524</v>
      </c>
      <c r="R1137" s="29" t="s">
        <v>1628</v>
      </c>
      <c r="S1137" s="63">
        <v>44347</v>
      </c>
      <c r="T1137" s="68">
        <v>49143.1</v>
      </c>
      <c r="U1137" s="68">
        <v>57006</v>
      </c>
      <c r="V1137">
        <v>0</v>
      </c>
      <c r="W1137">
        <v>0</v>
      </c>
      <c r="X1137" t="s">
        <v>1534</v>
      </c>
      <c r="Y1137" t="s">
        <v>1535</v>
      </c>
      <c r="Z1137" t="s">
        <v>1536</v>
      </c>
      <c r="AA1137" t="s">
        <v>1537</v>
      </c>
      <c r="AB1137">
        <v>0</v>
      </c>
      <c r="AC1137" t="s">
        <v>1543</v>
      </c>
      <c r="AD1137" t="s">
        <v>1543</v>
      </c>
      <c r="AE1137" s="132" t="s">
        <v>1544</v>
      </c>
      <c r="AF1137" s="132" t="s">
        <v>1544</v>
      </c>
      <c r="AG1137" s="156" t="s">
        <v>1539</v>
      </c>
      <c r="AH1137" s="156" t="s">
        <v>1539</v>
      </c>
      <c r="AI1137">
        <v>1</v>
      </c>
      <c r="AJ1137" t="s">
        <v>116</v>
      </c>
      <c r="AK1137">
        <v>1</v>
      </c>
      <c r="AL1137" t="s">
        <v>1543</v>
      </c>
      <c r="AM1137" t="s">
        <v>1543</v>
      </c>
      <c r="AN1137" t="s">
        <v>1543</v>
      </c>
      <c r="AO1137" s="132" t="s">
        <v>1544</v>
      </c>
      <c r="AP1137" t="s">
        <v>1543</v>
      </c>
      <c r="AQ1137" s="13" t="s">
        <v>1524</v>
      </c>
      <c r="AR1137" s="63">
        <v>44347</v>
      </c>
      <c r="AS1137" s="135">
        <v>44347</v>
      </c>
      <c r="AT1137" t="s">
        <v>1545</v>
      </c>
    </row>
    <row r="1138" spans="1:46" x14ac:dyDescent="0.25">
      <c r="A1138" s="91">
        <v>2021</v>
      </c>
      <c r="B1138" s="30">
        <v>44317</v>
      </c>
      <c r="C1138" s="30">
        <v>44347</v>
      </c>
      <c r="D1138" t="s">
        <v>109</v>
      </c>
      <c r="E1138" t="s">
        <v>114</v>
      </c>
      <c r="F1138" s="26" t="s">
        <v>1629</v>
      </c>
      <c r="G1138" s="13" t="s">
        <v>1127</v>
      </c>
      <c r="H1138" s="132" t="s">
        <v>1544</v>
      </c>
      <c r="I1138" s="185" t="s">
        <v>2492</v>
      </c>
      <c r="J1138">
        <v>1129</v>
      </c>
      <c r="K1138" t="s">
        <v>1151</v>
      </c>
      <c r="L1138" t="s">
        <v>1452</v>
      </c>
      <c r="M1138" t="s">
        <v>1474</v>
      </c>
      <c r="N1138" t="s">
        <v>1128</v>
      </c>
      <c r="O1138" t="s">
        <v>1542</v>
      </c>
      <c r="P1138" s="13" t="s">
        <v>1524</v>
      </c>
      <c r="Q1138" s="13" t="s">
        <v>1524</v>
      </c>
      <c r="R1138" s="29" t="s">
        <v>1629</v>
      </c>
      <c r="S1138" s="63">
        <v>44347</v>
      </c>
      <c r="T1138" s="68">
        <v>22152</v>
      </c>
      <c r="U1138" s="68">
        <v>25969.32</v>
      </c>
      <c r="V1138">
        <v>0</v>
      </c>
      <c r="W1138">
        <v>0</v>
      </c>
      <c r="X1138" t="s">
        <v>1534</v>
      </c>
      <c r="Y1138" t="s">
        <v>1535</v>
      </c>
      <c r="Z1138" t="s">
        <v>1536</v>
      </c>
      <c r="AA1138" t="s">
        <v>1537</v>
      </c>
      <c r="AB1138">
        <v>0</v>
      </c>
      <c r="AC1138" t="s">
        <v>1543</v>
      </c>
      <c r="AD1138" t="s">
        <v>1543</v>
      </c>
      <c r="AE1138" s="132" t="s">
        <v>1544</v>
      </c>
      <c r="AF1138" s="132" t="s">
        <v>1544</v>
      </c>
      <c r="AG1138" s="156" t="s">
        <v>1539</v>
      </c>
      <c r="AH1138" s="156" t="s">
        <v>1539</v>
      </c>
      <c r="AI1138">
        <v>1</v>
      </c>
      <c r="AJ1138" t="s">
        <v>116</v>
      </c>
      <c r="AK1138">
        <v>1</v>
      </c>
      <c r="AL1138" t="s">
        <v>1543</v>
      </c>
      <c r="AM1138" t="s">
        <v>1543</v>
      </c>
      <c r="AN1138" t="s">
        <v>1543</v>
      </c>
      <c r="AO1138" s="132" t="s">
        <v>1544</v>
      </c>
      <c r="AP1138" t="s">
        <v>1543</v>
      </c>
      <c r="AQ1138" s="13" t="s">
        <v>1524</v>
      </c>
      <c r="AR1138" s="63">
        <v>44347</v>
      </c>
      <c r="AS1138" s="135">
        <v>44347</v>
      </c>
      <c r="AT1138" t="s">
        <v>1545</v>
      </c>
    </row>
    <row r="1139" spans="1:46" x14ac:dyDescent="0.25">
      <c r="A1139" s="91">
        <v>2021</v>
      </c>
      <c r="B1139" s="30">
        <v>44317</v>
      </c>
      <c r="C1139" s="30">
        <v>44347</v>
      </c>
      <c r="D1139" t="s">
        <v>109</v>
      </c>
      <c r="E1139" t="s">
        <v>112</v>
      </c>
      <c r="F1139" s="26" t="s">
        <v>1630</v>
      </c>
      <c r="G1139" s="13" t="s">
        <v>1127</v>
      </c>
      <c r="H1139" s="132" t="s">
        <v>1544</v>
      </c>
      <c r="I1139" s="185" t="s">
        <v>2505</v>
      </c>
      <c r="J1139">
        <v>1130</v>
      </c>
      <c r="K1139" t="s">
        <v>1480</v>
      </c>
      <c r="L1139" t="s">
        <v>1481</v>
      </c>
      <c r="M1139" t="s">
        <v>1372</v>
      </c>
      <c r="N1139" t="s">
        <v>1128</v>
      </c>
      <c r="O1139" t="s">
        <v>1542</v>
      </c>
      <c r="P1139" s="13" t="s">
        <v>1524</v>
      </c>
      <c r="Q1139" s="13" t="s">
        <v>1524</v>
      </c>
      <c r="R1139" s="29" t="s">
        <v>1630</v>
      </c>
      <c r="S1139" s="63">
        <v>44347</v>
      </c>
      <c r="T1139" s="68">
        <v>6000</v>
      </c>
      <c r="U1139" s="68">
        <v>6960</v>
      </c>
      <c r="V1139">
        <v>0</v>
      </c>
      <c r="W1139">
        <v>0</v>
      </c>
      <c r="X1139" t="s">
        <v>1534</v>
      </c>
      <c r="Y1139" t="s">
        <v>1535</v>
      </c>
      <c r="Z1139" t="s">
        <v>1536</v>
      </c>
      <c r="AA1139" t="s">
        <v>1537</v>
      </c>
      <c r="AB1139">
        <v>0</v>
      </c>
      <c r="AC1139" t="s">
        <v>1543</v>
      </c>
      <c r="AD1139" t="s">
        <v>1543</v>
      </c>
      <c r="AE1139" s="132" t="s">
        <v>1544</v>
      </c>
      <c r="AF1139" s="132" t="s">
        <v>1544</v>
      </c>
      <c r="AG1139" s="156" t="s">
        <v>1539</v>
      </c>
      <c r="AH1139" s="156" t="s">
        <v>1539</v>
      </c>
      <c r="AI1139">
        <v>1</v>
      </c>
      <c r="AJ1139" t="s">
        <v>116</v>
      </c>
      <c r="AK1139">
        <v>1</v>
      </c>
      <c r="AL1139" t="s">
        <v>1543</v>
      </c>
      <c r="AM1139" t="s">
        <v>1543</v>
      </c>
      <c r="AN1139" t="s">
        <v>1543</v>
      </c>
      <c r="AO1139" s="132" t="s">
        <v>1544</v>
      </c>
      <c r="AP1139" t="s">
        <v>1543</v>
      </c>
      <c r="AQ1139" s="13" t="s">
        <v>1524</v>
      </c>
      <c r="AR1139" s="63">
        <v>44347</v>
      </c>
      <c r="AS1139" s="135">
        <v>44347</v>
      </c>
      <c r="AT1139" t="s">
        <v>1545</v>
      </c>
    </row>
    <row r="1140" spans="1:46" x14ac:dyDescent="0.25">
      <c r="A1140" s="91">
        <v>2021</v>
      </c>
      <c r="B1140" s="30">
        <v>44317</v>
      </c>
      <c r="C1140" s="30">
        <v>44347</v>
      </c>
      <c r="D1140" t="s">
        <v>109</v>
      </c>
      <c r="E1140" t="s">
        <v>114</v>
      </c>
      <c r="F1140" s="26" t="s">
        <v>1631</v>
      </c>
      <c r="G1140" s="13" t="s">
        <v>1127</v>
      </c>
      <c r="H1140" s="132" t="s">
        <v>1544</v>
      </c>
      <c r="I1140" s="185" t="s">
        <v>2469</v>
      </c>
      <c r="J1140">
        <v>1131</v>
      </c>
      <c r="K1140" t="s">
        <v>1475</v>
      </c>
      <c r="L1140" t="s">
        <v>1476</v>
      </c>
      <c r="M1140" t="s">
        <v>1408</v>
      </c>
      <c r="N1140" t="s">
        <v>1128</v>
      </c>
      <c r="O1140" t="s">
        <v>1542</v>
      </c>
      <c r="P1140" s="13" t="s">
        <v>1524</v>
      </c>
      <c r="Q1140" s="13" t="s">
        <v>1524</v>
      </c>
      <c r="R1140" s="29" t="s">
        <v>1631</v>
      </c>
      <c r="S1140" s="63">
        <v>44347</v>
      </c>
      <c r="T1140" s="68">
        <v>10450</v>
      </c>
      <c r="U1140" s="68">
        <v>12122</v>
      </c>
      <c r="V1140">
        <v>0</v>
      </c>
      <c r="W1140">
        <v>0</v>
      </c>
      <c r="X1140" t="s">
        <v>1534</v>
      </c>
      <c r="Y1140" t="s">
        <v>1535</v>
      </c>
      <c r="Z1140" t="s">
        <v>1536</v>
      </c>
      <c r="AA1140" t="s">
        <v>1537</v>
      </c>
      <c r="AB1140">
        <v>0</v>
      </c>
      <c r="AC1140" t="s">
        <v>1543</v>
      </c>
      <c r="AD1140" t="s">
        <v>1543</v>
      </c>
      <c r="AE1140" s="132" t="s">
        <v>1544</v>
      </c>
      <c r="AF1140" s="132" t="s">
        <v>1544</v>
      </c>
      <c r="AG1140" s="156" t="s">
        <v>1539</v>
      </c>
      <c r="AH1140" s="156" t="s">
        <v>1539</v>
      </c>
      <c r="AI1140">
        <v>1</v>
      </c>
      <c r="AJ1140" t="s">
        <v>116</v>
      </c>
      <c r="AK1140">
        <v>1</v>
      </c>
      <c r="AL1140" t="s">
        <v>1543</v>
      </c>
      <c r="AM1140" t="s">
        <v>1543</v>
      </c>
      <c r="AN1140" t="s">
        <v>1543</v>
      </c>
      <c r="AO1140" s="132" t="s">
        <v>1544</v>
      </c>
      <c r="AP1140" t="s">
        <v>1543</v>
      </c>
      <c r="AQ1140" s="13" t="s">
        <v>1524</v>
      </c>
      <c r="AR1140" s="63">
        <v>44347</v>
      </c>
      <c r="AS1140" s="135">
        <v>44347</v>
      </c>
      <c r="AT1140" t="s">
        <v>1545</v>
      </c>
    </row>
    <row r="1141" spans="1:46" x14ac:dyDescent="0.25">
      <c r="A1141" s="91">
        <v>2021</v>
      </c>
      <c r="B1141" s="30">
        <v>44317</v>
      </c>
      <c r="C1141" s="30">
        <v>44347</v>
      </c>
      <c r="D1141" t="s">
        <v>109</v>
      </c>
      <c r="E1141" t="s">
        <v>112</v>
      </c>
      <c r="F1141" s="26" t="s">
        <v>1632</v>
      </c>
      <c r="G1141" s="13" t="s">
        <v>1127</v>
      </c>
      <c r="H1141" s="132" t="s">
        <v>1544</v>
      </c>
      <c r="I1141" s="185" t="s">
        <v>2551</v>
      </c>
      <c r="J1141">
        <v>1132</v>
      </c>
      <c r="K1141" t="s">
        <v>1151</v>
      </c>
      <c r="L1141" t="s">
        <v>1452</v>
      </c>
      <c r="M1141" t="s">
        <v>1474</v>
      </c>
      <c r="N1141" t="s">
        <v>1128</v>
      </c>
      <c r="O1141" t="s">
        <v>1542</v>
      </c>
      <c r="P1141" s="13" t="s">
        <v>1524</v>
      </c>
      <c r="Q1141" s="13" t="s">
        <v>1524</v>
      </c>
      <c r="R1141" s="29" t="s">
        <v>1632</v>
      </c>
      <c r="S1141" s="63">
        <v>44347</v>
      </c>
      <c r="T1141" s="68">
        <v>50012.1</v>
      </c>
      <c r="U1141" s="68">
        <v>58014.04</v>
      </c>
      <c r="V1141">
        <v>0</v>
      </c>
      <c r="W1141">
        <v>0</v>
      </c>
      <c r="X1141" t="s">
        <v>1534</v>
      </c>
      <c r="Y1141" t="s">
        <v>1535</v>
      </c>
      <c r="Z1141" t="s">
        <v>1536</v>
      </c>
      <c r="AA1141" t="s">
        <v>1537</v>
      </c>
      <c r="AB1141">
        <v>0</v>
      </c>
      <c r="AC1141" t="s">
        <v>1543</v>
      </c>
      <c r="AD1141" t="s">
        <v>1543</v>
      </c>
      <c r="AE1141" s="132" t="s">
        <v>1544</v>
      </c>
      <c r="AF1141" s="132" t="s">
        <v>1544</v>
      </c>
      <c r="AG1141" s="156" t="s">
        <v>1539</v>
      </c>
      <c r="AH1141" s="156" t="s">
        <v>1539</v>
      </c>
      <c r="AI1141">
        <v>1</v>
      </c>
      <c r="AJ1141" t="s">
        <v>116</v>
      </c>
      <c r="AK1141">
        <v>1</v>
      </c>
      <c r="AL1141" t="s">
        <v>1543</v>
      </c>
      <c r="AM1141" t="s">
        <v>1543</v>
      </c>
      <c r="AN1141" t="s">
        <v>1543</v>
      </c>
      <c r="AO1141" s="132" t="s">
        <v>1544</v>
      </c>
      <c r="AP1141" t="s">
        <v>1543</v>
      </c>
      <c r="AQ1141" s="13" t="s">
        <v>1524</v>
      </c>
      <c r="AR1141" s="63">
        <v>44347</v>
      </c>
      <c r="AS1141" s="135">
        <v>44347</v>
      </c>
      <c r="AT1141" t="s">
        <v>1545</v>
      </c>
    </row>
    <row r="1142" spans="1:46" x14ac:dyDescent="0.25">
      <c r="A1142" s="91">
        <v>2021</v>
      </c>
      <c r="B1142" s="30">
        <v>44317</v>
      </c>
      <c r="C1142" s="30">
        <v>44347</v>
      </c>
      <c r="D1142" t="s">
        <v>109</v>
      </c>
      <c r="E1142" t="s">
        <v>114</v>
      </c>
      <c r="F1142" s="26" t="s">
        <v>1633</v>
      </c>
      <c r="G1142" s="13" t="s">
        <v>1127</v>
      </c>
      <c r="H1142" s="132" t="s">
        <v>1544</v>
      </c>
      <c r="I1142" s="185" t="s">
        <v>2493</v>
      </c>
      <c r="J1142">
        <v>1133</v>
      </c>
      <c r="K1142" t="s">
        <v>1642</v>
      </c>
      <c r="L1142" t="s">
        <v>1643</v>
      </c>
      <c r="M1142" t="s">
        <v>1644</v>
      </c>
      <c r="N1142" t="s">
        <v>1128</v>
      </c>
      <c r="O1142" t="s">
        <v>1542</v>
      </c>
      <c r="P1142" s="13" t="s">
        <v>1524</v>
      </c>
      <c r="Q1142" s="13" t="s">
        <v>1524</v>
      </c>
      <c r="R1142" s="29" t="s">
        <v>1633</v>
      </c>
      <c r="S1142" s="63">
        <v>44347</v>
      </c>
      <c r="T1142" s="68">
        <v>42000</v>
      </c>
      <c r="U1142" s="68">
        <v>48720</v>
      </c>
      <c r="V1142">
        <v>0</v>
      </c>
      <c r="W1142">
        <v>0</v>
      </c>
      <c r="X1142" t="s">
        <v>1534</v>
      </c>
      <c r="Y1142" t="s">
        <v>1535</v>
      </c>
      <c r="Z1142" t="s">
        <v>1536</v>
      </c>
      <c r="AA1142" t="s">
        <v>1537</v>
      </c>
      <c r="AB1142">
        <v>0</v>
      </c>
      <c r="AC1142" t="s">
        <v>1543</v>
      </c>
      <c r="AD1142" t="s">
        <v>1543</v>
      </c>
      <c r="AE1142" s="132" t="s">
        <v>1544</v>
      </c>
      <c r="AF1142" s="132" t="s">
        <v>1544</v>
      </c>
      <c r="AG1142" s="156" t="s">
        <v>1538</v>
      </c>
      <c r="AH1142" s="156" t="s">
        <v>1538</v>
      </c>
      <c r="AI1142">
        <v>1</v>
      </c>
      <c r="AJ1142" t="s">
        <v>116</v>
      </c>
      <c r="AK1142">
        <v>1</v>
      </c>
      <c r="AL1142" t="s">
        <v>1543</v>
      </c>
      <c r="AM1142" t="s">
        <v>1543</v>
      </c>
      <c r="AN1142" t="s">
        <v>1543</v>
      </c>
      <c r="AO1142" s="132" t="s">
        <v>1544</v>
      </c>
      <c r="AP1142" t="s">
        <v>1543</v>
      </c>
      <c r="AQ1142" s="13" t="s">
        <v>1524</v>
      </c>
      <c r="AR1142" s="63">
        <v>44347</v>
      </c>
      <c r="AS1142" s="135">
        <v>44347</v>
      </c>
      <c r="AT1142" t="s">
        <v>1545</v>
      </c>
    </row>
    <row r="1143" spans="1:46" x14ac:dyDescent="0.25">
      <c r="A1143" s="91">
        <v>2021</v>
      </c>
      <c r="B1143" s="30">
        <v>44317</v>
      </c>
      <c r="C1143" s="30">
        <v>44347</v>
      </c>
      <c r="D1143" t="s">
        <v>109</v>
      </c>
      <c r="E1143" t="s">
        <v>114</v>
      </c>
      <c r="F1143" s="26" t="s">
        <v>1634</v>
      </c>
      <c r="G1143" s="13" t="s">
        <v>1127</v>
      </c>
      <c r="H1143" s="132" t="s">
        <v>1544</v>
      </c>
      <c r="I1143" s="185" t="s">
        <v>2478</v>
      </c>
      <c r="J1143">
        <v>1134</v>
      </c>
      <c r="K1143" t="s">
        <v>1179</v>
      </c>
      <c r="L1143" t="s">
        <v>1145</v>
      </c>
      <c r="M1143" t="s">
        <v>1173</v>
      </c>
      <c r="N1143" t="s">
        <v>1128</v>
      </c>
      <c r="O1143" t="s">
        <v>1542</v>
      </c>
      <c r="P1143" s="13" t="s">
        <v>1524</v>
      </c>
      <c r="Q1143" s="13" t="s">
        <v>1524</v>
      </c>
      <c r="R1143" s="29" t="s">
        <v>1634</v>
      </c>
      <c r="S1143" s="63">
        <v>44347</v>
      </c>
      <c r="T1143" s="68">
        <v>10500</v>
      </c>
      <c r="U1143" s="68">
        <v>12180</v>
      </c>
      <c r="V1143">
        <v>0</v>
      </c>
      <c r="W1143">
        <v>0</v>
      </c>
      <c r="X1143" t="s">
        <v>1534</v>
      </c>
      <c r="Y1143" t="s">
        <v>1535</v>
      </c>
      <c r="Z1143" t="s">
        <v>1536</v>
      </c>
      <c r="AA1143" t="s">
        <v>1537</v>
      </c>
      <c r="AB1143">
        <v>0</v>
      </c>
      <c r="AC1143" t="s">
        <v>1543</v>
      </c>
      <c r="AD1143" t="s">
        <v>1543</v>
      </c>
      <c r="AE1143" s="132" t="s">
        <v>1544</v>
      </c>
      <c r="AF1143" s="132" t="s">
        <v>1544</v>
      </c>
      <c r="AG1143" s="156" t="s">
        <v>1539</v>
      </c>
      <c r="AH1143" s="156" t="s">
        <v>1539</v>
      </c>
      <c r="AI1143">
        <v>1</v>
      </c>
      <c r="AJ1143" t="s">
        <v>116</v>
      </c>
      <c r="AK1143">
        <v>1</v>
      </c>
      <c r="AL1143" t="s">
        <v>1543</v>
      </c>
      <c r="AM1143" t="s">
        <v>1543</v>
      </c>
      <c r="AN1143" t="s">
        <v>1543</v>
      </c>
      <c r="AO1143" s="132" t="s">
        <v>1544</v>
      </c>
      <c r="AP1143" t="s">
        <v>1543</v>
      </c>
      <c r="AQ1143" s="13" t="s">
        <v>1524</v>
      </c>
      <c r="AR1143" s="63">
        <v>44347</v>
      </c>
      <c r="AS1143" s="135">
        <v>44347</v>
      </c>
      <c r="AT1143" t="s">
        <v>1545</v>
      </c>
    </row>
    <row r="1144" spans="1:46" x14ac:dyDescent="0.25">
      <c r="A1144" s="91">
        <v>2021</v>
      </c>
      <c r="B1144" s="30">
        <v>44317</v>
      </c>
      <c r="C1144" s="30">
        <v>44347</v>
      </c>
      <c r="D1144" t="s">
        <v>109</v>
      </c>
      <c r="E1144" t="s">
        <v>112</v>
      </c>
      <c r="F1144" s="26" t="s">
        <v>1635</v>
      </c>
      <c r="G1144" s="13" t="s">
        <v>1127</v>
      </c>
      <c r="H1144" s="132" t="s">
        <v>1544</v>
      </c>
      <c r="I1144" s="185" t="s">
        <v>2503</v>
      </c>
      <c r="J1144">
        <v>1135</v>
      </c>
      <c r="K1144" t="s">
        <v>1128</v>
      </c>
      <c r="L1144" t="s">
        <v>1128</v>
      </c>
      <c r="M1144" t="s">
        <v>1128</v>
      </c>
      <c r="N1144" t="s">
        <v>1229</v>
      </c>
      <c r="O1144" t="s">
        <v>1542</v>
      </c>
      <c r="P1144" s="13" t="s">
        <v>1524</v>
      </c>
      <c r="Q1144" s="13" t="s">
        <v>1524</v>
      </c>
      <c r="R1144" s="29" t="s">
        <v>1635</v>
      </c>
      <c r="S1144" s="63">
        <v>44347</v>
      </c>
      <c r="T1144" s="68">
        <v>9085.51</v>
      </c>
      <c r="U1144" s="68">
        <v>10539.19</v>
      </c>
      <c r="V1144">
        <v>0</v>
      </c>
      <c r="W1144">
        <v>0</v>
      </c>
      <c r="X1144" t="s">
        <v>1534</v>
      </c>
      <c r="Y1144" t="s">
        <v>1535</v>
      </c>
      <c r="Z1144" t="s">
        <v>1536</v>
      </c>
      <c r="AA1144" t="s">
        <v>1537</v>
      </c>
      <c r="AB1144">
        <v>0</v>
      </c>
      <c r="AC1144" t="s">
        <v>1543</v>
      </c>
      <c r="AD1144" t="s">
        <v>1543</v>
      </c>
      <c r="AE1144" s="132" t="s">
        <v>1544</v>
      </c>
      <c r="AF1144" s="132" t="s">
        <v>1544</v>
      </c>
      <c r="AG1144" s="156" t="s">
        <v>1539</v>
      </c>
      <c r="AH1144" s="156" t="s">
        <v>1539</v>
      </c>
      <c r="AI1144">
        <v>1</v>
      </c>
      <c r="AJ1144" t="s">
        <v>116</v>
      </c>
      <c r="AK1144">
        <v>1</v>
      </c>
      <c r="AL1144" t="s">
        <v>1543</v>
      </c>
      <c r="AM1144" t="s">
        <v>1543</v>
      </c>
      <c r="AN1144" t="s">
        <v>1543</v>
      </c>
      <c r="AO1144" s="132" t="s">
        <v>1544</v>
      </c>
      <c r="AP1144" t="s">
        <v>1543</v>
      </c>
      <c r="AQ1144" s="13" t="s">
        <v>1524</v>
      </c>
      <c r="AR1144" s="63">
        <v>44347</v>
      </c>
      <c r="AS1144" s="135">
        <v>44347</v>
      </c>
      <c r="AT1144" t="s">
        <v>1545</v>
      </c>
    </row>
    <row r="1145" spans="1:46" x14ac:dyDescent="0.25">
      <c r="A1145" s="91">
        <v>2021</v>
      </c>
      <c r="B1145" s="30">
        <v>44317</v>
      </c>
      <c r="C1145" s="30">
        <v>44347</v>
      </c>
      <c r="D1145" t="s">
        <v>109</v>
      </c>
      <c r="E1145" t="s">
        <v>112</v>
      </c>
      <c r="F1145" s="26" t="s">
        <v>1636</v>
      </c>
      <c r="G1145" s="13" t="s">
        <v>1127</v>
      </c>
      <c r="H1145" s="132" t="s">
        <v>1544</v>
      </c>
      <c r="I1145" s="185" t="s">
        <v>2504</v>
      </c>
      <c r="J1145">
        <v>1136</v>
      </c>
      <c r="K1145" t="s">
        <v>1141</v>
      </c>
      <c r="L1145" t="s">
        <v>1142</v>
      </c>
      <c r="M1145" t="s">
        <v>1143</v>
      </c>
      <c r="N1145" t="s">
        <v>1128</v>
      </c>
      <c r="O1145" t="s">
        <v>1542</v>
      </c>
      <c r="P1145" s="13" t="s">
        <v>1524</v>
      </c>
      <c r="Q1145" s="13" t="s">
        <v>1524</v>
      </c>
      <c r="R1145" s="29" t="s">
        <v>1636</v>
      </c>
      <c r="S1145" s="63">
        <v>44347</v>
      </c>
      <c r="T1145" s="68">
        <v>2931.03</v>
      </c>
      <c r="U1145" s="68">
        <v>3400</v>
      </c>
      <c r="V1145">
        <v>0</v>
      </c>
      <c r="W1145">
        <v>0</v>
      </c>
      <c r="X1145" t="s">
        <v>1534</v>
      </c>
      <c r="Y1145" t="s">
        <v>1535</v>
      </c>
      <c r="Z1145" t="s">
        <v>1536</v>
      </c>
      <c r="AA1145" t="s">
        <v>1537</v>
      </c>
      <c r="AB1145">
        <v>0</v>
      </c>
      <c r="AC1145" t="s">
        <v>1543</v>
      </c>
      <c r="AD1145" t="s">
        <v>1543</v>
      </c>
      <c r="AE1145" s="132" t="s">
        <v>1544</v>
      </c>
      <c r="AF1145" s="132" t="s">
        <v>1544</v>
      </c>
      <c r="AG1145" s="156" t="s">
        <v>1539</v>
      </c>
      <c r="AH1145" s="156" t="s">
        <v>1539</v>
      </c>
      <c r="AI1145">
        <v>1</v>
      </c>
      <c r="AJ1145" t="s">
        <v>116</v>
      </c>
      <c r="AK1145">
        <v>1</v>
      </c>
      <c r="AL1145" t="s">
        <v>1543</v>
      </c>
      <c r="AM1145" t="s">
        <v>1543</v>
      </c>
      <c r="AN1145" t="s">
        <v>1543</v>
      </c>
      <c r="AO1145" s="132" t="s">
        <v>1544</v>
      </c>
      <c r="AP1145" t="s">
        <v>1543</v>
      </c>
      <c r="AQ1145" s="13" t="s">
        <v>1524</v>
      </c>
      <c r="AR1145" s="63">
        <v>44347</v>
      </c>
      <c r="AS1145" s="135">
        <v>44347</v>
      </c>
      <c r="AT1145" t="s">
        <v>1545</v>
      </c>
    </row>
    <row r="1146" spans="1:46" x14ac:dyDescent="0.25">
      <c r="A1146" s="91">
        <v>2021</v>
      </c>
      <c r="B1146" s="30">
        <v>44317</v>
      </c>
      <c r="C1146" s="30">
        <v>44347</v>
      </c>
      <c r="D1146" t="s">
        <v>109</v>
      </c>
      <c r="E1146" t="s">
        <v>114</v>
      </c>
      <c r="F1146" s="26" t="s">
        <v>1637</v>
      </c>
      <c r="G1146" s="13" t="s">
        <v>1127</v>
      </c>
      <c r="H1146" s="132" t="s">
        <v>1544</v>
      </c>
      <c r="I1146" s="185" t="s">
        <v>2488</v>
      </c>
      <c r="J1146">
        <v>1137</v>
      </c>
      <c r="K1146" t="s">
        <v>1621</v>
      </c>
      <c r="L1146" t="s">
        <v>1620</v>
      </c>
      <c r="M1146" t="s">
        <v>1393</v>
      </c>
      <c r="N1146" t="s">
        <v>1128</v>
      </c>
      <c r="O1146" t="s">
        <v>1542</v>
      </c>
      <c r="P1146" s="13" t="s">
        <v>1524</v>
      </c>
      <c r="Q1146" s="13" t="s">
        <v>1524</v>
      </c>
      <c r="R1146" s="29" t="s">
        <v>1637</v>
      </c>
      <c r="S1146" s="63">
        <v>44347</v>
      </c>
      <c r="T1146" s="68">
        <v>10344.83</v>
      </c>
      <c r="U1146" s="68">
        <v>12000</v>
      </c>
      <c r="V1146">
        <v>0</v>
      </c>
      <c r="W1146">
        <v>0</v>
      </c>
      <c r="X1146" t="s">
        <v>1534</v>
      </c>
      <c r="Y1146" t="s">
        <v>1535</v>
      </c>
      <c r="Z1146" t="s">
        <v>1536</v>
      </c>
      <c r="AA1146" t="s">
        <v>1537</v>
      </c>
      <c r="AB1146">
        <v>0</v>
      </c>
      <c r="AC1146" t="s">
        <v>1543</v>
      </c>
      <c r="AD1146" t="s">
        <v>1543</v>
      </c>
      <c r="AE1146" s="132" t="s">
        <v>1544</v>
      </c>
      <c r="AF1146" s="132" t="s">
        <v>1544</v>
      </c>
      <c r="AG1146" s="156" t="s">
        <v>1538</v>
      </c>
      <c r="AH1146" s="156" t="s">
        <v>1538</v>
      </c>
      <c r="AI1146">
        <v>1</v>
      </c>
      <c r="AJ1146" t="s">
        <v>116</v>
      </c>
      <c r="AK1146">
        <v>1</v>
      </c>
      <c r="AL1146" t="s">
        <v>1543</v>
      </c>
      <c r="AM1146" t="s">
        <v>1543</v>
      </c>
      <c r="AN1146" t="s">
        <v>1543</v>
      </c>
      <c r="AO1146" s="132" t="s">
        <v>1544</v>
      </c>
      <c r="AP1146" t="s">
        <v>1543</v>
      </c>
      <c r="AQ1146" s="13" t="s">
        <v>1524</v>
      </c>
      <c r="AR1146" s="63">
        <v>44347</v>
      </c>
      <c r="AS1146" s="135">
        <v>44347</v>
      </c>
      <c r="AT1146" t="s">
        <v>1545</v>
      </c>
    </row>
    <row r="1147" spans="1:46" x14ac:dyDescent="0.25">
      <c r="A1147" s="91">
        <v>2021</v>
      </c>
      <c r="B1147" s="30">
        <v>44317</v>
      </c>
      <c r="C1147" s="30">
        <v>44347</v>
      </c>
      <c r="D1147" t="s">
        <v>109</v>
      </c>
      <c r="E1147" t="s">
        <v>114</v>
      </c>
      <c r="F1147" s="26" t="s">
        <v>1638</v>
      </c>
      <c r="G1147" s="13" t="s">
        <v>1127</v>
      </c>
      <c r="H1147" s="132" t="s">
        <v>1544</v>
      </c>
      <c r="I1147" s="185" t="s">
        <v>2469</v>
      </c>
      <c r="J1147">
        <v>1138</v>
      </c>
      <c r="K1147" t="s">
        <v>1128</v>
      </c>
      <c r="L1147" t="s">
        <v>1128</v>
      </c>
      <c r="M1147" t="s">
        <v>1128</v>
      </c>
      <c r="N1147" t="s">
        <v>1645</v>
      </c>
      <c r="O1147" t="s">
        <v>1542</v>
      </c>
      <c r="P1147" s="13" t="s">
        <v>1524</v>
      </c>
      <c r="Q1147" s="13" t="s">
        <v>1524</v>
      </c>
      <c r="R1147" s="29" t="s">
        <v>1638</v>
      </c>
      <c r="S1147" s="63">
        <v>44347</v>
      </c>
      <c r="T1147" s="68">
        <v>5129</v>
      </c>
      <c r="U1147" s="68">
        <v>5949.64</v>
      </c>
      <c r="V1147">
        <v>0</v>
      </c>
      <c r="W1147">
        <v>0</v>
      </c>
      <c r="X1147" t="s">
        <v>1534</v>
      </c>
      <c r="Y1147" t="s">
        <v>1535</v>
      </c>
      <c r="Z1147" t="s">
        <v>1536</v>
      </c>
      <c r="AA1147" t="s">
        <v>1537</v>
      </c>
      <c r="AB1147">
        <v>0</v>
      </c>
      <c r="AC1147" t="s">
        <v>1543</v>
      </c>
      <c r="AD1147" t="s">
        <v>1543</v>
      </c>
      <c r="AE1147" s="132" t="s">
        <v>1544</v>
      </c>
      <c r="AF1147" s="132" t="s">
        <v>1544</v>
      </c>
      <c r="AG1147" s="156" t="s">
        <v>1539</v>
      </c>
      <c r="AH1147" s="156" t="s">
        <v>1539</v>
      </c>
      <c r="AI1147">
        <v>1</v>
      </c>
      <c r="AJ1147" t="s">
        <v>116</v>
      </c>
      <c r="AK1147">
        <v>1</v>
      </c>
      <c r="AL1147" t="s">
        <v>1543</v>
      </c>
      <c r="AM1147" t="s">
        <v>1543</v>
      </c>
      <c r="AN1147" t="s">
        <v>1543</v>
      </c>
      <c r="AO1147" s="132" t="s">
        <v>1544</v>
      </c>
      <c r="AP1147" t="s">
        <v>1543</v>
      </c>
      <c r="AQ1147" s="13" t="s">
        <v>1524</v>
      </c>
      <c r="AR1147" s="63">
        <v>44347</v>
      </c>
      <c r="AS1147" s="135">
        <v>44347</v>
      </c>
      <c r="AT1147" t="s">
        <v>1545</v>
      </c>
    </row>
    <row r="1148" spans="1:46" x14ac:dyDescent="0.25">
      <c r="A1148" s="91">
        <v>2021</v>
      </c>
      <c r="B1148" s="30">
        <v>44317</v>
      </c>
      <c r="C1148" s="30">
        <v>44347</v>
      </c>
      <c r="D1148" t="s">
        <v>109</v>
      </c>
      <c r="E1148" t="s">
        <v>114</v>
      </c>
      <c r="F1148" s="26" t="s">
        <v>1639</v>
      </c>
      <c r="G1148" s="13" t="s">
        <v>1127</v>
      </c>
      <c r="H1148" s="132" t="s">
        <v>1544</v>
      </c>
      <c r="I1148" s="185" t="s">
        <v>2472</v>
      </c>
      <c r="J1148">
        <v>1139</v>
      </c>
      <c r="K1148" t="s">
        <v>1381</v>
      </c>
      <c r="L1148" t="s">
        <v>1382</v>
      </c>
      <c r="M1148" t="s">
        <v>1383</v>
      </c>
      <c r="N1148" t="s">
        <v>1128</v>
      </c>
      <c r="O1148" t="s">
        <v>1542</v>
      </c>
      <c r="P1148" s="13" t="s">
        <v>1524</v>
      </c>
      <c r="Q1148" s="13" t="s">
        <v>1524</v>
      </c>
      <c r="R1148" s="29" t="s">
        <v>1639</v>
      </c>
      <c r="S1148" s="63">
        <v>44347</v>
      </c>
      <c r="T1148" s="68">
        <v>1720.69</v>
      </c>
      <c r="U1148" s="68">
        <v>1996</v>
      </c>
      <c r="V1148">
        <v>0</v>
      </c>
      <c r="W1148">
        <v>0</v>
      </c>
      <c r="X1148" t="s">
        <v>1534</v>
      </c>
      <c r="Y1148" t="s">
        <v>1535</v>
      </c>
      <c r="Z1148" t="s">
        <v>1536</v>
      </c>
      <c r="AA1148" t="s">
        <v>1537</v>
      </c>
      <c r="AB1148">
        <v>0</v>
      </c>
      <c r="AC1148" t="s">
        <v>1543</v>
      </c>
      <c r="AD1148" t="s">
        <v>1543</v>
      </c>
      <c r="AE1148" s="132" t="s">
        <v>1544</v>
      </c>
      <c r="AF1148" s="132" t="s">
        <v>1544</v>
      </c>
      <c r="AG1148" s="156" t="s">
        <v>1539</v>
      </c>
      <c r="AH1148" s="156" t="s">
        <v>1539</v>
      </c>
      <c r="AI1148">
        <v>1</v>
      </c>
      <c r="AJ1148" t="s">
        <v>116</v>
      </c>
      <c r="AK1148">
        <v>1</v>
      </c>
      <c r="AL1148" t="s">
        <v>1543</v>
      </c>
      <c r="AM1148" t="s">
        <v>1543</v>
      </c>
      <c r="AN1148" t="s">
        <v>1543</v>
      </c>
      <c r="AO1148" s="132" t="s">
        <v>1544</v>
      </c>
      <c r="AP1148" t="s">
        <v>1543</v>
      </c>
      <c r="AQ1148" s="13" t="s">
        <v>1524</v>
      </c>
      <c r="AR1148" s="63">
        <v>44347</v>
      </c>
      <c r="AS1148" s="135">
        <v>44347</v>
      </c>
      <c r="AT1148" t="s">
        <v>1545</v>
      </c>
    </row>
    <row r="1149" spans="1:46" x14ac:dyDescent="0.25">
      <c r="A1149" s="91">
        <v>2021</v>
      </c>
      <c r="B1149" s="30">
        <v>44317</v>
      </c>
      <c r="C1149" s="30">
        <v>44347</v>
      </c>
      <c r="D1149" t="s">
        <v>109</v>
      </c>
      <c r="E1149" t="s">
        <v>112</v>
      </c>
      <c r="F1149" s="26" t="s">
        <v>1640</v>
      </c>
      <c r="G1149" s="13" t="s">
        <v>1127</v>
      </c>
      <c r="H1149" s="132" t="s">
        <v>1544</v>
      </c>
      <c r="I1149" s="185" t="s">
        <v>2475</v>
      </c>
      <c r="J1149">
        <v>1140</v>
      </c>
      <c r="K1149" t="s">
        <v>1128</v>
      </c>
      <c r="L1149" t="s">
        <v>1128</v>
      </c>
      <c r="M1149" t="s">
        <v>1128</v>
      </c>
      <c r="N1149" t="s">
        <v>1147</v>
      </c>
      <c r="O1149" t="s">
        <v>1542</v>
      </c>
      <c r="P1149" s="13" t="s">
        <v>1524</v>
      </c>
      <c r="Q1149" s="13" t="s">
        <v>1524</v>
      </c>
      <c r="R1149" s="29" t="s">
        <v>1640</v>
      </c>
      <c r="S1149" s="63">
        <v>44347</v>
      </c>
      <c r="T1149" s="82">
        <v>431.03</v>
      </c>
      <c r="U1149" s="68">
        <v>500</v>
      </c>
      <c r="V1149">
        <v>0</v>
      </c>
      <c r="W1149">
        <v>0</v>
      </c>
      <c r="X1149" t="s">
        <v>1534</v>
      </c>
      <c r="Y1149" t="s">
        <v>1535</v>
      </c>
      <c r="Z1149" t="s">
        <v>1536</v>
      </c>
      <c r="AA1149" t="s">
        <v>1537</v>
      </c>
      <c r="AB1149">
        <v>0</v>
      </c>
      <c r="AC1149" t="s">
        <v>1543</v>
      </c>
      <c r="AD1149" t="s">
        <v>1543</v>
      </c>
      <c r="AE1149" s="132" t="s">
        <v>1544</v>
      </c>
      <c r="AF1149" s="132" t="s">
        <v>1544</v>
      </c>
      <c r="AG1149" s="156" t="s">
        <v>1539</v>
      </c>
      <c r="AH1149" s="156" t="s">
        <v>1539</v>
      </c>
      <c r="AI1149">
        <v>1</v>
      </c>
      <c r="AJ1149" t="s">
        <v>116</v>
      </c>
      <c r="AK1149">
        <v>1</v>
      </c>
      <c r="AL1149" t="s">
        <v>1543</v>
      </c>
      <c r="AM1149" t="s">
        <v>1543</v>
      </c>
      <c r="AN1149" t="s">
        <v>1543</v>
      </c>
      <c r="AO1149" s="132" t="s">
        <v>1544</v>
      </c>
      <c r="AP1149" t="s">
        <v>1543</v>
      </c>
      <c r="AQ1149" s="13" t="s">
        <v>1524</v>
      </c>
      <c r="AR1149" s="63">
        <v>44347</v>
      </c>
      <c r="AS1149" s="135">
        <v>44347</v>
      </c>
      <c r="AT1149" t="s">
        <v>1545</v>
      </c>
    </row>
    <row r="1150" spans="1:46" x14ac:dyDescent="0.25">
      <c r="A1150" s="91">
        <v>2021</v>
      </c>
      <c r="B1150" s="30">
        <v>44317</v>
      </c>
      <c r="C1150" s="30">
        <v>44347</v>
      </c>
      <c r="D1150" t="s">
        <v>109</v>
      </c>
      <c r="E1150" t="s">
        <v>112</v>
      </c>
      <c r="F1150" s="26" t="s">
        <v>1641</v>
      </c>
      <c r="G1150" s="13" t="s">
        <v>1127</v>
      </c>
      <c r="H1150" s="132" t="s">
        <v>1544</v>
      </c>
      <c r="I1150" s="185" t="s">
        <v>2476</v>
      </c>
      <c r="J1150">
        <v>1141</v>
      </c>
      <c r="K1150" t="s">
        <v>1448</v>
      </c>
      <c r="L1150" t="s">
        <v>1425</v>
      </c>
      <c r="M1150" t="s">
        <v>1449</v>
      </c>
      <c r="N1150" t="s">
        <v>1128</v>
      </c>
      <c r="O1150" t="s">
        <v>1542</v>
      </c>
      <c r="P1150" s="13" t="s">
        <v>1524</v>
      </c>
      <c r="Q1150" s="13" t="s">
        <v>1524</v>
      </c>
      <c r="R1150" s="29" t="s">
        <v>1641</v>
      </c>
      <c r="S1150" s="63">
        <v>44347</v>
      </c>
      <c r="T1150" s="68">
        <v>2047.41</v>
      </c>
      <c r="U1150" s="68">
        <v>2375</v>
      </c>
      <c r="V1150">
        <v>0</v>
      </c>
      <c r="W1150">
        <v>0</v>
      </c>
      <c r="X1150" t="s">
        <v>1534</v>
      </c>
      <c r="Y1150" t="s">
        <v>1535</v>
      </c>
      <c r="Z1150" t="s">
        <v>1536</v>
      </c>
      <c r="AA1150" t="s">
        <v>1537</v>
      </c>
      <c r="AB1150">
        <v>0</v>
      </c>
      <c r="AC1150" t="s">
        <v>1543</v>
      </c>
      <c r="AD1150" t="s">
        <v>1543</v>
      </c>
      <c r="AE1150" s="132" t="s">
        <v>1544</v>
      </c>
      <c r="AF1150" s="132" t="s">
        <v>1544</v>
      </c>
      <c r="AG1150" s="156" t="s">
        <v>1539</v>
      </c>
      <c r="AH1150" s="156" t="s">
        <v>1539</v>
      </c>
      <c r="AI1150">
        <v>1</v>
      </c>
      <c r="AJ1150" t="s">
        <v>116</v>
      </c>
      <c r="AK1150">
        <v>1</v>
      </c>
      <c r="AL1150" t="s">
        <v>1543</v>
      </c>
      <c r="AM1150" t="s">
        <v>1543</v>
      </c>
      <c r="AN1150" t="s">
        <v>1543</v>
      </c>
      <c r="AO1150" s="132" t="s">
        <v>1544</v>
      </c>
      <c r="AP1150" t="s">
        <v>1543</v>
      </c>
      <c r="AQ1150" s="13" t="s">
        <v>1524</v>
      </c>
      <c r="AR1150" s="63">
        <v>44347</v>
      </c>
      <c r="AS1150" s="135">
        <v>44347</v>
      </c>
      <c r="AT1150" t="s">
        <v>1545</v>
      </c>
    </row>
    <row r="1151" spans="1:46" x14ac:dyDescent="0.25">
      <c r="A1151" s="91">
        <v>2021</v>
      </c>
      <c r="B1151" s="30">
        <v>44348</v>
      </c>
      <c r="C1151" s="30">
        <v>44377</v>
      </c>
      <c r="D1151" t="s">
        <v>109</v>
      </c>
      <c r="E1151" t="s">
        <v>112</v>
      </c>
      <c r="F1151" s="26" t="s">
        <v>1646</v>
      </c>
      <c r="G1151" s="13" t="s">
        <v>1127</v>
      </c>
      <c r="H1151" s="132" t="s">
        <v>1544</v>
      </c>
      <c r="I1151" s="185" t="s">
        <v>2492</v>
      </c>
      <c r="J1151">
        <v>1142</v>
      </c>
      <c r="K1151" t="s">
        <v>1128</v>
      </c>
      <c r="L1151" t="s">
        <v>1128</v>
      </c>
      <c r="M1151" t="s">
        <v>1128</v>
      </c>
      <c r="N1151" t="s">
        <v>1229</v>
      </c>
      <c r="O1151" t="s">
        <v>1542</v>
      </c>
      <c r="P1151" s="13" t="s">
        <v>1524</v>
      </c>
      <c r="Q1151" s="13" t="s">
        <v>1524</v>
      </c>
      <c r="R1151" s="29" t="s">
        <v>1646</v>
      </c>
      <c r="S1151" s="63">
        <v>44377</v>
      </c>
      <c r="T1151" s="66">
        <v>17463.47</v>
      </c>
      <c r="U1151" s="68">
        <v>20257.63</v>
      </c>
      <c r="V1151">
        <v>0</v>
      </c>
      <c r="W1151">
        <v>0</v>
      </c>
      <c r="X1151" t="s">
        <v>1534</v>
      </c>
      <c r="Y1151" t="s">
        <v>1535</v>
      </c>
      <c r="Z1151" t="s">
        <v>1536</v>
      </c>
      <c r="AA1151" t="s">
        <v>1537</v>
      </c>
      <c r="AB1151">
        <v>0</v>
      </c>
      <c r="AC1151" t="s">
        <v>1543</v>
      </c>
      <c r="AD1151" t="s">
        <v>1543</v>
      </c>
      <c r="AE1151" s="132" t="s">
        <v>1544</v>
      </c>
      <c r="AF1151" s="132" t="s">
        <v>1544</v>
      </c>
      <c r="AG1151" s="149" t="s">
        <v>1538</v>
      </c>
      <c r="AH1151" s="149" t="s">
        <v>1538</v>
      </c>
      <c r="AI1151">
        <v>1</v>
      </c>
      <c r="AJ1151" t="s">
        <v>116</v>
      </c>
      <c r="AK1151">
        <v>1</v>
      </c>
      <c r="AL1151" t="s">
        <v>1543</v>
      </c>
      <c r="AM1151" t="s">
        <v>1543</v>
      </c>
      <c r="AN1151" t="s">
        <v>1543</v>
      </c>
      <c r="AO1151" s="132" t="s">
        <v>1544</v>
      </c>
      <c r="AP1151" t="s">
        <v>1543</v>
      </c>
      <c r="AQ1151" s="13" t="s">
        <v>1524</v>
      </c>
      <c r="AR1151" s="63">
        <v>44377</v>
      </c>
      <c r="AS1151" s="30">
        <v>44377</v>
      </c>
      <c r="AT1151" t="s">
        <v>1545</v>
      </c>
    </row>
    <row r="1152" spans="1:46" x14ac:dyDescent="0.25">
      <c r="A1152" s="91">
        <v>2021</v>
      </c>
      <c r="B1152" s="30">
        <v>44348</v>
      </c>
      <c r="C1152" s="30">
        <v>44377</v>
      </c>
      <c r="D1152" t="s">
        <v>109</v>
      </c>
      <c r="E1152" t="s">
        <v>112</v>
      </c>
      <c r="F1152" s="26" t="s">
        <v>1647</v>
      </c>
      <c r="G1152" s="13" t="s">
        <v>1127</v>
      </c>
      <c r="H1152" s="132" t="s">
        <v>1544</v>
      </c>
      <c r="I1152" s="185" t="s">
        <v>2492</v>
      </c>
      <c r="J1152">
        <v>1143</v>
      </c>
      <c r="K1152" t="s">
        <v>1128</v>
      </c>
      <c r="L1152" t="s">
        <v>1128</v>
      </c>
      <c r="M1152" t="s">
        <v>1128</v>
      </c>
      <c r="N1152" t="s">
        <v>1373</v>
      </c>
      <c r="O1152" t="s">
        <v>1542</v>
      </c>
      <c r="P1152" s="13" t="s">
        <v>1524</v>
      </c>
      <c r="Q1152" s="13" t="s">
        <v>1524</v>
      </c>
      <c r="R1152" s="29" t="s">
        <v>1647</v>
      </c>
      <c r="S1152" s="63">
        <v>44377</v>
      </c>
      <c r="T1152" s="66">
        <v>10794.8</v>
      </c>
      <c r="U1152" s="68">
        <v>12521.97</v>
      </c>
      <c r="V1152">
        <v>0</v>
      </c>
      <c r="W1152">
        <v>0</v>
      </c>
      <c r="X1152" t="s">
        <v>1534</v>
      </c>
      <c r="Y1152" t="s">
        <v>1535</v>
      </c>
      <c r="Z1152" t="s">
        <v>1536</v>
      </c>
      <c r="AA1152" t="s">
        <v>1537</v>
      </c>
      <c r="AB1152">
        <v>0</v>
      </c>
      <c r="AC1152" t="s">
        <v>1543</v>
      </c>
      <c r="AD1152" t="s">
        <v>1543</v>
      </c>
      <c r="AE1152" s="132" t="s">
        <v>1544</v>
      </c>
      <c r="AF1152" s="132" t="s">
        <v>1544</v>
      </c>
      <c r="AG1152" s="149" t="s">
        <v>1538</v>
      </c>
      <c r="AH1152" s="149" t="s">
        <v>1538</v>
      </c>
      <c r="AI1152">
        <v>1</v>
      </c>
      <c r="AJ1152" t="s">
        <v>116</v>
      </c>
      <c r="AK1152">
        <v>1</v>
      </c>
      <c r="AL1152" t="s">
        <v>1543</v>
      </c>
      <c r="AM1152" t="s">
        <v>1543</v>
      </c>
      <c r="AN1152" t="s">
        <v>1543</v>
      </c>
      <c r="AO1152" s="132" t="s">
        <v>1544</v>
      </c>
      <c r="AP1152" t="s">
        <v>1543</v>
      </c>
      <c r="AQ1152" s="13" t="s">
        <v>1524</v>
      </c>
      <c r="AR1152" s="63">
        <v>44377</v>
      </c>
      <c r="AS1152" s="30">
        <v>44377</v>
      </c>
      <c r="AT1152" t="s">
        <v>1545</v>
      </c>
    </row>
    <row r="1153" spans="1:46" x14ac:dyDescent="0.25">
      <c r="A1153" s="91">
        <v>2021</v>
      </c>
      <c r="B1153" s="30">
        <v>44348</v>
      </c>
      <c r="C1153" s="30">
        <v>44377</v>
      </c>
      <c r="D1153" t="s">
        <v>109</v>
      </c>
      <c r="E1153" t="s">
        <v>112</v>
      </c>
      <c r="F1153" s="26" t="s">
        <v>1648</v>
      </c>
      <c r="G1153" s="13" t="s">
        <v>1127</v>
      </c>
      <c r="H1153" s="132" t="s">
        <v>1544</v>
      </c>
      <c r="I1153" s="185" t="s">
        <v>2472</v>
      </c>
      <c r="J1153">
        <v>1144</v>
      </c>
      <c r="K1153" t="s">
        <v>1128</v>
      </c>
      <c r="L1153" t="s">
        <v>1128</v>
      </c>
      <c r="M1153" t="s">
        <v>1128</v>
      </c>
      <c r="N1153" t="s">
        <v>1373</v>
      </c>
      <c r="O1153" t="s">
        <v>1542</v>
      </c>
      <c r="P1153" s="13" t="s">
        <v>1524</v>
      </c>
      <c r="Q1153" s="13" t="s">
        <v>1524</v>
      </c>
      <c r="R1153" s="29" t="s">
        <v>1648</v>
      </c>
      <c r="S1153" s="63">
        <v>44377</v>
      </c>
      <c r="T1153" s="66">
        <v>2422.94</v>
      </c>
      <c r="U1153" s="68">
        <v>2810.61</v>
      </c>
      <c r="V1153">
        <v>0</v>
      </c>
      <c r="W1153">
        <v>0</v>
      </c>
      <c r="X1153" t="s">
        <v>1534</v>
      </c>
      <c r="Y1153" t="s">
        <v>1535</v>
      </c>
      <c r="Z1153" t="s">
        <v>1536</v>
      </c>
      <c r="AA1153" t="s">
        <v>1537</v>
      </c>
      <c r="AB1153">
        <v>0</v>
      </c>
      <c r="AC1153" t="s">
        <v>1543</v>
      </c>
      <c r="AD1153" t="s">
        <v>1543</v>
      </c>
      <c r="AE1153" s="132" t="s">
        <v>1544</v>
      </c>
      <c r="AF1153" s="132" t="s">
        <v>1544</v>
      </c>
      <c r="AG1153" s="149" t="s">
        <v>1539</v>
      </c>
      <c r="AH1153" s="149" t="s">
        <v>1539</v>
      </c>
      <c r="AI1153">
        <v>1</v>
      </c>
      <c r="AJ1153" t="s">
        <v>116</v>
      </c>
      <c r="AK1153">
        <v>1</v>
      </c>
      <c r="AL1153" t="s">
        <v>1543</v>
      </c>
      <c r="AM1153" t="s">
        <v>1543</v>
      </c>
      <c r="AN1153" t="s">
        <v>1543</v>
      </c>
      <c r="AO1153" s="132" t="s">
        <v>1544</v>
      </c>
      <c r="AP1153" t="s">
        <v>1543</v>
      </c>
      <c r="AQ1153" s="13" t="s">
        <v>1524</v>
      </c>
      <c r="AR1153" s="63">
        <v>44377</v>
      </c>
      <c r="AS1153" s="30">
        <v>44377</v>
      </c>
      <c r="AT1153" t="s">
        <v>1545</v>
      </c>
    </row>
    <row r="1154" spans="1:46" x14ac:dyDescent="0.25">
      <c r="A1154" s="91">
        <v>2021</v>
      </c>
      <c r="B1154" s="30">
        <v>44348</v>
      </c>
      <c r="C1154" s="30">
        <v>44377</v>
      </c>
      <c r="D1154" t="s">
        <v>109</v>
      </c>
      <c r="E1154" t="s">
        <v>112</v>
      </c>
      <c r="F1154" s="26" t="s">
        <v>1649</v>
      </c>
      <c r="G1154" s="13" t="s">
        <v>1127</v>
      </c>
      <c r="H1154" s="132" t="s">
        <v>1544</v>
      </c>
      <c r="I1154" s="23" t="s">
        <v>2523</v>
      </c>
      <c r="J1154">
        <v>1145</v>
      </c>
      <c r="K1154" t="s">
        <v>1128</v>
      </c>
      <c r="L1154" t="s">
        <v>1128</v>
      </c>
      <c r="M1154" t="s">
        <v>1128</v>
      </c>
      <c r="N1154" t="s">
        <v>1229</v>
      </c>
      <c r="O1154" t="s">
        <v>1542</v>
      </c>
      <c r="P1154" s="13" t="s">
        <v>1524</v>
      </c>
      <c r="Q1154" s="13" t="s">
        <v>1524</v>
      </c>
      <c r="R1154" s="29" t="s">
        <v>1649</v>
      </c>
      <c r="S1154" s="63">
        <v>44377</v>
      </c>
      <c r="T1154" s="66">
        <v>13397.07</v>
      </c>
      <c r="U1154" s="68">
        <v>15540.6</v>
      </c>
      <c r="V1154">
        <v>0</v>
      </c>
      <c r="W1154">
        <v>0</v>
      </c>
      <c r="X1154" t="s">
        <v>1534</v>
      </c>
      <c r="Y1154" t="s">
        <v>1535</v>
      </c>
      <c r="Z1154" t="s">
        <v>1536</v>
      </c>
      <c r="AA1154" t="s">
        <v>1537</v>
      </c>
      <c r="AB1154">
        <v>0</v>
      </c>
      <c r="AC1154" t="s">
        <v>1543</v>
      </c>
      <c r="AD1154" t="s">
        <v>1543</v>
      </c>
      <c r="AE1154" s="132" t="s">
        <v>1544</v>
      </c>
      <c r="AF1154" s="132" t="s">
        <v>1544</v>
      </c>
      <c r="AG1154" s="149" t="s">
        <v>1539</v>
      </c>
      <c r="AH1154" s="149" t="s">
        <v>1539</v>
      </c>
      <c r="AI1154">
        <v>1</v>
      </c>
      <c r="AJ1154" t="s">
        <v>116</v>
      </c>
      <c r="AK1154">
        <v>1</v>
      </c>
      <c r="AL1154" t="s">
        <v>1543</v>
      </c>
      <c r="AM1154" t="s">
        <v>1543</v>
      </c>
      <c r="AN1154" t="s">
        <v>1543</v>
      </c>
      <c r="AO1154" s="132" t="s">
        <v>1544</v>
      </c>
      <c r="AP1154" t="s">
        <v>1543</v>
      </c>
      <c r="AQ1154" s="13" t="s">
        <v>1524</v>
      </c>
      <c r="AR1154" s="63">
        <v>44377</v>
      </c>
      <c r="AS1154" s="30">
        <v>44377</v>
      </c>
      <c r="AT1154" t="s">
        <v>1545</v>
      </c>
    </row>
    <row r="1155" spans="1:46" x14ac:dyDescent="0.25">
      <c r="A1155" s="91">
        <v>2021</v>
      </c>
      <c r="B1155" s="30">
        <v>44348</v>
      </c>
      <c r="C1155" s="30">
        <v>44377</v>
      </c>
      <c r="D1155" t="s">
        <v>109</v>
      </c>
      <c r="E1155" t="s">
        <v>114</v>
      </c>
      <c r="F1155" s="26" t="s">
        <v>1650</v>
      </c>
      <c r="G1155" s="13" t="s">
        <v>1127</v>
      </c>
      <c r="H1155" s="132" t="s">
        <v>1544</v>
      </c>
      <c r="I1155" s="23" t="s">
        <v>2475</v>
      </c>
      <c r="J1155">
        <v>1146</v>
      </c>
      <c r="K1155" t="s">
        <v>1137</v>
      </c>
      <c r="L1155" t="s">
        <v>1685</v>
      </c>
      <c r="M1155" t="s">
        <v>1689</v>
      </c>
      <c r="N1155" t="s">
        <v>1128</v>
      </c>
      <c r="O1155" t="s">
        <v>1542</v>
      </c>
      <c r="P1155" s="13" t="s">
        <v>1524</v>
      </c>
      <c r="Q1155" s="13" t="s">
        <v>1524</v>
      </c>
      <c r="R1155" s="29" t="s">
        <v>1650</v>
      </c>
      <c r="S1155" s="63">
        <v>44377</v>
      </c>
      <c r="T1155" s="66">
        <v>78750</v>
      </c>
      <c r="U1155" s="68">
        <v>91350</v>
      </c>
      <c r="V1155">
        <v>0</v>
      </c>
      <c r="W1155">
        <v>0</v>
      </c>
      <c r="X1155" t="s">
        <v>1534</v>
      </c>
      <c r="Y1155" t="s">
        <v>1535</v>
      </c>
      <c r="Z1155" t="s">
        <v>1536</v>
      </c>
      <c r="AA1155" t="s">
        <v>1537</v>
      </c>
      <c r="AB1155">
        <v>0</v>
      </c>
      <c r="AC1155" t="s">
        <v>1543</v>
      </c>
      <c r="AD1155" t="s">
        <v>1543</v>
      </c>
      <c r="AE1155" s="132" t="s">
        <v>1544</v>
      </c>
      <c r="AF1155" s="132" t="s">
        <v>1544</v>
      </c>
      <c r="AG1155" s="149" t="s">
        <v>1538</v>
      </c>
      <c r="AH1155" s="149" t="s">
        <v>1538</v>
      </c>
      <c r="AI1155">
        <v>1</v>
      </c>
      <c r="AJ1155" t="s">
        <v>116</v>
      </c>
      <c r="AK1155">
        <v>1</v>
      </c>
      <c r="AL1155" t="s">
        <v>1543</v>
      </c>
      <c r="AM1155" t="s">
        <v>1543</v>
      </c>
      <c r="AN1155" t="s">
        <v>1543</v>
      </c>
      <c r="AO1155" s="132" t="s">
        <v>1544</v>
      </c>
      <c r="AP1155" t="s">
        <v>1543</v>
      </c>
      <c r="AQ1155" s="13" t="s">
        <v>1524</v>
      </c>
      <c r="AR1155" s="63">
        <v>44377</v>
      </c>
      <c r="AS1155" s="30">
        <v>44377</v>
      </c>
      <c r="AT1155" t="s">
        <v>1545</v>
      </c>
    </row>
    <row r="1156" spans="1:46" x14ac:dyDescent="0.25">
      <c r="A1156" s="91">
        <v>2021</v>
      </c>
      <c r="B1156" s="30">
        <v>44348</v>
      </c>
      <c r="C1156" s="30">
        <v>44377</v>
      </c>
      <c r="D1156" t="s">
        <v>109</v>
      </c>
      <c r="E1156" t="s">
        <v>112</v>
      </c>
      <c r="F1156" s="26" t="s">
        <v>1651</v>
      </c>
      <c r="G1156" s="13" t="s">
        <v>1127</v>
      </c>
      <c r="H1156" s="132" t="s">
        <v>1544</v>
      </c>
      <c r="I1156" s="23" t="s">
        <v>2530</v>
      </c>
      <c r="J1156">
        <v>1147</v>
      </c>
      <c r="K1156" t="s">
        <v>1448</v>
      </c>
      <c r="L1156" t="s">
        <v>1425</v>
      </c>
      <c r="M1156" t="s">
        <v>1449</v>
      </c>
      <c r="N1156" t="s">
        <v>1128</v>
      </c>
      <c r="O1156" t="s">
        <v>1542</v>
      </c>
      <c r="P1156" s="13" t="s">
        <v>1524</v>
      </c>
      <c r="Q1156" s="13" t="s">
        <v>1524</v>
      </c>
      <c r="R1156" s="29" t="s">
        <v>1651</v>
      </c>
      <c r="S1156" s="63">
        <v>44377</v>
      </c>
      <c r="T1156" s="66">
        <v>2306.0300000000002</v>
      </c>
      <c r="U1156" s="68">
        <v>2674.99</v>
      </c>
      <c r="V1156">
        <v>0</v>
      </c>
      <c r="W1156">
        <v>0</v>
      </c>
      <c r="X1156" t="s">
        <v>1534</v>
      </c>
      <c r="Y1156" t="s">
        <v>1535</v>
      </c>
      <c r="Z1156" t="s">
        <v>1536</v>
      </c>
      <c r="AA1156" t="s">
        <v>1537</v>
      </c>
      <c r="AB1156">
        <v>0</v>
      </c>
      <c r="AC1156" t="s">
        <v>1543</v>
      </c>
      <c r="AD1156" t="s">
        <v>1543</v>
      </c>
      <c r="AE1156" s="132" t="s">
        <v>1544</v>
      </c>
      <c r="AF1156" s="132" t="s">
        <v>1544</v>
      </c>
      <c r="AG1156" s="149" t="s">
        <v>1539</v>
      </c>
      <c r="AH1156" s="149" t="s">
        <v>1539</v>
      </c>
      <c r="AI1156">
        <v>1</v>
      </c>
      <c r="AJ1156" t="s">
        <v>116</v>
      </c>
      <c r="AK1156">
        <v>1</v>
      </c>
      <c r="AL1156" t="s">
        <v>1543</v>
      </c>
      <c r="AM1156" t="s">
        <v>1543</v>
      </c>
      <c r="AN1156" t="s">
        <v>1543</v>
      </c>
      <c r="AO1156" s="132" t="s">
        <v>1544</v>
      </c>
      <c r="AP1156" t="s">
        <v>1543</v>
      </c>
      <c r="AQ1156" s="13" t="s">
        <v>1524</v>
      </c>
      <c r="AR1156" s="63">
        <v>44377</v>
      </c>
      <c r="AS1156" s="30">
        <v>44377</v>
      </c>
      <c r="AT1156" t="s">
        <v>1545</v>
      </c>
    </row>
    <row r="1157" spans="1:46" x14ac:dyDescent="0.25">
      <c r="A1157" s="91">
        <v>2021</v>
      </c>
      <c r="B1157" s="30">
        <v>44348</v>
      </c>
      <c r="C1157" s="30">
        <v>44377</v>
      </c>
      <c r="D1157" t="s">
        <v>109</v>
      </c>
      <c r="E1157" t="s">
        <v>114</v>
      </c>
      <c r="F1157" s="26" t="s">
        <v>1652</v>
      </c>
      <c r="G1157" s="13" t="s">
        <v>1127</v>
      </c>
      <c r="H1157" s="132" t="s">
        <v>1544</v>
      </c>
      <c r="I1157" s="23" t="s">
        <v>2531</v>
      </c>
      <c r="J1157">
        <v>1148</v>
      </c>
      <c r="K1157" t="s">
        <v>1475</v>
      </c>
      <c r="L1157" t="s">
        <v>1476</v>
      </c>
      <c r="M1157" t="s">
        <v>1408</v>
      </c>
      <c r="N1157" t="s">
        <v>1128</v>
      </c>
      <c r="O1157" t="s">
        <v>1542</v>
      </c>
      <c r="P1157" s="13" t="s">
        <v>1524</v>
      </c>
      <c r="Q1157" s="13" t="s">
        <v>1524</v>
      </c>
      <c r="R1157" s="29" t="s">
        <v>1652</v>
      </c>
      <c r="S1157" s="63">
        <v>44377</v>
      </c>
      <c r="T1157" s="66">
        <v>2800</v>
      </c>
      <c r="U1157" s="68">
        <v>3248</v>
      </c>
      <c r="V1157">
        <v>0</v>
      </c>
      <c r="W1157">
        <v>0</v>
      </c>
      <c r="X1157" t="s">
        <v>1534</v>
      </c>
      <c r="Y1157" t="s">
        <v>1535</v>
      </c>
      <c r="Z1157" t="s">
        <v>1536</v>
      </c>
      <c r="AA1157" t="s">
        <v>1537</v>
      </c>
      <c r="AB1157">
        <v>0</v>
      </c>
      <c r="AC1157" t="s">
        <v>1543</v>
      </c>
      <c r="AD1157" t="s">
        <v>1543</v>
      </c>
      <c r="AE1157" s="132" t="s">
        <v>1544</v>
      </c>
      <c r="AF1157" s="132" t="s">
        <v>1544</v>
      </c>
      <c r="AG1157" s="149" t="s">
        <v>1539</v>
      </c>
      <c r="AH1157" s="149" t="s">
        <v>1539</v>
      </c>
      <c r="AI1157">
        <v>1</v>
      </c>
      <c r="AJ1157" t="s">
        <v>116</v>
      </c>
      <c r="AK1157">
        <v>1</v>
      </c>
      <c r="AL1157" t="s">
        <v>1543</v>
      </c>
      <c r="AM1157" t="s">
        <v>1543</v>
      </c>
      <c r="AN1157" t="s">
        <v>1543</v>
      </c>
      <c r="AO1157" s="132" t="s">
        <v>1544</v>
      </c>
      <c r="AP1157" t="s">
        <v>1543</v>
      </c>
      <c r="AQ1157" s="13" t="s">
        <v>1524</v>
      </c>
      <c r="AR1157" s="63">
        <v>44377</v>
      </c>
      <c r="AS1157" s="30">
        <v>44377</v>
      </c>
      <c r="AT1157" t="s">
        <v>1545</v>
      </c>
    </row>
    <row r="1158" spans="1:46" x14ac:dyDescent="0.25">
      <c r="A1158" s="91">
        <v>2021</v>
      </c>
      <c r="B1158" s="30">
        <v>44348</v>
      </c>
      <c r="C1158" s="30">
        <v>44377</v>
      </c>
      <c r="D1158" t="s">
        <v>109</v>
      </c>
      <c r="E1158" t="s">
        <v>112</v>
      </c>
      <c r="F1158" s="26" t="s">
        <v>1653</v>
      </c>
      <c r="G1158" s="13" t="s">
        <v>1127</v>
      </c>
      <c r="H1158" s="132" t="s">
        <v>1544</v>
      </c>
      <c r="I1158" s="23" t="s">
        <v>2518</v>
      </c>
      <c r="J1158">
        <v>1149</v>
      </c>
      <c r="K1158" t="s">
        <v>1128</v>
      </c>
      <c r="L1158" t="s">
        <v>1128</v>
      </c>
      <c r="M1158" t="s">
        <v>1128</v>
      </c>
      <c r="N1158" t="s">
        <v>1259</v>
      </c>
      <c r="O1158" t="s">
        <v>1542</v>
      </c>
      <c r="P1158" s="13" t="s">
        <v>1524</v>
      </c>
      <c r="Q1158" s="13" t="s">
        <v>1524</v>
      </c>
      <c r="R1158" s="29" t="s">
        <v>1653</v>
      </c>
      <c r="S1158" s="63">
        <v>44377</v>
      </c>
      <c r="T1158" s="66">
        <v>1551.72</v>
      </c>
      <c r="U1158" s="68">
        <v>1800</v>
      </c>
      <c r="V1158">
        <v>0</v>
      </c>
      <c r="W1158">
        <v>0</v>
      </c>
      <c r="X1158" t="s">
        <v>1534</v>
      </c>
      <c r="Y1158" t="s">
        <v>1535</v>
      </c>
      <c r="Z1158" t="s">
        <v>1536</v>
      </c>
      <c r="AA1158" t="s">
        <v>1537</v>
      </c>
      <c r="AB1158">
        <v>0</v>
      </c>
      <c r="AC1158" t="s">
        <v>1543</v>
      </c>
      <c r="AD1158" t="s">
        <v>1543</v>
      </c>
      <c r="AE1158" s="132" t="s">
        <v>1544</v>
      </c>
      <c r="AF1158" s="132" t="s">
        <v>1544</v>
      </c>
      <c r="AG1158" s="149" t="s">
        <v>1539</v>
      </c>
      <c r="AH1158" s="149" t="s">
        <v>1539</v>
      </c>
      <c r="AI1158">
        <v>1</v>
      </c>
      <c r="AJ1158" t="s">
        <v>116</v>
      </c>
      <c r="AK1158">
        <v>1</v>
      </c>
      <c r="AL1158" t="s">
        <v>1543</v>
      </c>
      <c r="AM1158" t="s">
        <v>1543</v>
      </c>
      <c r="AN1158" t="s">
        <v>1543</v>
      </c>
      <c r="AO1158" s="132" t="s">
        <v>1544</v>
      </c>
      <c r="AP1158" t="s">
        <v>1543</v>
      </c>
      <c r="AQ1158" s="13" t="s">
        <v>1524</v>
      </c>
      <c r="AR1158" s="63">
        <v>44377</v>
      </c>
      <c r="AS1158" s="30">
        <v>44377</v>
      </c>
      <c r="AT1158" t="s">
        <v>1545</v>
      </c>
    </row>
    <row r="1159" spans="1:46" x14ac:dyDescent="0.25">
      <c r="A1159" s="91">
        <v>2021</v>
      </c>
      <c r="B1159" s="30">
        <v>44348</v>
      </c>
      <c r="C1159" s="30">
        <v>44377</v>
      </c>
      <c r="D1159" t="s">
        <v>109</v>
      </c>
      <c r="E1159" t="s">
        <v>114</v>
      </c>
      <c r="F1159" s="26" t="s">
        <v>1654</v>
      </c>
      <c r="G1159" s="13" t="s">
        <v>1127</v>
      </c>
      <c r="H1159" s="132" t="s">
        <v>1544</v>
      </c>
      <c r="I1159" s="23" t="s">
        <v>2527</v>
      </c>
      <c r="J1159">
        <v>1150</v>
      </c>
      <c r="K1159" t="s">
        <v>1622</v>
      </c>
      <c r="L1159" t="s">
        <v>1686</v>
      </c>
      <c r="M1159" t="s">
        <v>1619</v>
      </c>
      <c r="N1159" t="s">
        <v>1128</v>
      </c>
      <c r="O1159" t="s">
        <v>1542</v>
      </c>
      <c r="P1159" s="13" t="s">
        <v>1524</v>
      </c>
      <c r="Q1159" s="13" t="s">
        <v>1524</v>
      </c>
      <c r="R1159" s="29" t="s">
        <v>1654</v>
      </c>
      <c r="S1159" s="63">
        <v>44377</v>
      </c>
      <c r="T1159" s="66">
        <v>15000</v>
      </c>
      <c r="U1159" s="68">
        <v>17400</v>
      </c>
      <c r="V1159">
        <v>0</v>
      </c>
      <c r="W1159">
        <v>0</v>
      </c>
      <c r="X1159" t="s">
        <v>1534</v>
      </c>
      <c r="Y1159" t="s">
        <v>1535</v>
      </c>
      <c r="Z1159" t="s">
        <v>1536</v>
      </c>
      <c r="AA1159" t="s">
        <v>1537</v>
      </c>
      <c r="AB1159">
        <v>0</v>
      </c>
      <c r="AC1159" t="s">
        <v>1543</v>
      </c>
      <c r="AD1159" t="s">
        <v>1543</v>
      </c>
      <c r="AE1159" s="132" t="s">
        <v>1544</v>
      </c>
      <c r="AF1159" s="132" t="s">
        <v>1544</v>
      </c>
      <c r="AG1159" s="160" t="s">
        <v>1538</v>
      </c>
      <c r="AH1159" s="160" t="s">
        <v>1538</v>
      </c>
      <c r="AI1159">
        <v>1</v>
      </c>
      <c r="AJ1159" t="s">
        <v>116</v>
      </c>
      <c r="AK1159">
        <v>1</v>
      </c>
      <c r="AL1159" t="s">
        <v>1543</v>
      </c>
      <c r="AM1159" t="s">
        <v>1543</v>
      </c>
      <c r="AN1159" t="s">
        <v>1543</v>
      </c>
      <c r="AO1159" s="132" t="s">
        <v>1544</v>
      </c>
      <c r="AP1159" t="s">
        <v>1543</v>
      </c>
      <c r="AQ1159" s="13" t="s">
        <v>1524</v>
      </c>
      <c r="AR1159" s="63">
        <v>44377</v>
      </c>
      <c r="AS1159" s="30">
        <v>44377</v>
      </c>
      <c r="AT1159" t="s">
        <v>1545</v>
      </c>
    </row>
    <row r="1160" spans="1:46" x14ac:dyDescent="0.25">
      <c r="A1160" s="91">
        <v>2021</v>
      </c>
      <c r="B1160" s="30">
        <v>44348</v>
      </c>
      <c r="C1160" s="30">
        <v>44377</v>
      </c>
      <c r="D1160" t="s">
        <v>109</v>
      </c>
      <c r="E1160" t="s">
        <v>114</v>
      </c>
      <c r="F1160" s="26" t="s">
        <v>1655</v>
      </c>
      <c r="G1160" s="13" t="s">
        <v>1127</v>
      </c>
      <c r="H1160" s="132" t="s">
        <v>1544</v>
      </c>
      <c r="I1160" s="23" t="s">
        <v>2472</v>
      </c>
      <c r="J1160">
        <v>1151</v>
      </c>
      <c r="K1160" t="s">
        <v>1282</v>
      </c>
      <c r="L1160" t="s">
        <v>1283</v>
      </c>
      <c r="M1160" t="s">
        <v>1284</v>
      </c>
      <c r="N1160" t="s">
        <v>1128</v>
      </c>
      <c r="O1160" t="s">
        <v>1542</v>
      </c>
      <c r="P1160" s="13" t="s">
        <v>1524</v>
      </c>
      <c r="Q1160" s="13" t="s">
        <v>1524</v>
      </c>
      <c r="R1160" s="29" t="s">
        <v>1655</v>
      </c>
      <c r="S1160" s="63">
        <v>44377</v>
      </c>
      <c r="T1160" s="66">
        <v>3750</v>
      </c>
      <c r="U1160" s="68">
        <v>4350</v>
      </c>
      <c r="V1160">
        <v>0</v>
      </c>
      <c r="W1160">
        <v>0</v>
      </c>
      <c r="X1160" t="s">
        <v>1534</v>
      </c>
      <c r="Y1160" t="s">
        <v>1535</v>
      </c>
      <c r="Z1160" t="s">
        <v>1536</v>
      </c>
      <c r="AA1160" t="s">
        <v>1537</v>
      </c>
      <c r="AB1160">
        <v>0</v>
      </c>
      <c r="AC1160" t="s">
        <v>1543</v>
      </c>
      <c r="AD1160" t="s">
        <v>1543</v>
      </c>
      <c r="AE1160" s="132" t="s">
        <v>1544</v>
      </c>
      <c r="AF1160" s="132" t="s">
        <v>1544</v>
      </c>
      <c r="AG1160" s="160" t="s">
        <v>1539</v>
      </c>
      <c r="AH1160" s="160" t="s">
        <v>1539</v>
      </c>
      <c r="AI1160">
        <v>1</v>
      </c>
      <c r="AJ1160" t="s">
        <v>116</v>
      </c>
      <c r="AK1160">
        <v>1</v>
      </c>
      <c r="AL1160" t="s">
        <v>1543</v>
      </c>
      <c r="AM1160" t="s">
        <v>1543</v>
      </c>
      <c r="AN1160" t="s">
        <v>1543</v>
      </c>
      <c r="AO1160" s="132" t="s">
        <v>1544</v>
      </c>
      <c r="AP1160" t="s">
        <v>1543</v>
      </c>
      <c r="AQ1160" s="13" t="s">
        <v>1524</v>
      </c>
      <c r="AR1160" s="63">
        <v>44377</v>
      </c>
      <c r="AS1160" s="30">
        <v>44377</v>
      </c>
      <c r="AT1160" t="s">
        <v>1545</v>
      </c>
    </row>
    <row r="1161" spans="1:46" x14ac:dyDescent="0.25">
      <c r="A1161" s="91">
        <v>2021</v>
      </c>
      <c r="B1161" s="30">
        <v>44348</v>
      </c>
      <c r="C1161" s="30">
        <v>44377</v>
      </c>
      <c r="D1161" t="s">
        <v>109</v>
      </c>
      <c r="E1161" t="s">
        <v>112</v>
      </c>
      <c r="F1161" s="26" t="s">
        <v>1656</v>
      </c>
      <c r="G1161" s="13" t="s">
        <v>1127</v>
      </c>
      <c r="H1161" s="132" t="s">
        <v>1544</v>
      </c>
      <c r="I1161" s="23" t="s">
        <v>2472</v>
      </c>
      <c r="J1161">
        <v>1152</v>
      </c>
      <c r="K1161" t="s">
        <v>1480</v>
      </c>
      <c r="L1161" t="s">
        <v>1481</v>
      </c>
      <c r="M1161" t="s">
        <v>1372</v>
      </c>
      <c r="N1161" t="s">
        <v>1128</v>
      </c>
      <c r="O1161" t="s">
        <v>1542</v>
      </c>
      <c r="P1161" s="13" t="s">
        <v>1524</v>
      </c>
      <c r="Q1161" s="13" t="s">
        <v>1524</v>
      </c>
      <c r="R1161" s="29" t="s">
        <v>1656</v>
      </c>
      <c r="S1161" s="63">
        <v>44377</v>
      </c>
      <c r="T1161" s="66">
        <v>4896.55</v>
      </c>
      <c r="U1161" s="68">
        <v>5680</v>
      </c>
      <c r="V1161">
        <v>0</v>
      </c>
      <c r="W1161">
        <v>0</v>
      </c>
      <c r="X1161" t="s">
        <v>1534</v>
      </c>
      <c r="Y1161" t="s">
        <v>1535</v>
      </c>
      <c r="Z1161" t="s">
        <v>1536</v>
      </c>
      <c r="AA1161" t="s">
        <v>1537</v>
      </c>
      <c r="AB1161">
        <v>0</v>
      </c>
      <c r="AC1161" t="s">
        <v>1543</v>
      </c>
      <c r="AD1161" t="s">
        <v>1543</v>
      </c>
      <c r="AE1161" s="132" t="s">
        <v>1544</v>
      </c>
      <c r="AF1161" s="132" t="s">
        <v>1544</v>
      </c>
      <c r="AG1161" s="160" t="s">
        <v>1539</v>
      </c>
      <c r="AH1161" s="160" t="s">
        <v>1539</v>
      </c>
      <c r="AI1161">
        <v>1</v>
      </c>
      <c r="AJ1161" t="s">
        <v>116</v>
      </c>
      <c r="AK1161">
        <v>1</v>
      </c>
      <c r="AL1161" t="s">
        <v>1543</v>
      </c>
      <c r="AM1161" t="s">
        <v>1543</v>
      </c>
      <c r="AN1161" t="s">
        <v>1543</v>
      </c>
      <c r="AO1161" s="132" t="s">
        <v>1544</v>
      </c>
      <c r="AP1161" t="s">
        <v>1543</v>
      </c>
      <c r="AQ1161" s="13" t="s">
        <v>1524</v>
      </c>
      <c r="AR1161" s="63">
        <v>44377</v>
      </c>
      <c r="AS1161" s="30">
        <v>44377</v>
      </c>
      <c r="AT1161" t="s">
        <v>1545</v>
      </c>
    </row>
    <row r="1162" spans="1:46" x14ac:dyDescent="0.25">
      <c r="A1162" s="91">
        <v>2021</v>
      </c>
      <c r="B1162" s="30">
        <v>44348</v>
      </c>
      <c r="C1162" s="30">
        <v>44377</v>
      </c>
      <c r="D1162" t="s">
        <v>109</v>
      </c>
      <c r="E1162" t="s">
        <v>112</v>
      </c>
      <c r="F1162" s="26" t="s">
        <v>1657</v>
      </c>
      <c r="G1162" s="13" t="s">
        <v>1127</v>
      </c>
      <c r="H1162" s="132" t="s">
        <v>1544</v>
      </c>
      <c r="I1162" s="23" t="s">
        <v>2619</v>
      </c>
      <c r="J1162">
        <v>1153</v>
      </c>
      <c r="K1162" t="s">
        <v>1488</v>
      </c>
      <c r="L1162" t="s">
        <v>1489</v>
      </c>
      <c r="M1162" t="s">
        <v>1235</v>
      </c>
      <c r="N1162" t="s">
        <v>1128</v>
      </c>
      <c r="O1162" t="s">
        <v>1542</v>
      </c>
      <c r="P1162" s="13" t="s">
        <v>1524</v>
      </c>
      <c r="Q1162" s="13" t="s">
        <v>1524</v>
      </c>
      <c r="R1162" s="29" t="s">
        <v>1657</v>
      </c>
      <c r="S1162" s="63">
        <v>44377</v>
      </c>
      <c r="T1162" s="66">
        <v>23400</v>
      </c>
      <c r="U1162" s="68">
        <v>27144</v>
      </c>
      <c r="V1162">
        <v>0</v>
      </c>
      <c r="W1162">
        <v>0</v>
      </c>
      <c r="X1162" t="s">
        <v>1534</v>
      </c>
      <c r="Y1162" t="s">
        <v>1535</v>
      </c>
      <c r="Z1162" t="s">
        <v>1536</v>
      </c>
      <c r="AA1162" t="s">
        <v>1537</v>
      </c>
      <c r="AB1162">
        <v>0</v>
      </c>
      <c r="AC1162" t="s">
        <v>1543</v>
      </c>
      <c r="AD1162" t="s">
        <v>1543</v>
      </c>
      <c r="AE1162" s="132" t="s">
        <v>1544</v>
      </c>
      <c r="AF1162" s="132" t="s">
        <v>1544</v>
      </c>
      <c r="AG1162" s="160" t="s">
        <v>1539</v>
      </c>
      <c r="AH1162" s="160" t="s">
        <v>1539</v>
      </c>
      <c r="AI1162">
        <v>1</v>
      </c>
      <c r="AJ1162" t="s">
        <v>116</v>
      </c>
      <c r="AK1162">
        <v>1</v>
      </c>
      <c r="AL1162" t="s">
        <v>1543</v>
      </c>
      <c r="AM1162" t="s">
        <v>1543</v>
      </c>
      <c r="AN1162" t="s">
        <v>1543</v>
      </c>
      <c r="AO1162" s="132" t="s">
        <v>1544</v>
      </c>
      <c r="AP1162" t="s">
        <v>1543</v>
      </c>
      <c r="AQ1162" s="13" t="s">
        <v>1524</v>
      </c>
      <c r="AR1162" s="63">
        <v>44377</v>
      </c>
      <c r="AS1162" s="30">
        <v>44377</v>
      </c>
      <c r="AT1162" t="s">
        <v>1545</v>
      </c>
    </row>
    <row r="1163" spans="1:46" x14ac:dyDescent="0.25">
      <c r="A1163" s="91">
        <v>2021</v>
      </c>
      <c r="B1163" s="30">
        <v>44348</v>
      </c>
      <c r="C1163" s="30">
        <v>44377</v>
      </c>
      <c r="D1163" t="s">
        <v>109</v>
      </c>
      <c r="E1163" t="s">
        <v>112</v>
      </c>
      <c r="F1163" s="26" t="s">
        <v>1658</v>
      </c>
      <c r="G1163" s="13" t="s">
        <v>1127</v>
      </c>
      <c r="H1163" s="132" t="s">
        <v>1544</v>
      </c>
      <c r="I1163" s="23" t="s">
        <v>2514</v>
      </c>
      <c r="J1163">
        <v>1154</v>
      </c>
      <c r="K1163" t="s">
        <v>1133</v>
      </c>
      <c r="L1163" t="s">
        <v>1132</v>
      </c>
      <c r="M1163" t="s">
        <v>1134</v>
      </c>
      <c r="N1163" t="s">
        <v>1128</v>
      </c>
      <c r="O1163" t="s">
        <v>1542</v>
      </c>
      <c r="P1163" s="13" t="s">
        <v>1524</v>
      </c>
      <c r="Q1163" s="13" t="s">
        <v>1524</v>
      </c>
      <c r="R1163" s="29" t="s">
        <v>1658</v>
      </c>
      <c r="S1163" s="63">
        <v>44377</v>
      </c>
      <c r="T1163" s="66">
        <v>25344.83</v>
      </c>
      <c r="U1163" s="68">
        <v>29400</v>
      </c>
      <c r="V1163">
        <v>0</v>
      </c>
      <c r="W1163">
        <v>0</v>
      </c>
      <c r="X1163" t="s">
        <v>1534</v>
      </c>
      <c r="Y1163" t="s">
        <v>1535</v>
      </c>
      <c r="Z1163" t="s">
        <v>1536</v>
      </c>
      <c r="AA1163" t="s">
        <v>1537</v>
      </c>
      <c r="AB1163">
        <v>0</v>
      </c>
      <c r="AC1163" t="s">
        <v>1543</v>
      </c>
      <c r="AD1163" t="s">
        <v>1543</v>
      </c>
      <c r="AE1163" s="132" t="s">
        <v>1544</v>
      </c>
      <c r="AF1163" s="132" t="s">
        <v>1544</v>
      </c>
      <c r="AG1163" s="160" t="s">
        <v>1539</v>
      </c>
      <c r="AH1163" s="160" t="s">
        <v>1539</v>
      </c>
      <c r="AI1163">
        <v>1</v>
      </c>
      <c r="AJ1163" t="s">
        <v>116</v>
      </c>
      <c r="AK1163">
        <v>1</v>
      </c>
      <c r="AL1163" t="s">
        <v>1543</v>
      </c>
      <c r="AM1163" t="s">
        <v>1543</v>
      </c>
      <c r="AN1163" t="s">
        <v>1543</v>
      </c>
      <c r="AO1163" s="132" t="s">
        <v>1544</v>
      </c>
      <c r="AP1163" t="s">
        <v>1543</v>
      </c>
      <c r="AQ1163" s="13" t="s">
        <v>1524</v>
      </c>
      <c r="AR1163" s="63">
        <v>44377</v>
      </c>
      <c r="AS1163" s="30">
        <v>44377</v>
      </c>
      <c r="AT1163" t="s">
        <v>1545</v>
      </c>
    </row>
    <row r="1164" spans="1:46" x14ac:dyDescent="0.25">
      <c r="A1164" s="91">
        <v>2021</v>
      </c>
      <c r="B1164" s="30">
        <v>44348</v>
      </c>
      <c r="C1164" s="30">
        <v>44377</v>
      </c>
      <c r="D1164" t="s">
        <v>109</v>
      </c>
      <c r="E1164" t="s">
        <v>114</v>
      </c>
      <c r="F1164" s="26" t="s">
        <v>1659</v>
      </c>
      <c r="G1164" s="13" t="s">
        <v>1127</v>
      </c>
      <c r="H1164" s="132" t="s">
        <v>1544</v>
      </c>
      <c r="I1164" s="23" t="s">
        <v>2505</v>
      </c>
      <c r="J1164">
        <v>1155</v>
      </c>
      <c r="K1164" t="s">
        <v>1133</v>
      </c>
      <c r="L1164" t="s">
        <v>1132</v>
      </c>
      <c r="M1164" t="s">
        <v>1134</v>
      </c>
      <c r="N1164" t="s">
        <v>1128</v>
      </c>
      <c r="O1164" t="s">
        <v>1542</v>
      </c>
      <c r="P1164" s="13" t="s">
        <v>1524</v>
      </c>
      <c r="Q1164" s="13" t="s">
        <v>1524</v>
      </c>
      <c r="R1164" s="29" t="s">
        <v>1659</v>
      </c>
      <c r="S1164" s="63">
        <v>44377</v>
      </c>
      <c r="T1164" s="66">
        <v>39587.46</v>
      </c>
      <c r="U1164" s="68">
        <v>45921.45</v>
      </c>
      <c r="V1164">
        <v>0</v>
      </c>
      <c r="W1164">
        <v>0</v>
      </c>
      <c r="X1164" t="s">
        <v>1534</v>
      </c>
      <c r="Y1164" t="s">
        <v>1535</v>
      </c>
      <c r="Z1164" t="s">
        <v>1536</v>
      </c>
      <c r="AA1164" t="s">
        <v>1537</v>
      </c>
      <c r="AB1164">
        <v>0</v>
      </c>
      <c r="AC1164" t="s">
        <v>1543</v>
      </c>
      <c r="AD1164" t="s">
        <v>1543</v>
      </c>
      <c r="AE1164" s="132" t="s">
        <v>1544</v>
      </c>
      <c r="AF1164" s="132" t="s">
        <v>1544</v>
      </c>
      <c r="AG1164" s="160" t="s">
        <v>1539</v>
      </c>
      <c r="AH1164" s="160" t="s">
        <v>1539</v>
      </c>
      <c r="AI1164">
        <v>1</v>
      </c>
      <c r="AJ1164" t="s">
        <v>116</v>
      </c>
      <c r="AK1164">
        <v>1</v>
      </c>
      <c r="AL1164" t="s">
        <v>1543</v>
      </c>
      <c r="AM1164" t="s">
        <v>1543</v>
      </c>
      <c r="AN1164" t="s">
        <v>1543</v>
      </c>
      <c r="AO1164" s="132" t="s">
        <v>1544</v>
      </c>
      <c r="AP1164" t="s">
        <v>1543</v>
      </c>
      <c r="AQ1164" s="13" t="s">
        <v>1524</v>
      </c>
      <c r="AR1164" s="63">
        <v>44377</v>
      </c>
      <c r="AS1164" s="30">
        <v>44377</v>
      </c>
      <c r="AT1164" t="s">
        <v>1545</v>
      </c>
    </row>
    <row r="1165" spans="1:46" x14ac:dyDescent="0.25">
      <c r="A1165" s="91">
        <v>2021</v>
      </c>
      <c r="B1165" s="30">
        <v>44348</v>
      </c>
      <c r="C1165" s="30">
        <v>44377</v>
      </c>
      <c r="D1165" t="s">
        <v>109</v>
      </c>
      <c r="E1165" t="s">
        <v>114</v>
      </c>
      <c r="F1165" s="26" t="s">
        <v>1660</v>
      </c>
      <c r="G1165" s="13" t="s">
        <v>1127</v>
      </c>
      <c r="H1165" s="132" t="s">
        <v>1544</v>
      </c>
      <c r="I1165" s="23" t="s">
        <v>2479</v>
      </c>
      <c r="J1165">
        <v>1156</v>
      </c>
      <c r="K1165" t="s">
        <v>1133</v>
      </c>
      <c r="L1165" t="s">
        <v>1132</v>
      </c>
      <c r="M1165" t="s">
        <v>1134</v>
      </c>
      <c r="N1165" t="s">
        <v>1128</v>
      </c>
      <c r="O1165" t="s">
        <v>1542</v>
      </c>
      <c r="P1165" s="13" t="s">
        <v>1524</v>
      </c>
      <c r="Q1165" s="13" t="s">
        <v>1524</v>
      </c>
      <c r="R1165" s="29" t="s">
        <v>1660</v>
      </c>
      <c r="S1165" s="63">
        <v>44377</v>
      </c>
      <c r="T1165" s="66">
        <v>5517.24</v>
      </c>
      <c r="U1165" s="68">
        <v>6400</v>
      </c>
      <c r="V1165">
        <v>0</v>
      </c>
      <c r="W1165">
        <v>0</v>
      </c>
      <c r="X1165" t="s">
        <v>1534</v>
      </c>
      <c r="Y1165" t="s">
        <v>1535</v>
      </c>
      <c r="Z1165" t="s">
        <v>1536</v>
      </c>
      <c r="AA1165" t="s">
        <v>1537</v>
      </c>
      <c r="AB1165">
        <v>0</v>
      </c>
      <c r="AC1165" t="s">
        <v>1543</v>
      </c>
      <c r="AD1165" t="s">
        <v>1543</v>
      </c>
      <c r="AE1165" s="132" t="s">
        <v>1544</v>
      </c>
      <c r="AF1165" s="132" t="s">
        <v>1544</v>
      </c>
      <c r="AG1165" s="160" t="s">
        <v>1538</v>
      </c>
      <c r="AH1165" s="160" t="s">
        <v>1538</v>
      </c>
      <c r="AI1165">
        <v>1</v>
      </c>
      <c r="AJ1165" t="s">
        <v>116</v>
      </c>
      <c r="AK1165">
        <v>1</v>
      </c>
      <c r="AL1165" t="s">
        <v>1543</v>
      </c>
      <c r="AM1165" t="s">
        <v>1543</v>
      </c>
      <c r="AN1165" t="s">
        <v>1543</v>
      </c>
      <c r="AO1165" s="132" t="s">
        <v>1544</v>
      </c>
      <c r="AP1165" t="s">
        <v>1543</v>
      </c>
      <c r="AQ1165" s="13" t="s">
        <v>1524</v>
      </c>
      <c r="AR1165" s="63">
        <v>44377</v>
      </c>
      <c r="AS1165" s="30">
        <v>44377</v>
      </c>
      <c r="AT1165" t="s">
        <v>1545</v>
      </c>
    </row>
    <row r="1166" spans="1:46" x14ac:dyDescent="0.25">
      <c r="A1166" s="91">
        <v>2021</v>
      </c>
      <c r="B1166" s="30">
        <v>44348</v>
      </c>
      <c r="C1166" s="30">
        <v>44377</v>
      </c>
      <c r="D1166" t="s">
        <v>109</v>
      </c>
      <c r="E1166" t="s">
        <v>114</v>
      </c>
      <c r="F1166" s="26" t="s">
        <v>1661</v>
      </c>
      <c r="G1166" s="13" t="s">
        <v>1127</v>
      </c>
      <c r="H1166" s="132" t="s">
        <v>1544</v>
      </c>
      <c r="I1166" s="23" t="s">
        <v>2469</v>
      </c>
      <c r="J1166">
        <v>1157</v>
      </c>
      <c r="K1166" t="s">
        <v>1128</v>
      </c>
      <c r="L1166" t="s">
        <v>1128</v>
      </c>
      <c r="M1166" t="s">
        <v>1128</v>
      </c>
      <c r="N1166" t="s">
        <v>1175</v>
      </c>
      <c r="O1166" t="s">
        <v>1542</v>
      </c>
      <c r="P1166" s="13" t="s">
        <v>1524</v>
      </c>
      <c r="Q1166" s="13" t="s">
        <v>1524</v>
      </c>
      <c r="R1166" s="29" t="s">
        <v>1661</v>
      </c>
      <c r="S1166" s="63">
        <v>44377</v>
      </c>
      <c r="T1166" s="66">
        <v>34350</v>
      </c>
      <c r="U1166" s="68">
        <v>39846</v>
      </c>
      <c r="V1166">
        <v>0</v>
      </c>
      <c r="W1166">
        <v>0</v>
      </c>
      <c r="X1166" t="s">
        <v>1534</v>
      </c>
      <c r="Y1166" t="s">
        <v>1535</v>
      </c>
      <c r="Z1166" t="s">
        <v>1536</v>
      </c>
      <c r="AA1166" t="s">
        <v>1537</v>
      </c>
      <c r="AB1166">
        <v>0</v>
      </c>
      <c r="AC1166" t="s">
        <v>1543</v>
      </c>
      <c r="AD1166" t="s">
        <v>1543</v>
      </c>
      <c r="AE1166" s="132" t="s">
        <v>1544</v>
      </c>
      <c r="AF1166" s="132" t="s">
        <v>1544</v>
      </c>
      <c r="AG1166" s="160" t="s">
        <v>1539</v>
      </c>
      <c r="AH1166" s="160" t="s">
        <v>1539</v>
      </c>
      <c r="AI1166">
        <v>1</v>
      </c>
      <c r="AJ1166" t="s">
        <v>116</v>
      </c>
      <c r="AK1166">
        <v>1</v>
      </c>
      <c r="AL1166" t="s">
        <v>1543</v>
      </c>
      <c r="AM1166" t="s">
        <v>1543</v>
      </c>
      <c r="AN1166" t="s">
        <v>1543</v>
      </c>
      <c r="AO1166" s="132" t="s">
        <v>1544</v>
      </c>
      <c r="AP1166" t="s">
        <v>1543</v>
      </c>
      <c r="AQ1166" s="13" t="s">
        <v>1524</v>
      </c>
      <c r="AR1166" s="63">
        <v>44377</v>
      </c>
      <c r="AS1166" s="30">
        <v>44377</v>
      </c>
      <c r="AT1166" t="s">
        <v>1545</v>
      </c>
    </row>
    <row r="1167" spans="1:46" x14ac:dyDescent="0.25">
      <c r="A1167" s="91">
        <v>2021</v>
      </c>
      <c r="B1167" s="30">
        <v>44348</v>
      </c>
      <c r="C1167" s="30">
        <v>44377</v>
      </c>
      <c r="D1167" t="s">
        <v>109</v>
      </c>
      <c r="E1167" t="s">
        <v>114</v>
      </c>
      <c r="F1167" s="26" t="s">
        <v>1662</v>
      </c>
      <c r="G1167" s="13" t="s">
        <v>1127</v>
      </c>
      <c r="H1167" s="132" t="s">
        <v>1544</v>
      </c>
      <c r="I1167" s="23" t="s">
        <v>2469</v>
      </c>
      <c r="J1167">
        <v>1158</v>
      </c>
      <c r="K1167" t="s">
        <v>1137</v>
      </c>
      <c r="L1167" t="s">
        <v>1452</v>
      </c>
      <c r="M1167" t="s">
        <v>1474</v>
      </c>
      <c r="N1167" t="s">
        <v>1128</v>
      </c>
      <c r="O1167" t="s">
        <v>1542</v>
      </c>
      <c r="P1167" s="13" t="s">
        <v>1524</v>
      </c>
      <c r="Q1167" s="13" t="s">
        <v>1524</v>
      </c>
      <c r="R1167" s="29" t="s">
        <v>1662</v>
      </c>
      <c r="S1167" s="63">
        <v>44377</v>
      </c>
      <c r="T1167" s="66">
        <v>85150</v>
      </c>
      <c r="U1167" s="68">
        <v>98774</v>
      </c>
      <c r="V1167">
        <v>0</v>
      </c>
      <c r="W1167">
        <v>0</v>
      </c>
      <c r="X1167" t="s">
        <v>1534</v>
      </c>
      <c r="Y1167" t="s">
        <v>1535</v>
      </c>
      <c r="Z1167" t="s">
        <v>1536</v>
      </c>
      <c r="AA1167" t="s">
        <v>1537</v>
      </c>
      <c r="AB1167">
        <v>0</v>
      </c>
      <c r="AC1167" t="s">
        <v>1543</v>
      </c>
      <c r="AD1167" t="s">
        <v>1543</v>
      </c>
      <c r="AE1167" s="132" t="s">
        <v>1544</v>
      </c>
      <c r="AF1167" s="132" t="s">
        <v>1544</v>
      </c>
      <c r="AG1167" s="160" t="s">
        <v>1538</v>
      </c>
      <c r="AH1167" s="160" t="s">
        <v>1538</v>
      </c>
      <c r="AI1167">
        <v>1</v>
      </c>
      <c r="AJ1167" t="s">
        <v>116</v>
      </c>
      <c r="AK1167">
        <v>1</v>
      </c>
      <c r="AL1167" t="s">
        <v>1543</v>
      </c>
      <c r="AM1167" t="s">
        <v>1543</v>
      </c>
      <c r="AN1167" t="s">
        <v>1543</v>
      </c>
      <c r="AO1167" s="132" t="s">
        <v>1544</v>
      </c>
      <c r="AP1167" t="s">
        <v>1543</v>
      </c>
      <c r="AQ1167" s="13" t="s">
        <v>1524</v>
      </c>
      <c r="AR1167" s="63">
        <v>44377</v>
      </c>
      <c r="AS1167" s="30">
        <v>44377</v>
      </c>
      <c r="AT1167" t="s">
        <v>1545</v>
      </c>
    </row>
    <row r="1168" spans="1:46" x14ac:dyDescent="0.25">
      <c r="A1168" s="91">
        <v>2021</v>
      </c>
      <c r="B1168" s="30">
        <v>44348</v>
      </c>
      <c r="C1168" s="30">
        <v>44377</v>
      </c>
      <c r="D1168" t="s">
        <v>109</v>
      </c>
      <c r="E1168" t="s">
        <v>114</v>
      </c>
      <c r="F1168" s="26" t="s">
        <v>1663</v>
      </c>
      <c r="G1168" s="13" t="s">
        <v>1127</v>
      </c>
      <c r="H1168" s="132" t="s">
        <v>1544</v>
      </c>
      <c r="I1168" s="23" t="s">
        <v>2529</v>
      </c>
      <c r="J1168">
        <v>1159</v>
      </c>
      <c r="K1168" t="s">
        <v>1137</v>
      </c>
      <c r="L1168" t="s">
        <v>1620</v>
      </c>
      <c r="M1168" t="s">
        <v>1393</v>
      </c>
      <c r="N1168" t="s">
        <v>1128</v>
      </c>
      <c r="O1168" t="s">
        <v>1542</v>
      </c>
      <c r="P1168" s="13" t="s">
        <v>1524</v>
      </c>
      <c r="Q1168" s="13" t="s">
        <v>1524</v>
      </c>
      <c r="R1168" s="29" t="s">
        <v>1663</v>
      </c>
      <c r="S1168" s="63">
        <v>44377</v>
      </c>
      <c r="T1168" s="66">
        <v>10344.83</v>
      </c>
      <c r="U1168" s="68">
        <v>12000</v>
      </c>
      <c r="V1168">
        <v>0</v>
      </c>
      <c r="W1168">
        <v>0</v>
      </c>
      <c r="X1168" t="s">
        <v>1534</v>
      </c>
      <c r="Y1168" t="s">
        <v>1535</v>
      </c>
      <c r="Z1168" t="s">
        <v>1536</v>
      </c>
      <c r="AA1168" t="s">
        <v>1537</v>
      </c>
      <c r="AB1168">
        <v>0</v>
      </c>
      <c r="AC1168" t="s">
        <v>1543</v>
      </c>
      <c r="AD1168" t="s">
        <v>1543</v>
      </c>
      <c r="AE1168" s="132" t="s">
        <v>1544</v>
      </c>
      <c r="AF1168" s="132" t="s">
        <v>1544</v>
      </c>
      <c r="AG1168" s="160" t="s">
        <v>1538</v>
      </c>
      <c r="AH1168" s="160" t="s">
        <v>1538</v>
      </c>
      <c r="AI1168">
        <v>1</v>
      </c>
      <c r="AJ1168" t="s">
        <v>116</v>
      </c>
      <c r="AK1168">
        <v>1</v>
      </c>
      <c r="AL1168" t="s">
        <v>1543</v>
      </c>
      <c r="AM1168" t="s">
        <v>1543</v>
      </c>
      <c r="AN1168" t="s">
        <v>1543</v>
      </c>
      <c r="AO1168" s="132" t="s">
        <v>1544</v>
      </c>
      <c r="AP1168" t="s">
        <v>1543</v>
      </c>
      <c r="AQ1168" s="13" t="s">
        <v>1524</v>
      </c>
      <c r="AR1168" s="63">
        <v>44377</v>
      </c>
      <c r="AS1168" s="30">
        <v>44377</v>
      </c>
      <c r="AT1168" t="s">
        <v>1545</v>
      </c>
    </row>
    <row r="1169" spans="1:46" x14ac:dyDescent="0.25">
      <c r="A1169" s="91">
        <v>2021</v>
      </c>
      <c r="B1169" s="30">
        <v>44348</v>
      </c>
      <c r="C1169" s="30">
        <v>44377</v>
      </c>
      <c r="D1169" t="s">
        <v>109</v>
      </c>
      <c r="E1169" t="s">
        <v>112</v>
      </c>
      <c r="F1169" s="26" t="s">
        <v>1664</v>
      </c>
      <c r="G1169" s="13" t="s">
        <v>1127</v>
      </c>
      <c r="H1169" s="132" t="s">
        <v>1544</v>
      </c>
      <c r="I1169" s="23" t="s">
        <v>2475</v>
      </c>
      <c r="J1169">
        <v>1160</v>
      </c>
      <c r="K1169" t="s">
        <v>1162</v>
      </c>
      <c r="L1169" t="s">
        <v>1163</v>
      </c>
      <c r="M1169" t="s">
        <v>1164</v>
      </c>
      <c r="N1169" t="s">
        <v>1128</v>
      </c>
      <c r="O1169" t="s">
        <v>1542</v>
      </c>
      <c r="P1169" s="13" t="s">
        <v>1524</v>
      </c>
      <c r="Q1169" s="13" t="s">
        <v>1524</v>
      </c>
      <c r="R1169" s="29" t="s">
        <v>1664</v>
      </c>
      <c r="S1169" s="63">
        <v>44377</v>
      </c>
      <c r="T1169" s="66">
        <v>9715.52</v>
      </c>
      <c r="U1169" s="68">
        <v>11270</v>
      </c>
      <c r="V1169">
        <v>0</v>
      </c>
      <c r="W1169">
        <v>0</v>
      </c>
      <c r="X1169" t="s">
        <v>1534</v>
      </c>
      <c r="Y1169" t="s">
        <v>1535</v>
      </c>
      <c r="Z1169" t="s">
        <v>1536</v>
      </c>
      <c r="AA1169" t="s">
        <v>1537</v>
      </c>
      <c r="AB1169">
        <v>0</v>
      </c>
      <c r="AC1169" t="s">
        <v>1543</v>
      </c>
      <c r="AD1169" t="s">
        <v>1543</v>
      </c>
      <c r="AE1169" s="132" t="s">
        <v>1544</v>
      </c>
      <c r="AF1169" s="132" t="s">
        <v>1544</v>
      </c>
      <c r="AG1169" s="160" t="s">
        <v>1539</v>
      </c>
      <c r="AH1169" s="160" t="s">
        <v>1539</v>
      </c>
      <c r="AI1169">
        <v>1</v>
      </c>
      <c r="AJ1169" t="s">
        <v>116</v>
      </c>
      <c r="AK1169">
        <v>1</v>
      </c>
      <c r="AL1169" t="s">
        <v>1543</v>
      </c>
      <c r="AM1169" t="s">
        <v>1543</v>
      </c>
      <c r="AN1169" t="s">
        <v>1543</v>
      </c>
      <c r="AO1169" s="132" t="s">
        <v>1544</v>
      </c>
      <c r="AP1169" t="s">
        <v>1543</v>
      </c>
      <c r="AQ1169" s="13" t="s">
        <v>1524</v>
      </c>
      <c r="AR1169" s="63">
        <v>44377</v>
      </c>
      <c r="AS1169" s="30">
        <v>44377</v>
      </c>
      <c r="AT1169" t="s">
        <v>1545</v>
      </c>
    </row>
    <row r="1170" spans="1:46" x14ac:dyDescent="0.25">
      <c r="A1170" s="91">
        <v>2021</v>
      </c>
      <c r="B1170" s="30">
        <v>44348</v>
      </c>
      <c r="C1170" s="30">
        <v>44377</v>
      </c>
      <c r="D1170" t="s">
        <v>109</v>
      </c>
      <c r="E1170" t="s">
        <v>114</v>
      </c>
      <c r="F1170" s="26" t="s">
        <v>1665</v>
      </c>
      <c r="G1170" s="13" t="s">
        <v>1127</v>
      </c>
      <c r="H1170" s="132" t="s">
        <v>1544</v>
      </c>
      <c r="I1170" s="23" t="s">
        <v>2478</v>
      </c>
      <c r="J1170">
        <v>1161</v>
      </c>
      <c r="K1170" t="s">
        <v>1128</v>
      </c>
      <c r="L1170" t="s">
        <v>1128</v>
      </c>
      <c r="M1170" t="s">
        <v>1128</v>
      </c>
      <c r="N1170" t="s">
        <v>1680</v>
      </c>
      <c r="O1170" t="s">
        <v>1542</v>
      </c>
      <c r="P1170" s="13" t="s">
        <v>1524</v>
      </c>
      <c r="Q1170" s="13" t="s">
        <v>1524</v>
      </c>
      <c r="R1170" s="29" t="s">
        <v>1665</v>
      </c>
      <c r="S1170" s="63">
        <v>44377</v>
      </c>
      <c r="T1170" s="66">
        <v>16250</v>
      </c>
      <c r="U1170" s="68">
        <v>18850</v>
      </c>
      <c r="V1170">
        <v>0</v>
      </c>
      <c r="W1170">
        <v>0</v>
      </c>
      <c r="X1170" t="s">
        <v>1534</v>
      </c>
      <c r="Y1170" t="s">
        <v>1535</v>
      </c>
      <c r="Z1170" t="s">
        <v>1536</v>
      </c>
      <c r="AA1170" t="s">
        <v>1537</v>
      </c>
      <c r="AB1170">
        <v>0</v>
      </c>
      <c r="AC1170" t="s">
        <v>1543</v>
      </c>
      <c r="AD1170" t="s">
        <v>1543</v>
      </c>
      <c r="AE1170" s="132" t="s">
        <v>1544</v>
      </c>
      <c r="AF1170" s="132" t="s">
        <v>1544</v>
      </c>
      <c r="AG1170" s="160" t="s">
        <v>1539</v>
      </c>
      <c r="AH1170" s="160" t="s">
        <v>1539</v>
      </c>
      <c r="AI1170">
        <v>1</v>
      </c>
      <c r="AJ1170" t="s">
        <v>116</v>
      </c>
      <c r="AK1170">
        <v>1</v>
      </c>
      <c r="AL1170" t="s">
        <v>1543</v>
      </c>
      <c r="AM1170" t="s">
        <v>1543</v>
      </c>
      <c r="AN1170" t="s">
        <v>1543</v>
      </c>
      <c r="AO1170" s="132" t="s">
        <v>1544</v>
      </c>
      <c r="AP1170" t="s">
        <v>1543</v>
      </c>
      <c r="AQ1170" s="13" t="s">
        <v>1524</v>
      </c>
      <c r="AR1170" s="63">
        <v>44377</v>
      </c>
      <c r="AS1170" s="30">
        <v>44377</v>
      </c>
      <c r="AT1170" t="s">
        <v>1545</v>
      </c>
    </row>
    <row r="1171" spans="1:46" x14ac:dyDescent="0.25">
      <c r="A1171" s="91">
        <v>2021</v>
      </c>
      <c r="B1171" s="30">
        <v>44348</v>
      </c>
      <c r="C1171" s="30">
        <v>44377</v>
      </c>
      <c r="D1171" t="s">
        <v>109</v>
      </c>
      <c r="E1171" t="s">
        <v>114</v>
      </c>
      <c r="F1171" s="26" t="s">
        <v>1666</v>
      </c>
      <c r="G1171" s="13" t="s">
        <v>1127</v>
      </c>
      <c r="H1171" s="132" t="s">
        <v>1544</v>
      </c>
      <c r="I1171" s="23" t="s">
        <v>2478</v>
      </c>
      <c r="J1171">
        <v>1162</v>
      </c>
      <c r="K1171" t="s">
        <v>1145</v>
      </c>
      <c r="L1171" t="s">
        <v>1173</v>
      </c>
      <c r="M1171" t="s">
        <v>1179</v>
      </c>
      <c r="N1171" t="s">
        <v>1128</v>
      </c>
      <c r="O1171" t="s">
        <v>1542</v>
      </c>
      <c r="P1171" s="13" t="s">
        <v>1524</v>
      </c>
      <c r="Q1171" s="13" t="s">
        <v>1524</v>
      </c>
      <c r="R1171" s="29" t="s">
        <v>1666</v>
      </c>
      <c r="S1171" s="63">
        <v>44377</v>
      </c>
      <c r="T1171" s="66">
        <v>10500</v>
      </c>
      <c r="U1171" s="68">
        <v>12180</v>
      </c>
      <c r="V1171">
        <v>0</v>
      </c>
      <c r="W1171">
        <v>0</v>
      </c>
      <c r="X1171" t="s">
        <v>1534</v>
      </c>
      <c r="Y1171" t="s">
        <v>1535</v>
      </c>
      <c r="Z1171" t="s">
        <v>1536</v>
      </c>
      <c r="AA1171" t="s">
        <v>1537</v>
      </c>
      <c r="AB1171">
        <v>0</v>
      </c>
      <c r="AC1171" t="s">
        <v>1543</v>
      </c>
      <c r="AD1171" t="s">
        <v>1543</v>
      </c>
      <c r="AE1171" s="132" t="s">
        <v>1544</v>
      </c>
      <c r="AF1171" s="132" t="s">
        <v>1544</v>
      </c>
      <c r="AG1171" s="160" t="s">
        <v>1538</v>
      </c>
      <c r="AH1171" s="160" t="s">
        <v>1538</v>
      </c>
      <c r="AI1171">
        <v>1</v>
      </c>
      <c r="AJ1171" t="s">
        <v>116</v>
      </c>
      <c r="AK1171">
        <v>1</v>
      </c>
      <c r="AL1171" t="s">
        <v>1543</v>
      </c>
      <c r="AM1171" t="s">
        <v>1543</v>
      </c>
      <c r="AN1171" t="s">
        <v>1543</v>
      </c>
      <c r="AO1171" s="132" t="s">
        <v>1544</v>
      </c>
      <c r="AP1171" t="s">
        <v>1543</v>
      </c>
      <c r="AQ1171" s="13" t="s">
        <v>1524</v>
      </c>
      <c r="AR1171" s="63">
        <v>44377</v>
      </c>
      <c r="AS1171" s="30">
        <v>44377</v>
      </c>
      <c r="AT1171" t="s">
        <v>1545</v>
      </c>
    </row>
    <row r="1172" spans="1:46" x14ac:dyDescent="0.25">
      <c r="A1172" s="91">
        <v>2021</v>
      </c>
      <c r="B1172" s="30">
        <v>44348</v>
      </c>
      <c r="C1172" s="30">
        <v>44377</v>
      </c>
      <c r="D1172" t="s">
        <v>109</v>
      </c>
      <c r="E1172" t="s">
        <v>114</v>
      </c>
      <c r="F1172" s="26" t="s">
        <v>1667</v>
      </c>
      <c r="G1172" s="13" t="s">
        <v>1127</v>
      </c>
      <c r="H1172" s="132" t="s">
        <v>1544</v>
      </c>
      <c r="I1172" s="23" t="s">
        <v>2478</v>
      </c>
      <c r="J1172">
        <v>1163</v>
      </c>
      <c r="K1172" t="s">
        <v>1684</v>
      </c>
      <c r="L1172" t="s">
        <v>1476</v>
      </c>
      <c r="M1172" t="s">
        <v>1408</v>
      </c>
      <c r="N1172" t="s">
        <v>1128</v>
      </c>
      <c r="O1172" t="s">
        <v>1542</v>
      </c>
      <c r="P1172" s="13" t="s">
        <v>1524</v>
      </c>
      <c r="Q1172" s="13" t="s">
        <v>1524</v>
      </c>
      <c r="R1172" s="29" t="s">
        <v>1667</v>
      </c>
      <c r="S1172" s="63">
        <v>44377</v>
      </c>
      <c r="T1172" s="66">
        <v>4224.1400000000003</v>
      </c>
      <c r="U1172" s="68">
        <v>4900</v>
      </c>
      <c r="V1172">
        <v>0</v>
      </c>
      <c r="W1172">
        <v>0</v>
      </c>
      <c r="X1172" t="s">
        <v>1534</v>
      </c>
      <c r="Y1172" t="s">
        <v>1535</v>
      </c>
      <c r="Z1172" t="s">
        <v>1536</v>
      </c>
      <c r="AA1172" t="s">
        <v>1537</v>
      </c>
      <c r="AB1172">
        <v>0</v>
      </c>
      <c r="AC1172" t="s">
        <v>1543</v>
      </c>
      <c r="AD1172" t="s">
        <v>1543</v>
      </c>
      <c r="AE1172" s="132" t="s">
        <v>1544</v>
      </c>
      <c r="AF1172" s="132" t="s">
        <v>1544</v>
      </c>
      <c r="AG1172" s="160" t="s">
        <v>1539</v>
      </c>
      <c r="AH1172" s="160" t="s">
        <v>1539</v>
      </c>
      <c r="AI1172">
        <v>1</v>
      </c>
      <c r="AJ1172" t="s">
        <v>116</v>
      </c>
      <c r="AK1172">
        <v>1</v>
      </c>
      <c r="AL1172" t="s">
        <v>1543</v>
      </c>
      <c r="AM1172" t="s">
        <v>1543</v>
      </c>
      <c r="AN1172" t="s">
        <v>1543</v>
      </c>
      <c r="AO1172" s="132" t="s">
        <v>1544</v>
      </c>
      <c r="AP1172" t="s">
        <v>1543</v>
      </c>
      <c r="AQ1172" s="13" t="s">
        <v>1524</v>
      </c>
      <c r="AR1172" s="63">
        <v>44377</v>
      </c>
      <c r="AS1172" s="30">
        <v>44377</v>
      </c>
      <c r="AT1172" t="s">
        <v>1545</v>
      </c>
    </row>
    <row r="1173" spans="1:46" x14ac:dyDescent="0.25">
      <c r="A1173" s="91">
        <v>2021</v>
      </c>
      <c r="B1173" s="30">
        <v>44348</v>
      </c>
      <c r="C1173" s="30">
        <v>44377</v>
      </c>
      <c r="D1173" t="s">
        <v>109</v>
      </c>
      <c r="E1173" t="s">
        <v>114</v>
      </c>
      <c r="F1173" s="26" t="s">
        <v>1668</v>
      </c>
      <c r="G1173" s="13" t="s">
        <v>1127</v>
      </c>
      <c r="H1173" s="132" t="s">
        <v>1544</v>
      </c>
      <c r="I1173" s="23" t="s">
        <v>2478</v>
      </c>
      <c r="J1173">
        <v>1164</v>
      </c>
      <c r="K1173" t="s">
        <v>1684</v>
      </c>
      <c r="L1173" t="s">
        <v>1476</v>
      </c>
      <c r="M1173" t="s">
        <v>1408</v>
      </c>
      <c r="N1173" t="s">
        <v>1128</v>
      </c>
      <c r="O1173" t="s">
        <v>1542</v>
      </c>
      <c r="P1173" s="13" t="s">
        <v>1524</v>
      </c>
      <c r="Q1173" s="13" t="s">
        <v>1524</v>
      </c>
      <c r="R1173" s="29" t="s">
        <v>1668</v>
      </c>
      <c r="S1173" s="63">
        <v>44377</v>
      </c>
      <c r="T1173" s="66">
        <v>750</v>
      </c>
      <c r="U1173" s="82">
        <v>870</v>
      </c>
      <c r="V1173">
        <v>0</v>
      </c>
      <c r="W1173">
        <v>0</v>
      </c>
      <c r="X1173" t="s">
        <v>1534</v>
      </c>
      <c r="Y1173" t="s">
        <v>1535</v>
      </c>
      <c r="Z1173" t="s">
        <v>1536</v>
      </c>
      <c r="AA1173" t="s">
        <v>1537</v>
      </c>
      <c r="AB1173">
        <v>0</v>
      </c>
      <c r="AC1173" t="s">
        <v>1543</v>
      </c>
      <c r="AD1173" t="s">
        <v>1543</v>
      </c>
      <c r="AE1173" s="132" t="s">
        <v>1544</v>
      </c>
      <c r="AF1173" s="132" t="s">
        <v>1544</v>
      </c>
      <c r="AG1173" s="160" t="s">
        <v>1538</v>
      </c>
      <c r="AH1173" s="160" t="s">
        <v>1538</v>
      </c>
      <c r="AI1173">
        <v>1</v>
      </c>
      <c r="AJ1173" t="s">
        <v>116</v>
      </c>
      <c r="AK1173">
        <v>1</v>
      </c>
      <c r="AL1173" t="s">
        <v>1543</v>
      </c>
      <c r="AM1173" t="s">
        <v>1543</v>
      </c>
      <c r="AN1173" t="s">
        <v>1543</v>
      </c>
      <c r="AO1173" s="132" t="s">
        <v>1544</v>
      </c>
      <c r="AP1173" t="s">
        <v>1543</v>
      </c>
      <c r="AQ1173" s="13" t="s">
        <v>1524</v>
      </c>
      <c r="AR1173" s="63">
        <v>44377</v>
      </c>
      <c r="AS1173" s="30">
        <v>44377</v>
      </c>
      <c r="AT1173" t="s">
        <v>1545</v>
      </c>
    </row>
    <row r="1174" spans="1:46" x14ac:dyDescent="0.25">
      <c r="A1174" s="91">
        <v>2021</v>
      </c>
      <c r="B1174" s="30">
        <v>44348</v>
      </c>
      <c r="C1174" s="30">
        <v>44377</v>
      </c>
      <c r="D1174" t="s">
        <v>109</v>
      </c>
      <c r="E1174" t="s">
        <v>114</v>
      </c>
      <c r="F1174" s="26" t="s">
        <v>1669</v>
      </c>
      <c r="G1174" s="13" t="s">
        <v>1127</v>
      </c>
      <c r="H1174" s="132" t="s">
        <v>1544</v>
      </c>
      <c r="I1174" s="23" t="s">
        <v>2497</v>
      </c>
      <c r="J1174">
        <v>1165</v>
      </c>
      <c r="K1174" t="s">
        <v>1256</v>
      </c>
      <c r="L1174" t="s">
        <v>1687</v>
      </c>
      <c r="M1174" t="s">
        <v>1276</v>
      </c>
      <c r="N1174" t="s">
        <v>1128</v>
      </c>
      <c r="O1174" t="s">
        <v>1542</v>
      </c>
      <c r="P1174" s="13" t="s">
        <v>1524</v>
      </c>
      <c r="Q1174" s="13" t="s">
        <v>1524</v>
      </c>
      <c r="R1174" s="29" t="s">
        <v>1669</v>
      </c>
      <c r="S1174" s="63">
        <v>44377</v>
      </c>
      <c r="T1174" s="66">
        <v>13793.1</v>
      </c>
      <c r="U1174" s="68">
        <v>16000</v>
      </c>
      <c r="V1174">
        <v>0</v>
      </c>
      <c r="W1174">
        <v>0</v>
      </c>
      <c r="X1174" t="s">
        <v>1534</v>
      </c>
      <c r="Y1174" t="s">
        <v>1535</v>
      </c>
      <c r="Z1174" t="s">
        <v>1536</v>
      </c>
      <c r="AA1174" t="s">
        <v>1537</v>
      </c>
      <c r="AB1174">
        <v>0</v>
      </c>
      <c r="AC1174" t="s">
        <v>1543</v>
      </c>
      <c r="AD1174" t="s">
        <v>1543</v>
      </c>
      <c r="AE1174" s="132" t="s">
        <v>1544</v>
      </c>
      <c r="AF1174" s="132" t="s">
        <v>1544</v>
      </c>
      <c r="AG1174" s="160" t="s">
        <v>1539</v>
      </c>
      <c r="AH1174" s="160" t="s">
        <v>1539</v>
      </c>
      <c r="AI1174">
        <v>1</v>
      </c>
      <c r="AJ1174" t="s">
        <v>116</v>
      </c>
      <c r="AK1174">
        <v>1</v>
      </c>
      <c r="AL1174" t="s">
        <v>1543</v>
      </c>
      <c r="AM1174" t="s">
        <v>1543</v>
      </c>
      <c r="AN1174" t="s">
        <v>1543</v>
      </c>
      <c r="AO1174" s="132" t="s">
        <v>1544</v>
      </c>
      <c r="AP1174" t="s">
        <v>1543</v>
      </c>
      <c r="AQ1174" s="13" t="s">
        <v>1524</v>
      </c>
      <c r="AR1174" s="63">
        <v>44377</v>
      </c>
      <c r="AS1174" s="30">
        <v>44377</v>
      </c>
      <c r="AT1174" t="s">
        <v>1545</v>
      </c>
    </row>
    <row r="1175" spans="1:46" x14ac:dyDescent="0.25">
      <c r="A1175" s="91">
        <v>2021</v>
      </c>
      <c r="B1175" s="30">
        <v>44348</v>
      </c>
      <c r="C1175" s="30">
        <v>44377</v>
      </c>
      <c r="D1175" t="s">
        <v>109</v>
      </c>
      <c r="E1175" t="s">
        <v>114</v>
      </c>
      <c r="F1175" s="26" t="s">
        <v>1670</v>
      </c>
      <c r="G1175" s="13" t="s">
        <v>1127</v>
      </c>
      <c r="H1175" s="132" t="s">
        <v>1544</v>
      </c>
      <c r="I1175" s="23" t="s">
        <v>2497</v>
      </c>
      <c r="J1175">
        <v>1166</v>
      </c>
      <c r="K1175" t="s">
        <v>1128</v>
      </c>
      <c r="L1175" t="s">
        <v>1128</v>
      </c>
      <c r="M1175" t="s">
        <v>1128</v>
      </c>
      <c r="N1175" t="s">
        <v>1682</v>
      </c>
      <c r="O1175" t="s">
        <v>1542</v>
      </c>
      <c r="P1175" s="13" t="s">
        <v>1524</v>
      </c>
      <c r="Q1175" s="13" t="s">
        <v>1524</v>
      </c>
      <c r="R1175" s="29" t="s">
        <v>1670</v>
      </c>
      <c r="S1175" s="63">
        <v>44377</v>
      </c>
      <c r="T1175" s="66">
        <v>17241.38</v>
      </c>
      <c r="U1175" s="68">
        <v>20000</v>
      </c>
      <c r="V1175">
        <v>0</v>
      </c>
      <c r="W1175">
        <v>0</v>
      </c>
      <c r="X1175" t="s">
        <v>1534</v>
      </c>
      <c r="Y1175" t="s">
        <v>1535</v>
      </c>
      <c r="Z1175" t="s">
        <v>1536</v>
      </c>
      <c r="AA1175" t="s">
        <v>1537</v>
      </c>
      <c r="AB1175">
        <v>0</v>
      </c>
      <c r="AC1175" t="s">
        <v>1543</v>
      </c>
      <c r="AD1175" t="s">
        <v>1543</v>
      </c>
      <c r="AE1175" s="132" t="s">
        <v>1544</v>
      </c>
      <c r="AF1175" s="132" t="s">
        <v>1544</v>
      </c>
      <c r="AG1175" s="160" t="s">
        <v>1538</v>
      </c>
      <c r="AH1175" s="160" t="s">
        <v>1538</v>
      </c>
      <c r="AI1175">
        <v>1</v>
      </c>
      <c r="AJ1175" t="s">
        <v>116</v>
      </c>
      <c r="AK1175">
        <v>1</v>
      </c>
      <c r="AL1175" t="s">
        <v>1543</v>
      </c>
      <c r="AM1175" t="s">
        <v>1543</v>
      </c>
      <c r="AN1175" t="s">
        <v>1543</v>
      </c>
      <c r="AO1175" s="132" t="s">
        <v>1544</v>
      </c>
      <c r="AP1175" t="s">
        <v>1543</v>
      </c>
      <c r="AQ1175" s="13" t="s">
        <v>1524</v>
      </c>
      <c r="AR1175" s="63">
        <v>44377</v>
      </c>
      <c r="AS1175" s="30">
        <v>44377</v>
      </c>
      <c r="AT1175" t="s">
        <v>1545</v>
      </c>
    </row>
    <row r="1176" spans="1:46" x14ac:dyDescent="0.25">
      <c r="A1176" s="91">
        <v>2021</v>
      </c>
      <c r="B1176" s="30">
        <v>44348</v>
      </c>
      <c r="C1176" s="30">
        <v>44377</v>
      </c>
      <c r="D1176" t="s">
        <v>109</v>
      </c>
      <c r="E1176" t="s">
        <v>112</v>
      </c>
      <c r="F1176" s="26" t="s">
        <v>1671</v>
      </c>
      <c r="G1176" s="13" t="s">
        <v>1127</v>
      </c>
      <c r="H1176" s="132" t="s">
        <v>1544</v>
      </c>
      <c r="I1176" s="23" t="s">
        <v>2469</v>
      </c>
      <c r="J1176">
        <v>1167</v>
      </c>
      <c r="K1176" t="s">
        <v>1162</v>
      </c>
      <c r="L1176" t="s">
        <v>1163</v>
      </c>
      <c r="M1176" t="s">
        <v>1164</v>
      </c>
      <c r="N1176" t="s">
        <v>1128</v>
      </c>
      <c r="O1176" t="s">
        <v>1542</v>
      </c>
      <c r="P1176" s="13" t="s">
        <v>1524</v>
      </c>
      <c r="Q1176" s="13" t="s">
        <v>1524</v>
      </c>
      <c r="R1176" s="29" t="s">
        <v>1671</v>
      </c>
      <c r="S1176" s="63">
        <v>44377</v>
      </c>
      <c r="T1176" s="66">
        <v>689.66</v>
      </c>
      <c r="U1176" s="82">
        <v>800.01</v>
      </c>
      <c r="V1176">
        <v>0</v>
      </c>
      <c r="W1176">
        <v>0</v>
      </c>
      <c r="X1176" t="s">
        <v>1534</v>
      </c>
      <c r="Y1176" t="s">
        <v>1535</v>
      </c>
      <c r="Z1176" t="s">
        <v>1536</v>
      </c>
      <c r="AA1176" t="s">
        <v>1537</v>
      </c>
      <c r="AB1176">
        <v>0</v>
      </c>
      <c r="AC1176" t="s">
        <v>1543</v>
      </c>
      <c r="AD1176" t="s">
        <v>1543</v>
      </c>
      <c r="AE1176" s="132" t="s">
        <v>1544</v>
      </c>
      <c r="AF1176" s="132" t="s">
        <v>1544</v>
      </c>
      <c r="AG1176" s="160" t="s">
        <v>1539</v>
      </c>
      <c r="AH1176" s="160" t="s">
        <v>1539</v>
      </c>
      <c r="AI1176">
        <v>1</v>
      </c>
      <c r="AJ1176" t="s">
        <v>116</v>
      </c>
      <c r="AK1176">
        <v>1</v>
      </c>
      <c r="AL1176" t="s">
        <v>1543</v>
      </c>
      <c r="AM1176" t="s">
        <v>1543</v>
      </c>
      <c r="AN1176" t="s">
        <v>1543</v>
      </c>
      <c r="AO1176" s="132" t="s">
        <v>1544</v>
      </c>
      <c r="AP1176" t="s">
        <v>1543</v>
      </c>
      <c r="AQ1176" s="13" t="s">
        <v>1524</v>
      </c>
      <c r="AR1176" s="63">
        <v>44377</v>
      </c>
      <c r="AS1176" s="30">
        <v>44377</v>
      </c>
      <c r="AT1176" t="s">
        <v>1545</v>
      </c>
    </row>
    <row r="1177" spans="1:46" x14ac:dyDescent="0.25">
      <c r="A1177" s="91">
        <v>2021</v>
      </c>
      <c r="B1177" s="30">
        <v>44348</v>
      </c>
      <c r="C1177" s="30">
        <v>44377</v>
      </c>
      <c r="D1177" t="s">
        <v>109</v>
      </c>
      <c r="E1177" t="s">
        <v>112</v>
      </c>
      <c r="F1177" s="26" t="s">
        <v>1672</v>
      </c>
      <c r="G1177" s="13" t="s">
        <v>1127</v>
      </c>
      <c r="H1177" s="132" t="s">
        <v>1544</v>
      </c>
      <c r="I1177" s="23" t="s">
        <v>2469</v>
      </c>
      <c r="J1177">
        <v>1168</v>
      </c>
      <c r="K1177" t="s">
        <v>1128</v>
      </c>
      <c r="L1177" t="s">
        <v>1128</v>
      </c>
      <c r="M1177" t="s">
        <v>1128</v>
      </c>
      <c r="N1177" t="s">
        <v>1683</v>
      </c>
      <c r="O1177" t="s">
        <v>1542</v>
      </c>
      <c r="P1177" s="13" t="s">
        <v>1524</v>
      </c>
      <c r="Q1177" s="13" t="s">
        <v>1524</v>
      </c>
      <c r="R1177" s="29" t="s">
        <v>1672</v>
      </c>
      <c r="S1177" s="63">
        <v>44377</v>
      </c>
      <c r="T1177" s="66">
        <v>6337.93</v>
      </c>
      <c r="U1177" s="68">
        <v>7352</v>
      </c>
      <c r="V1177">
        <v>0</v>
      </c>
      <c r="W1177">
        <v>0</v>
      </c>
      <c r="X1177" t="s">
        <v>1534</v>
      </c>
      <c r="Y1177" t="s">
        <v>1535</v>
      </c>
      <c r="Z1177" t="s">
        <v>1536</v>
      </c>
      <c r="AA1177" t="s">
        <v>1537</v>
      </c>
      <c r="AB1177">
        <v>0</v>
      </c>
      <c r="AC1177" t="s">
        <v>1543</v>
      </c>
      <c r="AD1177" t="s">
        <v>1543</v>
      </c>
      <c r="AE1177" s="132" t="s">
        <v>1544</v>
      </c>
      <c r="AF1177" s="132" t="s">
        <v>1544</v>
      </c>
      <c r="AG1177" s="160" t="s">
        <v>1539</v>
      </c>
      <c r="AH1177" s="160" t="s">
        <v>1539</v>
      </c>
      <c r="AI1177">
        <v>1</v>
      </c>
      <c r="AJ1177" t="s">
        <v>116</v>
      </c>
      <c r="AK1177">
        <v>1</v>
      </c>
      <c r="AL1177" t="s">
        <v>1543</v>
      </c>
      <c r="AM1177" t="s">
        <v>1543</v>
      </c>
      <c r="AN1177" t="s">
        <v>1543</v>
      </c>
      <c r="AO1177" s="132" t="s">
        <v>1544</v>
      </c>
      <c r="AP1177" t="s">
        <v>1543</v>
      </c>
      <c r="AQ1177" s="13" t="s">
        <v>1524</v>
      </c>
      <c r="AR1177" s="63">
        <v>44377</v>
      </c>
      <c r="AS1177" s="30">
        <v>44377</v>
      </c>
      <c r="AT1177" t="s">
        <v>1545</v>
      </c>
    </row>
    <row r="1178" spans="1:46" x14ac:dyDescent="0.25">
      <c r="A1178" s="91">
        <v>2021</v>
      </c>
      <c r="B1178" s="30">
        <v>44348</v>
      </c>
      <c r="C1178" s="30">
        <v>44377</v>
      </c>
      <c r="D1178" t="s">
        <v>109</v>
      </c>
      <c r="E1178" t="s">
        <v>112</v>
      </c>
      <c r="F1178" s="26" t="s">
        <v>1673</v>
      </c>
      <c r="G1178" s="13" t="s">
        <v>1127</v>
      </c>
      <c r="H1178" s="132" t="s">
        <v>1544</v>
      </c>
      <c r="I1178" s="185" t="s">
        <v>2487</v>
      </c>
      <c r="J1178">
        <v>1169</v>
      </c>
      <c r="K1178" t="s">
        <v>1681</v>
      </c>
      <c r="L1178" t="s">
        <v>1132</v>
      </c>
      <c r="M1178" t="s">
        <v>1136</v>
      </c>
      <c r="N1178" t="s">
        <v>1128</v>
      </c>
      <c r="O1178" t="s">
        <v>1542</v>
      </c>
      <c r="P1178" s="13" t="s">
        <v>1524</v>
      </c>
      <c r="Q1178" s="13" t="s">
        <v>1524</v>
      </c>
      <c r="R1178" s="29" t="s">
        <v>1673</v>
      </c>
      <c r="S1178" s="63">
        <v>44377</v>
      </c>
      <c r="T1178" s="66">
        <v>14991.4</v>
      </c>
      <c r="U1178" s="68">
        <v>17390.02</v>
      </c>
      <c r="V1178">
        <v>0</v>
      </c>
      <c r="W1178">
        <v>0</v>
      </c>
      <c r="X1178" t="s">
        <v>1534</v>
      </c>
      <c r="Y1178" t="s">
        <v>1535</v>
      </c>
      <c r="Z1178" t="s">
        <v>1536</v>
      </c>
      <c r="AA1178" t="s">
        <v>1537</v>
      </c>
      <c r="AB1178">
        <v>0</v>
      </c>
      <c r="AC1178" t="s">
        <v>1543</v>
      </c>
      <c r="AD1178" t="s">
        <v>1543</v>
      </c>
      <c r="AE1178" s="132" t="s">
        <v>1544</v>
      </c>
      <c r="AF1178" s="132" t="s">
        <v>1544</v>
      </c>
      <c r="AG1178" s="160" t="s">
        <v>1539</v>
      </c>
      <c r="AH1178" s="160" t="s">
        <v>1539</v>
      </c>
      <c r="AI1178">
        <v>1</v>
      </c>
      <c r="AJ1178" t="s">
        <v>116</v>
      </c>
      <c r="AK1178">
        <v>1</v>
      </c>
      <c r="AL1178" t="s">
        <v>1543</v>
      </c>
      <c r="AM1178" t="s">
        <v>1543</v>
      </c>
      <c r="AN1178" t="s">
        <v>1543</v>
      </c>
      <c r="AO1178" s="132" t="s">
        <v>1544</v>
      </c>
      <c r="AP1178" t="s">
        <v>1543</v>
      </c>
      <c r="AQ1178" s="13" t="s">
        <v>1524</v>
      </c>
      <c r="AR1178" s="63">
        <v>44377</v>
      </c>
      <c r="AS1178" s="30">
        <v>44377</v>
      </c>
      <c r="AT1178" t="s">
        <v>1545</v>
      </c>
    </row>
    <row r="1179" spans="1:46" x14ac:dyDescent="0.25">
      <c r="A1179" s="91">
        <v>2021</v>
      </c>
      <c r="B1179" s="30">
        <v>44348</v>
      </c>
      <c r="C1179" s="30">
        <v>44377</v>
      </c>
      <c r="D1179" t="s">
        <v>109</v>
      </c>
      <c r="E1179" t="s">
        <v>114</v>
      </c>
      <c r="F1179" s="26" t="s">
        <v>1674</v>
      </c>
      <c r="G1179" s="13" t="s">
        <v>1127</v>
      </c>
      <c r="H1179" s="132" t="s">
        <v>1544</v>
      </c>
      <c r="I1179" s="23" t="s">
        <v>2469</v>
      </c>
      <c r="J1179">
        <v>1170</v>
      </c>
      <c r="K1179" t="s">
        <v>1690</v>
      </c>
      <c r="L1179" t="s">
        <v>1688</v>
      </c>
      <c r="M1179" t="s">
        <v>1212</v>
      </c>
      <c r="N1179" t="s">
        <v>1128</v>
      </c>
      <c r="O1179" t="s">
        <v>1542</v>
      </c>
      <c r="P1179" s="13" t="s">
        <v>1524</v>
      </c>
      <c r="Q1179" s="13" t="s">
        <v>1524</v>
      </c>
      <c r="R1179" s="29" t="s">
        <v>1674</v>
      </c>
      <c r="S1179" s="63">
        <v>44377</v>
      </c>
      <c r="T1179" s="66">
        <v>8940</v>
      </c>
      <c r="U1179" s="68">
        <v>10370.4</v>
      </c>
      <c r="V1179">
        <v>0</v>
      </c>
      <c r="W1179">
        <v>0</v>
      </c>
      <c r="X1179" t="s">
        <v>1534</v>
      </c>
      <c r="Y1179" t="s">
        <v>1535</v>
      </c>
      <c r="Z1179" t="s">
        <v>1536</v>
      </c>
      <c r="AA1179" t="s">
        <v>1537</v>
      </c>
      <c r="AB1179">
        <v>0</v>
      </c>
      <c r="AC1179" t="s">
        <v>1543</v>
      </c>
      <c r="AD1179" t="s">
        <v>1543</v>
      </c>
      <c r="AE1179" s="132" t="s">
        <v>1544</v>
      </c>
      <c r="AF1179" s="132" t="s">
        <v>1544</v>
      </c>
      <c r="AG1179" s="160" t="s">
        <v>1539</v>
      </c>
      <c r="AH1179" s="160" t="s">
        <v>1539</v>
      </c>
      <c r="AI1179">
        <v>1</v>
      </c>
      <c r="AJ1179" t="s">
        <v>116</v>
      </c>
      <c r="AK1179">
        <v>1</v>
      </c>
      <c r="AL1179" t="s">
        <v>1543</v>
      </c>
      <c r="AM1179" t="s">
        <v>1543</v>
      </c>
      <c r="AN1179" t="s">
        <v>1543</v>
      </c>
      <c r="AO1179" s="132" t="s">
        <v>1544</v>
      </c>
      <c r="AP1179" t="s">
        <v>1543</v>
      </c>
      <c r="AQ1179" s="13" t="s">
        <v>1524</v>
      </c>
      <c r="AR1179" s="63">
        <v>44377</v>
      </c>
      <c r="AS1179" s="30">
        <v>44377</v>
      </c>
      <c r="AT1179" t="s">
        <v>1545</v>
      </c>
    </row>
    <row r="1180" spans="1:46" x14ac:dyDescent="0.25">
      <c r="A1180" s="91">
        <v>2021</v>
      </c>
      <c r="B1180" s="30">
        <v>44348</v>
      </c>
      <c r="C1180" s="30">
        <v>44377</v>
      </c>
      <c r="D1180" t="s">
        <v>109</v>
      </c>
      <c r="E1180" t="s">
        <v>114</v>
      </c>
      <c r="F1180" s="26" t="s">
        <v>1675</v>
      </c>
      <c r="G1180" s="13" t="s">
        <v>1127</v>
      </c>
      <c r="H1180" s="132" t="s">
        <v>1544</v>
      </c>
      <c r="I1180" s="185" t="s">
        <v>2476</v>
      </c>
      <c r="J1180">
        <v>1171</v>
      </c>
      <c r="K1180" t="s">
        <v>1128</v>
      </c>
      <c r="L1180" t="s">
        <v>1128</v>
      </c>
      <c r="M1180" t="s">
        <v>1128</v>
      </c>
      <c r="N1180" t="s">
        <v>1485</v>
      </c>
      <c r="O1180" t="s">
        <v>1542</v>
      </c>
      <c r="P1180" s="13" t="s">
        <v>1524</v>
      </c>
      <c r="Q1180" s="13" t="s">
        <v>1524</v>
      </c>
      <c r="R1180" s="29" t="s">
        <v>1675</v>
      </c>
      <c r="S1180" s="63">
        <v>44377</v>
      </c>
      <c r="T1180" s="66">
        <v>3189.66</v>
      </c>
      <c r="U1180" s="68">
        <v>3700.01</v>
      </c>
      <c r="V1180">
        <v>0</v>
      </c>
      <c r="W1180">
        <v>0</v>
      </c>
      <c r="X1180" t="s">
        <v>1534</v>
      </c>
      <c r="Y1180" t="s">
        <v>1535</v>
      </c>
      <c r="Z1180" t="s">
        <v>1536</v>
      </c>
      <c r="AA1180" t="s">
        <v>1537</v>
      </c>
      <c r="AB1180">
        <v>0</v>
      </c>
      <c r="AC1180" t="s">
        <v>1543</v>
      </c>
      <c r="AD1180" t="s">
        <v>1543</v>
      </c>
      <c r="AE1180" s="132" t="s">
        <v>1544</v>
      </c>
      <c r="AF1180" s="132" t="s">
        <v>1544</v>
      </c>
      <c r="AG1180" s="160" t="s">
        <v>1539</v>
      </c>
      <c r="AH1180" s="160" t="s">
        <v>1539</v>
      </c>
      <c r="AI1180">
        <v>1</v>
      </c>
      <c r="AJ1180" t="s">
        <v>116</v>
      </c>
      <c r="AK1180">
        <v>1</v>
      </c>
      <c r="AL1180" t="s">
        <v>1543</v>
      </c>
      <c r="AM1180" t="s">
        <v>1543</v>
      </c>
      <c r="AN1180" t="s">
        <v>1543</v>
      </c>
      <c r="AO1180" s="132" t="s">
        <v>1544</v>
      </c>
      <c r="AP1180" t="s">
        <v>1543</v>
      </c>
      <c r="AQ1180" s="13" t="s">
        <v>1524</v>
      </c>
      <c r="AR1180" s="63">
        <v>44377</v>
      </c>
      <c r="AS1180" s="30">
        <v>44377</v>
      </c>
      <c r="AT1180" t="s">
        <v>1545</v>
      </c>
    </row>
    <row r="1181" spans="1:46" x14ac:dyDescent="0.25">
      <c r="A1181" s="91">
        <v>2021</v>
      </c>
      <c r="B1181" s="30">
        <v>44348</v>
      </c>
      <c r="C1181" s="30">
        <v>44377</v>
      </c>
      <c r="D1181" t="s">
        <v>109</v>
      </c>
      <c r="E1181" t="s">
        <v>112</v>
      </c>
      <c r="F1181" s="26" t="s">
        <v>1676</v>
      </c>
      <c r="G1181" s="13" t="s">
        <v>1127</v>
      </c>
      <c r="H1181" s="132" t="s">
        <v>1544</v>
      </c>
      <c r="I1181" s="185" t="s">
        <v>2551</v>
      </c>
      <c r="J1181">
        <v>1172</v>
      </c>
      <c r="K1181" t="s">
        <v>1458</v>
      </c>
      <c r="L1181" t="s">
        <v>1459</v>
      </c>
      <c r="M1181" t="s">
        <v>1281</v>
      </c>
      <c r="N1181" t="s">
        <v>1128</v>
      </c>
      <c r="O1181" t="s">
        <v>1542</v>
      </c>
      <c r="P1181" s="13" t="s">
        <v>1524</v>
      </c>
      <c r="Q1181" s="13" t="s">
        <v>1524</v>
      </c>
      <c r="R1181" s="29" t="s">
        <v>1676</v>
      </c>
      <c r="S1181" s="63">
        <v>44377</v>
      </c>
      <c r="T1181" s="66">
        <v>2353.44</v>
      </c>
      <c r="U1181" s="68">
        <v>2729.99</v>
      </c>
      <c r="V1181">
        <v>0</v>
      </c>
      <c r="W1181">
        <v>0</v>
      </c>
      <c r="X1181" t="s">
        <v>1534</v>
      </c>
      <c r="Y1181" t="s">
        <v>1535</v>
      </c>
      <c r="Z1181" t="s">
        <v>1536</v>
      </c>
      <c r="AA1181" t="s">
        <v>1537</v>
      </c>
      <c r="AB1181">
        <v>0</v>
      </c>
      <c r="AC1181" t="s">
        <v>1543</v>
      </c>
      <c r="AD1181" t="s">
        <v>1543</v>
      </c>
      <c r="AE1181" s="132" t="s">
        <v>1544</v>
      </c>
      <c r="AF1181" s="132" t="s">
        <v>1544</v>
      </c>
      <c r="AG1181" s="160" t="s">
        <v>1539</v>
      </c>
      <c r="AH1181" s="160" t="s">
        <v>1539</v>
      </c>
      <c r="AI1181">
        <v>1</v>
      </c>
      <c r="AJ1181" t="s">
        <v>116</v>
      </c>
      <c r="AK1181">
        <v>1</v>
      </c>
      <c r="AL1181" t="s">
        <v>1543</v>
      </c>
      <c r="AM1181" t="s">
        <v>1543</v>
      </c>
      <c r="AN1181" t="s">
        <v>1543</v>
      </c>
      <c r="AO1181" s="132" t="s">
        <v>1544</v>
      </c>
      <c r="AP1181" t="s">
        <v>1543</v>
      </c>
      <c r="AQ1181" s="13" t="s">
        <v>1524</v>
      </c>
      <c r="AR1181" s="63">
        <v>44377</v>
      </c>
      <c r="AS1181" s="30">
        <v>44377</v>
      </c>
      <c r="AT1181" t="s">
        <v>1545</v>
      </c>
    </row>
    <row r="1182" spans="1:46" x14ac:dyDescent="0.25">
      <c r="A1182" s="91">
        <v>2021</v>
      </c>
      <c r="B1182" s="30">
        <v>44348</v>
      </c>
      <c r="C1182" s="30">
        <v>44377</v>
      </c>
      <c r="D1182" t="s">
        <v>109</v>
      </c>
      <c r="E1182" t="s">
        <v>112</v>
      </c>
      <c r="F1182" s="26" t="s">
        <v>1677</v>
      </c>
      <c r="G1182" s="13" t="s">
        <v>1127</v>
      </c>
      <c r="H1182" s="132" t="s">
        <v>1544</v>
      </c>
      <c r="I1182" s="185" t="s">
        <v>2472</v>
      </c>
      <c r="J1182">
        <v>1173</v>
      </c>
      <c r="K1182" t="s">
        <v>1133</v>
      </c>
      <c r="L1182" t="s">
        <v>1132</v>
      </c>
      <c r="M1182" t="s">
        <v>1134</v>
      </c>
      <c r="N1182" t="s">
        <v>1128</v>
      </c>
      <c r="O1182" t="s">
        <v>1542</v>
      </c>
      <c r="P1182" s="13" t="s">
        <v>1524</v>
      </c>
      <c r="Q1182" s="13" t="s">
        <v>1524</v>
      </c>
      <c r="R1182" s="29" t="s">
        <v>1677</v>
      </c>
      <c r="S1182" s="63">
        <v>44377</v>
      </c>
      <c r="T1182" s="66">
        <v>818.97</v>
      </c>
      <c r="U1182" s="82">
        <v>950.01</v>
      </c>
      <c r="V1182">
        <v>0</v>
      </c>
      <c r="W1182">
        <v>0</v>
      </c>
      <c r="X1182" t="s">
        <v>1534</v>
      </c>
      <c r="Y1182" t="s">
        <v>1535</v>
      </c>
      <c r="Z1182" t="s">
        <v>1536</v>
      </c>
      <c r="AA1182" t="s">
        <v>1537</v>
      </c>
      <c r="AB1182">
        <v>0</v>
      </c>
      <c r="AC1182" t="s">
        <v>1543</v>
      </c>
      <c r="AD1182" t="s">
        <v>1543</v>
      </c>
      <c r="AE1182" s="132" t="s">
        <v>1544</v>
      </c>
      <c r="AF1182" s="132" t="s">
        <v>1544</v>
      </c>
      <c r="AG1182" s="160" t="s">
        <v>1539</v>
      </c>
      <c r="AH1182" s="160" t="s">
        <v>1539</v>
      </c>
      <c r="AI1182">
        <v>1</v>
      </c>
      <c r="AJ1182" t="s">
        <v>116</v>
      </c>
      <c r="AK1182">
        <v>1</v>
      </c>
      <c r="AL1182" t="s">
        <v>1543</v>
      </c>
      <c r="AM1182" t="s">
        <v>1543</v>
      </c>
      <c r="AN1182" t="s">
        <v>1543</v>
      </c>
      <c r="AO1182" s="132" t="s">
        <v>1544</v>
      </c>
      <c r="AP1182" t="s">
        <v>1543</v>
      </c>
      <c r="AQ1182" s="13" t="s">
        <v>1524</v>
      </c>
      <c r="AR1182" s="63">
        <v>44377</v>
      </c>
      <c r="AS1182" s="30">
        <v>44377</v>
      </c>
      <c r="AT1182" t="s">
        <v>1545</v>
      </c>
    </row>
    <row r="1183" spans="1:46" x14ac:dyDescent="0.25">
      <c r="A1183" s="91">
        <v>2021</v>
      </c>
      <c r="B1183" s="30">
        <v>44348</v>
      </c>
      <c r="C1183" s="30">
        <v>44377</v>
      </c>
      <c r="D1183" t="s">
        <v>109</v>
      </c>
      <c r="E1183" t="s">
        <v>114</v>
      </c>
      <c r="F1183" s="26" t="s">
        <v>1678</v>
      </c>
      <c r="G1183" s="13" t="s">
        <v>1127</v>
      </c>
      <c r="H1183" s="132" t="s">
        <v>1544</v>
      </c>
      <c r="I1183" s="185" t="s">
        <v>2622</v>
      </c>
      <c r="J1183">
        <v>1174</v>
      </c>
      <c r="K1183" t="s">
        <v>1180</v>
      </c>
      <c r="L1183" t="s">
        <v>1181</v>
      </c>
      <c r="M1183" t="s">
        <v>1182</v>
      </c>
      <c r="N1183" t="s">
        <v>1128</v>
      </c>
      <c r="O1183" t="s">
        <v>1542</v>
      </c>
      <c r="P1183" s="13" t="s">
        <v>1524</v>
      </c>
      <c r="Q1183" s="13" t="s">
        <v>1524</v>
      </c>
      <c r="R1183" s="29" t="s">
        <v>1678</v>
      </c>
      <c r="S1183" s="63">
        <v>44377</v>
      </c>
      <c r="T1183" s="66">
        <v>12068.97</v>
      </c>
      <c r="U1183" s="68">
        <v>14000.01</v>
      </c>
      <c r="V1183">
        <v>0</v>
      </c>
      <c r="W1183">
        <v>0</v>
      </c>
      <c r="X1183" t="s">
        <v>1534</v>
      </c>
      <c r="Y1183" t="s">
        <v>1535</v>
      </c>
      <c r="Z1183" t="s">
        <v>1536</v>
      </c>
      <c r="AA1183" t="s">
        <v>1537</v>
      </c>
      <c r="AB1183">
        <v>0</v>
      </c>
      <c r="AC1183" t="s">
        <v>1543</v>
      </c>
      <c r="AD1183" t="s">
        <v>1543</v>
      </c>
      <c r="AE1183" s="132" t="s">
        <v>1544</v>
      </c>
      <c r="AF1183" s="132" t="s">
        <v>1544</v>
      </c>
      <c r="AG1183" s="160" t="s">
        <v>1539</v>
      </c>
      <c r="AH1183" s="160" t="s">
        <v>1539</v>
      </c>
      <c r="AI1183">
        <v>1</v>
      </c>
      <c r="AJ1183" t="s">
        <v>116</v>
      </c>
      <c r="AK1183">
        <v>1</v>
      </c>
      <c r="AL1183" t="s">
        <v>1543</v>
      </c>
      <c r="AM1183" t="s">
        <v>1543</v>
      </c>
      <c r="AN1183" t="s">
        <v>1543</v>
      </c>
      <c r="AO1183" s="132" t="s">
        <v>1544</v>
      </c>
      <c r="AP1183" t="s">
        <v>1543</v>
      </c>
      <c r="AQ1183" s="13" t="s">
        <v>1524</v>
      </c>
      <c r="AR1183" s="63">
        <v>44377</v>
      </c>
      <c r="AS1183" s="30">
        <v>44377</v>
      </c>
      <c r="AT1183" t="s">
        <v>1545</v>
      </c>
    </row>
    <row r="1184" spans="1:46" x14ac:dyDescent="0.25">
      <c r="A1184" s="91">
        <v>2021</v>
      </c>
      <c r="B1184" s="30">
        <v>44348</v>
      </c>
      <c r="C1184" s="30">
        <v>44377</v>
      </c>
      <c r="D1184" t="s">
        <v>109</v>
      </c>
      <c r="E1184" t="s">
        <v>112</v>
      </c>
      <c r="F1184" s="26" t="s">
        <v>1679</v>
      </c>
      <c r="G1184" s="13" t="s">
        <v>1127</v>
      </c>
      <c r="H1184" s="132" t="s">
        <v>1544</v>
      </c>
      <c r="I1184" s="185" t="s">
        <v>2478</v>
      </c>
      <c r="J1184">
        <v>1175</v>
      </c>
      <c r="K1184" t="s">
        <v>1691</v>
      </c>
      <c r="L1184" t="s">
        <v>1171</v>
      </c>
      <c r="M1184" t="s">
        <v>1132</v>
      </c>
      <c r="N1184" t="s">
        <v>1128</v>
      </c>
      <c r="O1184" t="s">
        <v>1542</v>
      </c>
      <c r="P1184" s="13" t="s">
        <v>1524</v>
      </c>
      <c r="Q1184" s="13" t="s">
        <v>1524</v>
      </c>
      <c r="R1184" s="29" t="s">
        <v>1679</v>
      </c>
      <c r="S1184" s="63">
        <v>44377</v>
      </c>
      <c r="T1184" s="66">
        <v>5431.03</v>
      </c>
      <c r="U1184" s="68">
        <v>6299.99</v>
      </c>
      <c r="V1184">
        <v>0</v>
      </c>
      <c r="W1184">
        <v>0</v>
      </c>
      <c r="X1184" t="s">
        <v>1534</v>
      </c>
      <c r="Y1184" t="s">
        <v>1535</v>
      </c>
      <c r="Z1184" t="s">
        <v>1536</v>
      </c>
      <c r="AA1184" t="s">
        <v>1537</v>
      </c>
      <c r="AB1184">
        <v>0</v>
      </c>
      <c r="AC1184" t="s">
        <v>1543</v>
      </c>
      <c r="AD1184" t="s">
        <v>1543</v>
      </c>
      <c r="AE1184" s="132" t="s">
        <v>1544</v>
      </c>
      <c r="AF1184" s="132" t="s">
        <v>1544</v>
      </c>
      <c r="AG1184" s="160" t="s">
        <v>1539</v>
      </c>
      <c r="AH1184" s="160" t="s">
        <v>1539</v>
      </c>
      <c r="AI1184">
        <v>1</v>
      </c>
      <c r="AJ1184" t="s">
        <v>116</v>
      </c>
      <c r="AK1184">
        <v>1</v>
      </c>
      <c r="AL1184" t="s">
        <v>1543</v>
      </c>
      <c r="AM1184" t="s">
        <v>1543</v>
      </c>
      <c r="AN1184" t="s">
        <v>1543</v>
      </c>
      <c r="AO1184" s="132" t="s">
        <v>1544</v>
      </c>
      <c r="AP1184" t="s">
        <v>1543</v>
      </c>
      <c r="AQ1184" s="13" t="s">
        <v>1524</v>
      </c>
      <c r="AR1184" s="63">
        <v>44377</v>
      </c>
      <c r="AS1184" s="30">
        <v>44377</v>
      </c>
      <c r="AT1184" t="s">
        <v>1545</v>
      </c>
    </row>
    <row r="1185" spans="1:46" x14ac:dyDescent="0.25">
      <c r="A1185" s="91">
        <v>2021</v>
      </c>
      <c r="B1185" s="30">
        <v>44378</v>
      </c>
      <c r="C1185" s="30">
        <v>44408</v>
      </c>
      <c r="D1185" t="s">
        <v>1126</v>
      </c>
      <c r="E1185" t="s">
        <v>114</v>
      </c>
      <c r="F1185" s="26" t="s">
        <v>1692</v>
      </c>
      <c r="G1185" s="13" t="s">
        <v>1127</v>
      </c>
      <c r="H1185" s="132" t="s">
        <v>1544</v>
      </c>
      <c r="I1185" s="185" t="s">
        <v>2478</v>
      </c>
      <c r="J1185">
        <v>1176</v>
      </c>
      <c r="K1185" t="s">
        <v>1151</v>
      </c>
      <c r="L1185" t="s">
        <v>1452</v>
      </c>
      <c r="M1185" t="s">
        <v>1474</v>
      </c>
      <c r="N1185" t="s">
        <v>1128</v>
      </c>
      <c r="O1185" t="s">
        <v>1542</v>
      </c>
      <c r="P1185" s="13" t="s">
        <v>1524</v>
      </c>
      <c r="Q1185" s="13" t="s">
        <v>1524</v>
      </c>
      <c r="R1185" s="29" t="s">
        <v>1692</v>
      </c>
      <c r="S1185" s="17">
        <v>44408</v>
      </c>
      <c r="T1185" s="68">
        <v>362180</v>
      </c>
      <c r="U1185" s="68">
        <v>420128.8</v>
      </c>
      <c r="V1185">
        <v>0</v>
      </c>
      <c r="W1185">
        <v>0</v>
      </c>
      <c r="X1185" t="s">
        <v>1534</v>
      </c>
      <c r="Y1185" t="s">
        <v>1535</v>
      </c>
      <c r="Z1185" t="s">
        <v>1536</v>
      </c>
      <c r="AA1185" t="s">
        <v>1537</v>
      </c>
      <c r="AB1185">
        <v>0</v>
      </c>
      <c r="AC1185" t="s">
        <v>1543</v>
      </c>
      <c r="AD1185" t="s">
        <v>1543</v>
      </c>
      <c r="AE1185" s="132" t="s">
        <v>1544</v>
      </c>
      <c r="AF1185" s="132" t="s">
        <v>1544</v>
      </c>
      <c r="AG1185" s="160" t="s">
        <v>1538</v>
      </c>
      <c r="AH1185" s="160" t="s">
        <v>1538</v>
      </c>
      <c r="AI1185">
        <v>1</v>
      </c>
      <c r="AJ1185" t="s">
        <v>116</v>
      </c>
      <c r="AK1185">
        <v>1</v>
      </c>
      <c r="AL1185" t="s">
        <v>1543</v>
      </c>
      <c r="AM1185" t="s">
        <v>1543</v>
      </c>
      <c r="AN1185" t="s">
        <v>1543</v>
      </c>
      <c r="AO1185" s="132" t="s">
        <v>1544</v>
      </c>
      <c r="AP1185" t="s">
        <v>1543</v>
      </c>
      <c r="AQ1185" s="13" t="s">
        <v>1524</v>
      </c>
      <c r="AR1185" s="30">
        <v>44408</v>
      </c>
      <c r="AS1185" s="30">
        <v>44408</v>
      </c>
      <c r="AT1185" t="s">
        <v>1545</v>
      </c>
    </row>
    <row r="1186" spans="1:46" x14ac:dyDescent="0.25">
      <c r="A1186" s="91">
        <v>2021</v>
      </c>
      <c r="B1186" s="30">
        <v>44378</v>
      </c>
      <c r="C1186" s="30">
        <v>44408</v>
      </c>
      <c r="D1186" t="s">
        <v>109</v>
      </c>
      <c r="E1186" t="s">
        <v>114</v>
      </c>
      <c r="F1186" s="26" t="s">
        <v>1693</v>
      </c>
      <c r="G1186" s="13" t="s">
        <v>1127</v>
      </c>
      <c r="H1186" s="132" t="s">
        <v>1544</v>
      </c>
      <c r="I1186" s="185" t="s">
        <v>2475</v>
      </c>
      <c r="J1186">
        <v>1177</v>
      </c>
      <c r="K1186" t="s">
        <v>1726</v>
      </c>
      <c r="L1186" t="s">
        <v>1727</v>
      </c>
      <c r="M1186" t="s">
        <v>1276</v>
      </c>
      <c r="N1186" t="s">
        <v>1128</v>
      </c>
      <c r="O1186" t="s">
        <v>1542</v>
      </c>
      <c r="P1186" s="13" t="s">
        <v>1524</v>
      </c>
      <c r="Q1186" s="13" t="s">
        <v>1524</v>
      </c>
      <c r="R1186" s="26" t="s">
        <v>1693</v>
      </c>
      <c r="S1186" s="17">
        <v>44408</v>
      </c>
      <c r="T1186" s="66">
        <v>20988.79</v>
      </c>
      <c r="U1186" s="66">
        <v>24347</v>
      </c>
      <c r="V1186">
        <v>0</v>
      </c>
      <c r="W1186">
        <v>0</v>
      </c>
      <c r="X1186" t="s">
        <v>1534</v>
      </c>
      <c r="Y1186" t="s">
        <v>1535</v>
      </c>
      <c r="Z1186" t="s">
        <v>1536</v>
      </c>
      <c r="AA1186" t="s">
        <v>1537</v>
      </c>
      <c r="AB1186">
        <v>0</v>
      </c>
      <c r="AC1186" t="s">
        <v>1543</v>
      </c>
      <c r="AD1186" t="s">
        <v>1543</v>
      </c>
      <c r="AE1186" s="132" t="s">
        <v>1544</v>
      </c>
      <c r="AF1186" s="132" t="s">
        <v>1544</v>
      </c>
      <c r="AG1186" s="137" t="s">
        <v>1539</v>
      </c>
      <c r="AH1186" s="137" t="s">
        <v>1539</v>
      </c>
      <c r="AI1186">
        <v>1</v>
      </c>
      <c r="AJ1186" t="s">
        <v>116</v>
      </c>
      <c r="AK1186">
        <v>1</v>
      </c>
      <c r="AL1186" t="s">
        <v>1543</v>
      </c>
      <c r="AM1186" t="s">
        <v>1543</v>
      </c>
      <c r="AN1186" t="s">
        <v>1543</v>
      </c>
      <c r="AO1186" s="132" t="s">
        <v>1544</v>
      </c>
      <c r="AP1186" t="s">
        <v>1543</v>
      </c>
      <c r="AQ1186" s="13" t="s">
        <v>1524</v>
      </c>
      <c r="AR1186" s="30">
        <v>44408</v>
      </c>
      <c r="AS1186" s="30">
        <v>44408</v>
      </c>
      <c r="AT1186" t="s">
        <v>1545</v>
      </c>
    </row>
    <row r="1187" spans="1:46" x14ac:dyDescent="0.25">
      <c r="A1187" s="91">
        <v>2021</v>
      </c>
      <c r="B1187" s="30">
        <v>44378</v>
      </c>
      <c r="C1187" s="30">
        <v>44408</v>
      </c>
      <c r="D1187" t="s">
        <v>109</v>
      </c>
      <c r="E1187" t="s">
        <v>112</v>
      </c>
      <c r="F1187" s="26" t="s">
        <v>1694</v>
      </c>
      <c r="G1187" s="13" t="s">
        <v>1127</v>
      </c>
      <c r="H1187" s="132" t="s">
        <v>1544</v>
      </c>
      <c r="I1187" s="185" t="s">
        <v>2475</v>
      </c>
      <c r="J1187">
        <v>1178</v>
      </c>
      <c r="K1187" t="s">
        <v>1144</v>
      </c>
      <c r="L1187" t="s">
        <v>1145</v>
      </c>
      <c r="M1187" t="s">
        <v>1146</v>
      </c>
      <c r="N1187" t="s">
        <v>1128</v>
      </c>
      <c r="O1187" t="s">
        <v>1542</v>
      </c>
      <c r="P1187" s="13" t="s">
        <v>1524</v>
      </c>
      <c r="Q1187" s="13" t="s">
        <v>1524</v>
      </c>
      <c r="R1187" s="26" t="s">
        <v>1694</v>
      </c>
      <c r="S1187" s="17">
        <v>44408</v>
      </c>
      <c r="T1187" s="66">
        <v>13460</v>
      </c>
      <c r="U1187" s="66">
        <v>15613.6</v>
      </c>
      <c r="V1187">
        <v>0</v>
      </c>
      <c r="W1187">
        <v>0</v>
      </c>
      <c r="X1187" t="s">
        <v>1534</v>
      </c>
      <c r="Y1187" t="s">
        <v>1535</v>
      </c>
      <c r="Z1187" t="s">
        <v>1536</v>
      </c>
      <c r="AA1187" t="s">
        <v>1537</v>
      </c>
      <c r="AB1187">
        <v>0</v>
      </c>
      <c r="AC1187" t="s">
        <v>1543</v>
      </c>
      <c r="AD1187" t="s">
        <v>1543</v>
      </c>
      <c r="AE1187" s="132" t="s">
        <v>1544</v>
      </c>
      <c r="AF1187" s="132" t="s">
        <v>1544</v>
      </c>
      <c r="AG1187" s="137" t="s">
        <v>1539</v>
      </c>
      <c r="AH1187" s="137" t="s">
        <v>1539</v>
      </c>
      <c r="AI1187">
        <v>1</v>
      </c>
      <c r="AJ1187" t="s">
        <v>116</v>
      </c>
      <c r="AK1187">
        <v>1</v>
      </c>
      <c r="AL1187" t="s">
        <v>1543</v>
      </c>
      <c r="AM1187" t="s">
        <v>1543</v>
      </c>
      <c r="AN1187" t="s">
        <v>1543</v>
      </c>
      <c r="AO1187" s="132" t="s">
        <v>1544</v>
      </c>
      <c r="AP1187" t="s">
        <v>1543</v>
      </c>
      <c r="AQ1187" s="13" t="s">
        <v>1524</v>
      </c>
      <c r="AR1187" s="30">
        <v>44408</v>
      </c>
      <c r="AS1187" s="30">
        <v>44408</v>
      </c>
      <c r="AT1187" t="s">
        <v>1545</v>
      </c>
    </row>
    <row r="1188" spans="1:46" x14ac:dyDescent="0.25">
      <c r="A1188" s="91">
        <v>2021</v>
      </c>
      <c r="B1188" s="30">
        <v>44378</v>
      </c>
      <c r="C1188" s="30">
        <v>44408</v>
      </c>
      <c r="D1188" t="s">
        <v>109</v>
      </c>
      <c r="E1188" t="s">
        <v>112</v>
      </c>
      <c r="F1188" s="26" t="s">
        <v>1695</v>
      </c>
      <c r="G1188" s="13" t="s">
        <v>1127</v>
      </c>
      <c r="H1188" s="132" t="s">
        <v>1544</v>
      </c>
      <c r="I1188" s="185" t="s">
        <v>2472</v>
      </c>
      <c r="J1188">
        <v>1179</v>
      </c>
      <c r="K1188" t="s">
        <v>1162</v>
      </c>
      <c r="L1188" t="s">
        <v>1163</v>
      </c>
      <c r="M1188" t="s">
        <v>1164</v>
      </c>
      <c r="N1188" t="s">
        <v>1128</v>
      </c>
      <c r="O1188" t="s">
        <v>1542</v>
      </c>
      <c r="P1188" s="13" t="s">
        <v>1524</v>
      </c>
      <c r="Q1188" s="13" t="s">
        <v>1524</v>
      </c>
      <c r="R1188" s="26" t="s">
        <v>1695</v>
      </c>
      <c r="S1188" s="17">
        <v>44408</v>
      </c>
      <c r="T1188" s="66">
        <v>11767.24</v>
      </c>
      <c r="U1188" s="66">
        <v>13650</v>
      </c>
      <c r="V1188">
        <v>0</v>
      </c>
      <c r="W1188">
        <v>0</v>
      </c>
      <c r="X1188" t="s">
        <v>1534</v>
      </c>
      <c r="Y1188" t="s">
        <v>1535</v>
      </c>
      <c r="Z1188" t="s">
        <v>1536</v>
      </c>
      <c r="AA1188" t="s">
        <v>1537</v>
      </c>
      <c r="AB1188">
        <v>0</v>
      </c>
      <c r="AC1188" t="s">
        <v>1543</v>
      </c>
      <c r="AD1188" t="s">
        <v>1543</v>
      </c>
      <c r="AE1188" s="132" t="s">
        <v>1544</v>
      </c>
      <c r="AF1188" s="132" t="s">
        <v>1544</v>
      </c>
      <c r="AG1188" s="137" t="s">
        <v>1539</v>
      </c>
      <c r="AH1188" s="137" t="s">
        <v>1539</v>
      </c>
      <c r="AI1188">
        <v>1</v>
      </c>
      <c r="AJ1188" t="s">
        <v>116</v>
      </c>
      <c r="AK1188">
        <v>1</v>
      </c>
      <c r="AL1188" t="s">
        <v>1543</v>
      </c>
      <c r="AM1188" t="s">
        <v>1543</v>
      </c>
      <c r="AN1188" t="s">
        <v>1543</v>
      </c>
      <c r="AO1188" s="132" t="s">
        <v>1544</v>
      </c>
      <c r="AP1188" t="s">
        <v>1543</v>
      </c>
      <c r="AQ1188" s="13" t="s">
        <v>1524</v>
      </c>
      <c r="AR1188" s="30">
        <v>44408</v>
      </c>
      <c r="AS1188" s="30">
        <v>44408</v>
      </c>
      <c r="AT1188" t="s">
        <v>1545</v>
      </c>
    </row>
    <row r="1189" spans="1:46" x14ac:dyDescent="0.25">
      <c r="A1189" s="91">
        <v>2021</v>
      </c>
      <c r="B1189" s="30">
        <v>44378</v>
      </c>
      <c r="C1189" s="30">
        <v>44408</v>
      </c>
      <c r="D1189" t="s">
        <v>109</v>
      </c>
      <c r="E1189" t="s">
        <v>112</v>
      </c>
      <c r="F1189" s="26" t="s">
        <v>1696</v>
      </c>
      <c r="G1189" s="13" t="s">
        <v>1127</v>
      </c>
      <c r="H1189" s="132" t="s">
        <v>1544</v>
      </c>
      <c r="I1189" s="185" t="s">
        <v>2478</v>
      </c>
      <c r="J1189">
        <v>1180</v>
      </c>
      <c r="K1189" t="s">
        <v>1128</v>
      </c>
      <c r="L1189" t="s">
        <v>1128</v>
      </c>
      <c r="M1189" t="s">
        <v>1128</v>
      </c>
      <c r="N1189" t="s">
        <v>1721</v>
      </c>
      <c r="O1189" t="s">
        <v>1542</v>
      </c>
      <c r="P1189" s="13" t="s">
        <v>1524</v>
      </c>
      <c r="Q1189" s="13" t="s">
        <v>1524</v>
      </c>
      <c r="R1189" s="26" t="s">
        <v>1696</v>
      </c>
      <c r="S1189" s="17">
        <v>44408</v>
      </c>
      <c r="T1189" s="66">
        <v>3244</v>
      </c>
      <c r="U1189" s="66">
        <v>3763.04</v>
      </c>
      <c r="V1189">
        <v>0</v>
      </c>
      <c r="W1189">
        <v>0</v>
      </c>
      <c r="X1189" t="s">
        <v>1534</v>
      </c>
      <c r="Y1189" t="s">
        <v>1535</v>
      </c>
      <c r="Z1189" t="s">
        <v>1536</v>
      </c>
      <c r="AA1189" t="s">
        <v>1537</v>
      </c>
      <c r="AB1189">
        <v>0</v>
      </c>
      <c r="AC1189" t="s">
        <v>1543</v>
      </c>
      <c r="AD1189" t="s">
        <v>1543</v>
      </c>
      <c r="AE1189" s="132" t="s">
        <v>1544</v>
      </c>
      <c r="AF1189" s="132" t="s">
        <v>1544</v>
      </c>
      <c r="AG1189" s="137" t="s">
        <v>1539</v>
      </c>
      <c r="AH1189" s="137" t="s">
        <v>1539</v>
      </c>
      <c r="AI1189">
        <v>1</v>
      </c>
      <c r="AJ1189" t="s">
        <v>116</v>
      </c>
      <c r="AK1189">
        <v>1</v>
      </c>
      <c r="AL1189" t="s">
        <v>1543</v>
      </c>
      <c r="AM1189" t="s">
        <v>1543</v>
      </c>
      <c r="AN1189" t="s">
        <v>1543</v>
      </c>
      <c r="AO1189" s="132" t="s">
        <v>1544</v>
      </c>
      <c r="AP1189" t="s">
        <v>1543</v>
      </c>
      <c r="AQ1189" s="13" t="s">
        <v>1524</v>
      </c>
      <c r="AR1189" s="30">
        <v>44408</v>
      </c>
      <c r="AS1189" s="30">
        <v>44408</v>
      </c>
      <c r="AT1189" t="s">
        <v>1545</v>
      </c>
    </row>
    <row r="1190" spans="1:46" x14ac:dyDescent="0.25">
      <c r="A1190" s="91">
        <v>2021</v>
      </c>
      <c r="B1190" s="30">
        <v>44378</v>
      </c>
      <c r="C1190" s="30">
        <v>44408</v>
      </c>
      <c r="D1190" t="s">
        <v>109</v>
      </c>
      <c r="E1190" t="s">
        <v>112</v>
      </c>
      <c r="F1190" s="26" t="s">
        <v>1697</v>
      </c>
      <c r="G1190" s="13" t="s">
        <v>1127</v>
      </c>
      <c r="H1190" s="132" t="s">
        <v>1544</v>
      </c>
      <c r="I1190" s="185" t="s">
        <v>2475</v>
      </c>
      <c r="J1190">
        <v>1181</v>
      </c>
      <c r="K1190" t="s">
        <v>1128</v>
      </c>
      <c r="L1190" t="s">
        <v>1128</v>
      </c>
      <c r="M1190" t="s">
        <v>1128</v>
      </c>
      <c r="N1190" t="s">
        <v>1722</v>
      </c>
      <c r="O1190" t="s">
        <v>1542</v>
      </c>
      <c r="P1190" s="13" t="s">
        <v>1524</v>
      </c>
      <c r="Q1190" s="13" t="s">
        <v>1524</v>
      </c>
      <c r="R1190" s="26" t="s">
        <v>1697</v>
      </c>
      <c r="S1190" s="17">
        <v>44408</v>
      </c>
      <c r="T1190" s="66">
        <v>4116.38</v>
      </c>
      <c r="U1190" s="66">
        <v>4775</v>
      </c>
      <c r="V1190">
        <v>0</v>
      </c>
      <c r="W1190">
        <v>0</v>
      </c>
      <c r="X1190" t="s">
        <v>1534</v>
      </c>
      <c r="Y1190" t="s">
        <v>1535</v>
      </c>
      <c r="Z1190" t="s">
        <v>1536</v>
      </c>
      <c r="AA1190" t="s">
        <v>1537</v>
      </c>
      <c r="AB1190">
        <v>0</v>
      </c>
      <c r="AC1190" t="s">
        <v>1543</v>
      </c>
      <c r="AD1190" t="s">
        <v>1543</v>
      </c>
      <c r="AE1190" s="132" t="s">
        <v>1544</v>
      </c>
      <c r="AF1190" s="132" t="s">
        <v>1544</v>
      </c>
      <c r="AG1190" s="137" t="s">
        <v>1539</v>
      </c>
      <c r="AH1190" s="137" t="s">
        <v>1539</v>
      </c>
      <c r="AI1190">
        <v>1</v>
      </c>
      <c r="AJ1190" t="s">
        <v>116</v>
      </c>
      <c r="AK1190">
        <v>1</v>
      </c>
      <c r="AL1190" t="s">
        <v>1543</v>
      </c>
      <c r="AM1190" t="s">
        <v>1543</v>
      </c>
      <c r="AN1190" t="s">
        <v>1543</v>
      </c>
      <c r="AO1190" s="132" t="s">
        <v>1544</v>
      </c>
      <c r="AP1190" t="s">
        <v>1543</v>
      </c>
      <c r="AQ1190" s="13" t="s">
        <v>1524</v>
      </c>
      <c r="AR1190" s="30">
        <v>44408</v>
      </c>
      <c r="AS1190" s="30">
        <v>44408</v>
      </c>
      <c r="AT1190" t="s">
        <v>1545</v>
      </c>
    </row>
    <row r="1191" spans="1:46" x14ac:dyDescent="0.25">
      <c r="A1191" s="91">
        <v>2021</v>
      </c>
      <c r="B1191" s="30">
        <v>44378</v>
      </c>
      <c r="C1191" s="30">
        <v>44408</v>
      </c>
      <c r="D1191" t="s">
        <v>109</v>
      </c>
      <c r="E1191" t="s">
        <v>114</v>
      </c>
      <c r="F1191" s="26" t="s">
        <v>1698</v>
      </c>
      <c r="G1191" s="13" t="s">
        <v>1127</v>
      </c>
      <c r="H1191" s="132" t="s">
        <v>1544</v>
      </c>
      <c r="I1191" s="185" t="s">
        <v>2493</v>
      </c>
      <c r="J1191">
        <v>1182</v>
      </c>
      <c r="K1191" t="s">
        <v>1480</v>
      </c>
      <c r="L1191" t="s">
        <v>1481</v>
      </c>
      <c r="M1191" t="s">
        <v>1372</v>
      </c>
      <c r="N1191" t="s">
        <v>1128</v>
      </c>
      <c r="O1191" t="s">
        <v>1542</v>
      </c>
      <c r="P1191" s="13" t="s">
        <v>1524</v>
      </c>
      <c r="Q1191" s="13" t="s">
        <v>1524</v>
      </c>
      <c r="R1191" s="26" t="s">
        <v>1698</v>
      </c>
      <c r="S1191" s="17">
        <v>44408</v>
      </c>
      <c r="T1191" s="66">
        <v>6800</v>
      </c>
      <c r="U1191" s="66">
        <v>7888</v>
      </c>
      <c r="V1191">
        <v>0</v>
      </c>
      <c r="W1191">
        <v>0</v>
      </c>
      <c r="X1191" t="s">
        <v>1534</v>
      </c>
      <c r="Y1191" t="s">
        <v>1535</v>
      </c>
      <c r="Z1191" t="s">
        <v>1536</v>
      </c>
      <c r="AA1191" t="s">
        <v>1537</v>
      </c>
      <c r="AB1191">
        <v>0</v>
      </c>
      <c r="AC1191" t="s">
        <v>1543</v>
      </c>
      <c r="AD1191" t="s">
        <v>1543</v>
      </c>
      <c r="AE1191" s="132" t="s">
        <v>1544</v>
      </c>
      <c r="AF1191" s="132" t="s">
        <v>1544</v>
      </c>
      <c r="AG1191" s="137" t="s">
        <v>1538</v>
      </c>
      <c r="AH1191" s="137" t="s">
        <v>1538</v>
      </c>
      <c r="AI1191">
        <v>1</v>
      </c>
      <c r="AJ1191" t="s">
        <v>116</v>
      </c>
      <c r="AK1191">
        <v>1</v>
      </c>
      <c r="AL1191" t="s">
        <v>1543</v>
      </c>
      <c r="AM1191" t="s">
        <v>1543</v>
      </c>
      <c r="AN1191" t="s">
        <v>1543</v>
      </c>
      <c r="AO1191" s="132" t="s">
        <v>1544</v>
      </c>
      <c r="AP1191" t="s">
        <v>1543</v>
      </c>
      <c r="AQ1191" s="13" t="s">
        <v>1524</v>
      </c>
      <c r="AR1191" s="30">
        <v>44408</v>
      </c>
      <c r="AS1191" s="30">
        <v>44408</v>
      </c>
      <c r="AT1191" t="s">
        <v>1545</v>
      </c>
    </row>
    <row r="1192" spans="1:46" x14ac:dyDescent="0.25">
      <c r="A1192" s="91">
        <v>2021</v>
      </c>
      <c r="B1192" s="30">
        <v>44378</v>
      </c>
      <c r="C1192" s="30">
        <v>44408</v>
      </c>
      <c r="D1192" t="s">
        <v>109</v>
      </c>
      <c r="E1192" t="s">
        <v>114</v>
      </c>
      <c r="F1192" s="26" t="s">
        <v>1699</v>
      </c>
      <c r="G1192" s="13" t="s">
        <v>1127</v>
      </c>
      <c r="H1192" s="132" t="s">
        <v>1544</v>
      </c>
      <c r="I1192" s="185" t="s">
        <v>2479</v>
      </c>
      <c r="J1192">
        <v>1183</v>
      </c>
      <c r="K1192" t="s">
        <v>1223</v>
      </c>
      <c r="L1192" t="s">
        <v>1174</v>
      </c>
      <c r="M1192" t="s">
        <v>1224</v>
      </c>
      <c r="N1192" t="s">
        <v>1128</v>
      </c>
      <c r="O1192" t="s">
        <v>1542</v>
      </c>
      <c r="P1192" s="13" t="s">
        <v>1524</v>
      </c>
      <c r="Q1192" s="13" t="s">
        <v>1524</v>
      </c>
      <c r="R1192" s="26" t="s">
        <v>1699</v>
      </c>
      <c r="S1192" s="17">
        <v>44408</v>
      </c>
      <c r="T1192" s="66">
        <v>1551.72</v>
      </c>
      <c r="U1192" s="66">
        <v>1800</v>
      </c>
      <c r="V1192">
        <v>0</v>
      </c>
      <c r="W1192">
        <v>0</v>
      </c>
      <c r="X1192" t="s">
        <v>1534</v>
      </c>
      <c r="Y1192" t="s">
        <v>1535</v>
      </c>
      <c r="Z1192" t="s">
        <v>1536</v>
      </c>
      <c r="AA1192" t="s">
        <v>1537</v>
      </c>
      <c r="AB1192">
        <v>0</v>
      </c>
      <c r="AC1192" t="s">
        <v>1543</v>
      </c>
      <c r="AD1192" t="s">
        <v>1543</v>
      </c>
      <c r="AE1192" s="132" t="s">
        <v>1544</v>
      </c>
      <c r="AF1192" s="132" t="s">
        <v>1544</v>
      </c>
      <c r="AG1192" s="137" t="s">
        <v>1539</v>
      </c>
      <c r="AH1192" s="137" t="s">
        <v>1539</v>
      </c>
      <c r="AI1192">
        <v>1</v>
      </c>
      <c r="AJ1192" t="s">
        <v>116</v>
      </c>
      <c r="AK1192">
        <v>1</v>
      </c>
      <c r="AL1192" t="s">
        <v>1543</v>
      </c>
      <c r="AM1192" t="s">
        <v>1543</v>
      </c>
      <c r="AN1192" t="s">
        <v>1543</v>
      </c>
      <c r="AO1192" s="132" t="s">
        <v>1544</v>
      </c>
      <c r="AP1192" t="s">
        <v>1543</v>
      </c>
      <c r="AQ1192" s="13" t="s">
        <v>1524</v>
      </c>
      <c r="AR1192" s="30">
        <v>44408</v>
      </c>
      <c r="AS1192" s="30">
        <v>44408</v>
      </c>
      <c r="AT1192" t="s">
        <v>1545</v>
      </c>
    </row>
    <row r="1193" spans="1:46" x14ac:dyDescent="0.25">
      <c r="A1193" s="91">
        <v>2021</v>
      </c>
      <c r="B1193" s="30">
        <v>44378</v>
      </c>
      <c r="C1193" s="30">
        <v>44408</v>
      </c>
      <c r="D1193" t="s">
        <v>109</v>
      </c>
      <c r="E1193" t="s">
        <v>114</v>
      </c>
      <c r="F1193" s="26" t="s">
        <v>1700</v>
      </c>
      <c r="G1193" s="13" t="s">
        <v>1127</v>
      </c>
      <c r="H1193" s="132" t="s">
        <v>1544</v>
      </c>
      <c r="I1193" s="185" t="s">
        <v>2530</v>
      </c>
      <c r="J1193">
        <v>1184</v>
      </c>
      <c r="K1193" t="s">
        <v>1388</v>
      </c>
      <c r="L1193" t="s">
        <v>1728</v>
      </c>
      <c r="M1193" t="s">
        <v>1348</v>
      </c>
      <c r="N1193" t="s">
        <v>1128</v>
      </c>
      <c r="O1193" t="s">
        <v>1542</v>
      </c>
      <c r="P1193" s="13" t="s">
        <v>1524</v>
      </c>
      <c r="Q1193" s="13" t="s">
        <v>1524</v>
      </c>
      <c r="R1193" s="26" t="s">
        <v>1700</v>
      </c>
      <c r="S1193" s="17">
        <v>44408</v>
      </c>
      <c r="T1193" s="66">
        <v>1095.69</v>
      </c>
      <c r="U1193" s="66">
        <v>1271</v>
      </c>
      <c r="V1193">
        <v>0</v>
      </c>
      <c r="W1193">
        <v>0</v>
      </c>
      <c r="X1193" t="s">
        <v>1534</v>
      </c>
      <c r="Y1193" t="s">
        <v>1535</v>
      </c>
      <c r="Z1193" t="s">
        <v>1536</v>
      </c>
      <c r="AA1193" t="s">
        <v>1537</v>
      </c>
      <c r="AB1193">
        <v>0</v>
      </c>
      <c r="AC1193" t="s">
        <v>1543</v>
      </c>
      <c r="AD1193" t="s">
        <v>1543</v>
      </c>
      <c r="AE1193" s="132" t="s">
        <v>1544</v>
      </c>
      <c r="AF1193" s="132" t="s">
        <v>1544</v>
      </c>
      <c r="AG1193" s="137" t="s">
        <v>1538</v>
      </c>
      <c r="AH1193" s="137" t="s">
        <v>1538</v>
      </c>
      <c r="AI1193">
        <v>1</v>
      </c>
      <c r="AJ1193" t="s">
        <v>116</v>
      </c>
      <c r="AK1193">
        <v>1</v>
      </c>
      <c r="AL1193" t="s">
        <v>1543</v>
      </c>
      <c r="AM1193" t="s">
        <v>1543</v>
      </c>
      <c r="AN1193" t="s">
        <v>1543</v>
      </c>
      <c r="AO1193" s="132" t="s">
        <v>1544</v>
      </c>
      <c r="AP1193" t="s">
        <v>1543</v>
      </c>
      <c r="AQ1193" s="13" t="s">
        <v>1524</v>
      </c>
      <c r="AR1193" s="30">
        <v>44408</v>
      </c>
      <c r="AS1193" s="30">
        <v>44408</v>
      </c>
      <c r="AT1193" t="s">
        <v>1545</v>
      </c>
    </row>
    <row r="1194" spans="1:46" x14ac:dyDescent="0.25">
      <c r="A1194" s="91">
        <v>2021</v>
      </c>
      <c r="B1194" s="30">
        <v>44378</v>
      </c>
      <c r="C1194" s="30">
        <v>44408</v>
      </c>
      <c r="D1194" t="s">
        <v>109</v>
      </c>
      <c r="E1194" t="s">
        <v>114</v>
      </c>
      <c r="F1194" s="26" t="s">
        <v>1701</v>
      </c>
      <c r="G1194" s="13" t="s">
        <v>1127</v>
      </c>
      <c r="H1194" s="132" t="s">
        <v>1544</v>
      </c>
      <c r="I1194" s="23" t="s">
        <v>2469</v>
      </c>
      <c r="J1194">
        <v>1185</v>
      </c>
      <c r="K1194" t="s">
        <v>1388</v>
      </c>
      <c r="L1194" t="s">
        <v>1728</v>
      </c>
      <c r="M1194" t="s">
        <v>1348</v>
      </c>
      <c r="N1194" t="s">
        <v>1128</v>
      </c>
      <c r="O1194" t="s">
        <v>1542</v>
      </c>
      <c r="P1194" s="13" t="s">
        <v>1524</v>
      </c>
      <c r="Q1194" s="13" t="s">
        <v>1524</v>
      </c>
      <c r="R1194" s="26" t="s">
        <v>1701</v>
      </c>
      <c r="S1194" s="17">
        <v>44408</v>
      </c>
      <c r="T1194" s="66">
        <v>1206.9000000000001</v>
      </c>
      <c r="U1194" s="66">
        <v>1400</v>
      </c>
      <c r="V1194">
        <v>0</v>
      </c>
      <c r="W1194">
        <v>0</v>
      </c>
      <c r="X1194" t="s">
        <v>1534</v>
      </c>
      <c r="Y1194" t="s">
        <v>1535</v>
      </c>
      <c r="Z1194" t="s">
        <v>1536</v>
      </c>
      <c r="AA1194" t="s">
        <v>1537</v>
      </c>
      <c r="AB1194">
        <v>0</v>
      </c>
      <c r="AC1194" t="s">
        <v>1543</v>
      </c>
      <c r="AD1194" t="s">
        <v>1543</v>
      </c>
      <c r="AE1194" s="132" t="s">
        <v>1544</v>
      </c>
      <c r="AF1194" s="132" t="s">
        <v>1544</v>
      </c>
      <c r="AG1194" s="137" t="s">
        <v>1539</v>
      </c>
      <c r="AH1194" s="137" t="s">
        <v>1539</v>
      </c>
      <c r="AI1194">
        <v>1</v>
      </c>
      <c r="AJ1194" t="s">
        <v>116</v>
      </c>
      <c r="AK1194">
        <v>1</v>
      </c>
      <c r="AL1194" t="s">
        <v>1543</v>
      </c>
      <c r="AM1194" t="s">
        <v>1543</v>
      </c>
      <c r="AN1194" t="s">
        <v>1543</v>
      </c>
      <c r="AO1194" s="132" t="s">
        <v>1544</v>
      </c>
      <c r="AP1194" t="s">
        <v>1543</v>
      </c>
      <c r="AQ1194" s="13" t="s">
        <v>1524</v>
      </c>
      <c r="AR1194" s="30">
        <v>44408</v>
      </c>
      <c r="AS1194" s="30">
        <v>44408</v>
      </c>
      <c r="AT1194" t="s">
        <v>1545</v>
      </c>
    </row>
    <row r="1195" spans="1:46" x14ac:dyDescent="0.25">
      <c r="A1195" s="91">
        <v>2021</v>
      </c>
      <c r="B1195" s="30">
        <v>44378</v>
      </c>
      <c r="C1195" s="30">
        <v>44408</v>
      </c>
      <c r="D1195" t="s">
        <v>109</v>
      </c>
      <c r="E1195" t="s">
        <v>114</v>
      </c>
      <c r="F1195" s="26" t="s">
        <v>1702</v>
      </c>
      <c r="G1195" s="13" t="s">
        <v>1127</v>
      </c>
      <c r="H1195" s="132" t="s">
        <v>1544</v>
      </c>
      <c r="I1195" s="185" t="s">
        <v>2478</v>
      </c>
      <c r="J1195">
        <v>1186</v>
      </c>
      <c r="K1195" t="s">
        <v>1133</v>
      </c>
      <c r="L1195" t="s">
        <v>1219</v>
      </c>
      <c r="M1195" t="s">
        <v>1220</v>
      </c>
      <c r="N1195" t="s">
        <v>1128</v>
      </c>
      <c r="O1195" t="s">
        <v>1542</v>
      </c>
      <c r="P1195" s="13" t="s">
        <v>1524</v>
      </c>
      <c r="Q1195" s="13" t="s">
        <v>1524</v>
      </c>
      <c r="R1195" s="26" t="s">
        <v>1702</v>
      </c>
      <c r="S1195" s="17">
        <v>44408</v>
      </c>
      <c r="T1195" s="66">
        <v>1860</v>
      </c>
      <c r="U1195" s="66">
        <v>2157.6</v>
      </c>
      <c r="V1195">
        <v>0</v>
      </c>
      <c r="W1195">
        <v>0</v>
      </c>
      <c r="X1195" t="s">
        <v>1534</v>
      </c>
      <c r="Y1195" t="s">
        <v>1535</v>
      </c>
      <c r="Z1195" t="s">
        <v>1536</v>
      </c>
      <c r="AA1195" t="s">
        <v>1537</v>
      </c>
      <c r="AB1195">
        <v>0</v>
      </c>
      <c r="AC1195" t="s">
        <v>1543</v>
      </c>
      <c r="AD1195" t="s">
        <v>1543</v>
      </c>
      <c r="AE1195" s="132" t="s">
        <v>1544</v>
      </c>
      <c r="AF1195" s="132" t="s">
        <v>1544</v>
      </c>
      <c r="AG1195" s="137" t="s">
        <v>1538</v>
      </c>
      <c r="AH1195" s="137" t="s">
        <v>1538</v>
      </c>
      <c r="AI1195">
        <v>1</v>
      </c>
      <c r="AJ1195" t="s">
        <v>116</v>
      </c>
      <c r="AK1195">
        <v>1</v>
      </c>
      <c r="AL1195" t="s">
        <v>1543</v>
      </c>
      <c r="AM1195" t="s">
        <v>1543</v>
      </c>
      <c r="AN1195" t="s">
        <v>1543</v>
      </c>
      <c r="AO1195" s="132" t="s">
        <v>1544</v>
      </c>
      <c r="AP1195" t="s">
        <v>1543</v>
      </c>
      <c r="AQ1195" s="13" t="s">
        <v>1524</v>
      </c>
      <c r="AR1195" s="30">
        <v>44408</v>
      </c>
      <c r="AS1195" s="30">
        <v>44408</v>
      </c>
      <c r="AT1195" t="s">
        <v>1545</v>
      </c>
    </row>
    <row r="1196" spans="1:46" x14ac:dyDescent="0.25">
      <c r="A1196" s="91">
        <v>2021</v>
      </c>
      <c r="B1196" s="30">
        <v>44378</v>
      </c>
      <c r="C1196" s="30">
        <v>44408</v>
      </c>
      <c r="D1196" t="s">
        <v>109</v>
      </c>
      <c r="E1196" t="s">
        <v>114</v>
      </c>
      <c r="F1196" s="26" t="s">
        <v>1703</v>
      </c>
      <c r="G1196" s="13" t="s">
        <v>1127</v>
      </c>
      <c r="H1196" s="132" t="s">
        <v>1544</v>
      </c>
      <c r="I1196" s="185" t="s">
        <v>2474</v>
      </c>
      <c r="J1196">
        <v>1187</v>
      </c>
      <c r="K1196" t="s">
        <v>1133</v>
      </c>
      <c r="L1196" t="s">
        <v>1219</v>
      </c>
      <c r="M1196" t="s">
        <v>1220</v>
      </c>
      <c r="N1196" t="s">
        <v>1128</v>
      </c>
      <c r="O1196" t="s">
        <v>1542</v>
      </c>
      <c r="P1196" s="13" t="s">
        <v>1524</v>
      </c>
      <c r="Q1196" s="13" t="s">
        <v>1524</v>
      </c>
      <c r="R1196" s="26" t="s">
        <v>1703</v>
      </c>
      <c r="S1196" s="17">
        <v>44408</v>
      </c>
      <c r="T1196" s="66">
        <v>3879.31</v>
      </c>
      <c r="U1196" s="66">
        <v>4500</v>
      </c>
      <c r="V1196">
        <v>0</v>
      </c>
      <c r="W1196">
        <v>0</v>
      </c>
      <c r="X1196" t="s">
        <v>1534</v>
      </c>
      <c r="Y1196" t="s">
        <v>1535</v>
      </c>
      <c r="Z1196" t="s">
        <v>1536</v>
      </c>
      <c r="AA1196" t="s">
        <v>1537</v>
      </c>
      <c r="AB1196">
        <v>0</v>
      </c>
      <c r="AC1196" t="s">
        <v>1543</v>
      </c>
      <c r="AD1196" t="s">
        <v>1543</v>
      </c>
      <c r="AE1196" s="132" t="s">
        <v>1544</v>
      </c>
      <c r="AF1196" s="132" t="s">
        <v>1544</v>
      </c>
      <c r="AG1196" s="137" t="s">
        <v>1539</v>
      </c>
      <c r="AH1196" s="137" t="s">
        <v>1539</v>
      </c>
      <c r="AI1196">
        <v>1</v>
      </c>
      <c r="AJ1196" t="s">
        <v>116</v>
      </c>
      <c r="AK1196">
        <v>1</v>
      </c>
      <c r="AL1196" t="s">
        <v>1543</v>
      </c>
      <c r="AM1196" t="s">
        <v>1543</v>
      </c>
      <c r="AN1196" t="s">
        <v>1543</v>
      </c>
      <c r="AO1196" s="132" t="s">
        <v>1544</v>
      </c>
      <c r="AP1196" t="s">
        <v>1543</v>
      </c>
      <c r="AQ1196" s="13" t="s">
        <v>1524</v>
      </c>
      <c r="AR1196" s="30">
        <v>44408</v>
      </c>
      <c r="AS1196" s="30">
        <v>44408</v>
      </c>
      <c r="AT1196" t="s">
        <v>1545</v>
      </c>
    </row>
    <row r="1197" spans="1:46" x14ac:dyDescent="0.25">
      <c r="A1197" s="91">
        <v>2021</v>
      </c>
      <c r="B1197" s="30">
        <v>44378</v>
      </c>
      <c r="C1197" s="30">
        <v>44408</v>
      </c>
      <c r="D1197" t="s">
        <v>109</v>
      </c>
      <c r="E1197" t="s">
        <v>114</v>
      </c>
      <c r="F1197" s="26" t="s">
        <v>1704</v>
      </c>
      <c r="G1197" s="13" t="s">
        <v>1127</v>
      </c>
      <c r="H1197" s="132" t="s">
        <v>1544</v>
      </c>
      <c r="I1197" s="185" t="s">
        <v>2483</v>
      </c>
      <c r="J1197">
        <v>1188</v>
      </c>
      <c r="K1197" t="s">
        <v>1400</v>
      </c>
      <c r="L1197" t="s">
        <v>1401</v>
      </c>
      <c r="M1197" t="s">
        <v>1402</v>
      </c>
      <c r="N1197" t="s">
        <v>1128</v>
      </c>
      <c r="O1197" t="s">
        <v>1542</v>
      </c>
      <c r="P1197" s="13" t="s">
        <v>1524</v>
      </c>
      <c r="Q1197" s="13" t="s">
        <v>1524</v>
      </c>
      <c r="R1197" s="26" t="s">
        <v>1704</v>
      </c>
      <c r="S1197" s="17">
        <v>44408</v>
      </c>
      <c r="T1197" s="66">
        <v>9495</v>
      </c>
      <c r="U1197" s="66">
        <v>11014.2</v>
      </c>
      <c r="V1197">
        <v>0</v>
      </c>
      <c r="W1197">
        <v>0</v>
      </c>
      <c r="X1197" t="s">
        <v>1534</v>
      </c>
      <c r="Y1197" t="s">
        <v>1535</v>
      </c>
      <c r="Z1197" t="s">
        <v>1536</v>
      </c>
      <c r="AA1197" t="s">
        <v>1537</v>
      </c>
      <c r="AB1197">
        <v>0</v>
      </c>
      <c r="AC1197" t="s">
        <v>1543</v>
      </c>
      <c r="AD1197" t="s">
        <v>1543</v>
      </c>
      <c r="AE1197" s="132" t="s">
        <v>1544</v>
      </c>
      <c r="AF1197" s="132" t="s">
        <v>1544</v>
      </c>
      <c r="AG1197" s="137" t="s">
        <v>1539</v>
      </c>
      <c r="AH1197" s="137" t="s">
        <v>1539</v>
      </c>
      <c r="AI1197">
        <v>1</v>
      </c>
      <c r="AJ1197" t="s">
        <v>116</v>
      </c>
      <c r="AK1197">
        <v>1</v>
      </c>
      <c r="AL1197" t="s">
        <v>1543</v>
      </c>
      <c r="AM1197" t="s">
        <v>1543</v>
      </c>
      <c r="AN1197" t="s">
        <v>1543</v>
      </c>
      <c r="AO1197" s="132" t="s">
        <v>1544</v>
      </c>
      <c r="AP1197" t="s">
        <v>1543</v>
      </c>
      <c r="AQ1197" s="13" t="s">
        <v>1524</v>
      </c>
      <c r="AR1197" s="30">
        <v>44408</v>
      </c>
      <c r="AS1197" s="30">
        <v>44408</v>
      </c>
      <c r="AT1197" t="s">
        <v>1545</v>
      </c>
    </row>
    <row r="1198" spans="1:46" x14ac:dyDescent="0.25">
      <c r="A1198" s="91">
        <v>2021</v>
      </c>
      <c r="B1198" s="30">
        <v>44378</v>
      </c>
      <c r="C1198" s="30">
        <v>44408</v>
      </c>
      <c r="D1198" t="s">
        <v>109</v>
      </c>
      <c r="E1198" t="s">
        <v>114</v>
      </c>
      <c r="F1198" s="26" t="s">
        <v>1705</v>
      </c>
      <c r="G1198" s="13" t="s">
        <v>1127</v>
      </c>
      <c r="H1198" s="132" t="s">
        <v>1544</v>
      </c>
      <c r="I1198" s="185" t="s">
        <v>2531</v>
      </c>
      <c r="J1198">
        <v>1189</v>
      </c>
      <c r="K1198" t="s">
        <v>1128</v>
      </c>
      <c r="L1198" t="s">
        <v>1128</v>
      </c>
      <c r="M1198" t="s">
        <v>1128</v>
      </c>
      <c r="N1198" t="s">
        <v>1723</v>
      </c>
      <c r="O1198" t="s">
        <v>1542</v>
      </c>
      <c r="P1198" s="13" t="s">
        <v>1524</v>
      </c>
      <c r="Q1198" s="13" t="s">
        <v>1524</v>
      </c>
      <c r="R1198" s="26" t="s">
        <v>1705</v>
      </c>
      <c r="S1198" s="17">
        <v>44408</v>
      </c>
      <c r="T1198" s="66">
        <v>29612.07</v>
      </c>
      <c r="U1198" s="66">
        <v>34350</v>
      </c>
      <c r="V1198">
        <v>0</v>
      </c>
      <c r="W1198">
        <v>0</v>
      </c>
      <c r="X1198" t="s">
        <v>1534</v>
      </c>
      <c r="Y1198" t="s">
        <v>1535</v>
      </c>
      <c r="Z1198" t="s">
        <v>1536</v>
      </c>
      <c r="AA1198" t="s">
        <v>1537</v>
      </c>
      <c r="AB1198">
        <v>0</v>
      </c>
      <c r="AC1198" t="s">
        <v>1543</v>
      </c>
      <c r="AD1198" t="s">
        <v>1543</v>
      </c>
      <c r="AE1198" s="132" t="s">
        <v>1544</v>
      </c>
      <c r="AF1198" s="132" t="s">
        <v>1544</v>
      </c>
      <c r="AG1198" s="137" t="s">
        <v>1539</v>
      </c>
      <c r="AH1198" s="137" t="s">
        <v>1539</v>
      </c>
      <c r="AI1198">
        <v>1</v>
      </c>
      <c r="AJ1198" t="s">
        <v>116</v>
      </c>
      <c r="AK1198">
        <v>1</v>
      </c>
      <c r="AL1198" t="s">
        <v>1543</v>
      </c>
      <c r="AM1198" t="s">
        <v>1543</v>
      </c>
      <c r="AN1198" t="s">
        <v>1543</v>
      </c>
      <c r="AO1198" s="132" t="s">
        <v>1544</v>
      </c>
      <c r="AP1198" t="s">
        <v>1543</v>
      </c>
      <c r="AQ1198" s="13" t="s">
        <v>1524</v>
      </c>
      <c r="AR1198" s="30">
        <v>44408</v>
      </c>
      <c r="AS1198" s="30">
        <v>44408</v>
      </c>
      <c r="AT1198" t="s">
        <v>1545</v>
      </c>
    </row>
    <row r="1199" spans="1:46" x14ac:dyDescent="0.25">
      <c r="A1199" s="91">
        <v>2021</v>
      </c>
      <c r="B1199" s="30">
        <v>44378</v>
      </c>
      <c r="C1199" s="30">
        <v>44408</v>
      </c>
      <c r="D1199" t="s">
        <v>109</v>
      </c>
      <c r="E1199" t="s">
        <v>112</v>
      </c>
      <c r="F1199" s="26" t="s">
        <v>1706</v>
      </c>
      <c r="G1199" s="13" t="s">
        <v>1127</v>
      </c>
      <c r="H1199" s="132" t="s">
        <v>1544</v>
      </c>
      <c r="I1199" s="185" t="s">
        <v>2544</v>
      </c>
      <c r="J1199">
        <v>1190</v>
      </c>
      <c r="K1199" t="s">
        <v>1162</v>
      </c>
      <c r="L1199" t="s">
        <v>1163</v>
      </c>
      <c r="M1199" t="s">
        <v>1164</v>
      </c>
      <c r="N1199" t="s">
        <v>1128</v>
      </c>
      <c r="O1199" t="s">
        <v>1542</v>
      </c>
      <c r="P1199" s="13" t="s">
        <v>1524</v>
      </c>
      <c r="Q1199" s="13" t="s">
        <v>1524</v>
      </c>
      <c r="R1199" s="26" t="s">
        <v>1706</v>
      </c>
      <c r="S1199" s="17">
        <v>44408</v>
      </c>
      <c r="T1199" s="66">
        <v>1722.41</v>
      </c>
      <c r="U1199" s="66">
        <v>1998</v>
      </c>
      <c r="V1199">
        <v>0</v>
      </c>
      <c r="W1199">
        <v>0</v>
      </c>
      <c r="X1199" t="s">
        <v>1534</v>
      </c>
      <c r="Y1199" t="s">
        <v>1535</v>
      </c>
      <c r="Z1199" t="s">
        <v>1536</v>
      </c>
      <c r="AA1199" t="s">
        <v>1537</v>
      </c>
      <c r="AB1199">
        <v>0</v>
      </c>
      <c r="AC1199" t="s">
        <v>1543</v>
      </c>
      <c r="AD1199" t="s">
        <v>1543</v>
      </c>
      <c r="AE1199" s="132" t="s">
        <v>1544</v>
      </c>
      <c r="AF1199" s="132" t="s">
        <v>1544</v>
      </c>
      <c r="AG1199" s="137" t="s">
        <v>1539</v>
      </c>
      <c r="AH1199" s="137" t="s">
        <v>1539</v>
      </c>
      <c r="AI1199">
        <v>1</v>
      </c>
      <c r="AJ1199" t="s">
        <v>116</v>
      </c>
      <c r="AK1199">
        <v>1</v>
      </c>
      <c r="AL1199" t="s">
        <v>1543</v>
      </c>
      <c r="AM1199" t="s">
        <v>1543</v>
      </c>
      <c r="AN1199" t="s">
        <v>1543</v>
      </c>
      <c r="AO1199" s="132" t="s">
        <v>1544</v>
      </c>
      <c r="AP1199" t="s">
        <v>1543</v>
      </c>
      <c r="AQ1199" s="13" t="s">
        <v>1524</v>
      </c>
      <c r="AR1199" s="30">
        <v>44408</v>
      </c>
      <c r="AS1199" s="30">
        <v>44408</v>
      </c>
      <c r="AT1199" t="s">
        <v>1545</v>
      </c>
    </row>
    <row r="1200" spans="1:46" x14ac:dyDescent="0.25">
      <c r="A1200" s="91">
        <v>2021</v>
      </c>
      <c r="B1200" s="30">
        <v>44378</v>
      </c>
      <c r="C1200" s="30">
        <v>44408</v>
      </c>
      <c r="D1200" t="s">
        <v>109</v>
      </c>
      <c r="E1200" t="s">
        <v>112</v>
      </c>
      <c r="F1200" s="26" t="s">
        <v>1707</v>
      </c>
      <c r="G1200" s="13" t="s">
        <v>1127</v>
      </c>
      <c r="H1200" s="132" t="s">
        <v>1544</v>
      </c>
      <c r="I1200" s="185" t="s">
        <v>2532</v>
      </c>
      <c r="J1200">
        <v>1191</v>
      </c>
      <c r="K1200" t="s">
        <v>1141</v>
      </c>
      <c r="L1200" t="s">
        <v>1142</v>
      </c>
      <c r="M1200" t="s">
        <v>1143</v>
      </c>
      <c r="N1200" t="s">
        <v>1128</v>
      </c>
      <c r="O1200" t="s">
        <v>1542</v>
      </c>
      <c r="P1200" s="13" t="s">
        <v>1524</v>
      </c>
      <c r="Q1200" s="13" t="s">
        <v>1524</v>
      </c>
      <c r="R1200" s="26" t="s">
        <v>1707</v>
      </c>
      <c r="S1200" s="17">
        <v>44408</v>
      </c>
      <c r="T1200" s="66">
        <v>724.14</v>
      </c>
      <c r="U1200" s="66">
        <v>840</v>
      </c>
      <c r="V1200">
        <v>0</v>
      </c>
      <c r="W1200">
        <v>0</v>
      </c>
      <c r="X1200" t="s">
        <v>1534</v>
      </c>
      <c r="Y1200" t="s">
        <v>1535</v>
      </c>
      <c r="Z1200" t="s">
        <v>1536</v>
      </c>
      <c r="AA1200" t="s">
        <v>1537</v>
      </c>
      <c r="AB1200">
        <v>0</v>
      </c>
      <c r="AC1200" t="s">
        <v>1543</v>
      </c>
      <c r="AD1200" t="s">
        <v>1543</v>
      </c>
      <c r="AE1200" s="132" t="s">
        <v>1544</v>
      </c>
      <c r="AF1200" s="132" t="s">
        <v>1544</v>
      </c>
      <c r="AG1200" s="137" t="s">
        <v>1538</v>
      </c>
      <c r="AH1200" s="137" t="s">
        <v>1538</v>
      </c>
      <c r="AI1200">
        <v>1</v>
      </c>
      <c r="AJ1200" t="s">
        <v>116</v>
      </c>
      <c r="AK1200">
        <v>1</v>
      </c>
      <c r="AL1200" t="s">
        <v>1543</v>
      </c>
      <c r="AM1200" t="s">
        <v>1543</v>
      </c>
      <c r="AN1200" t="s">
        <v>1543</v>
      </c>
      <c r="AO1200" s="132" t="s">
        <v>1544</v>
      </c>
      <c r="AP1200" t="s">
        <v>1543</v>
      </c>
      <c r="AQ1200" s="13" t="s">
        <v>1524</v>
      </c>
      <c r="AR1200" s="30">
        <v>44408</v>
      </c>
      <c r="AS1200" s="30">
        <v>44408</v>
      </c>
      <c r="AT1200" t="s">
        <v>1545</v>
      </c>
    </row>
    <row r="1201" spans="1:46" x14ac:dyDescent="0.25">
      <c r="A1201" s="91">
        <v>2021</v>
      </c>
      <c r="B1201" s="30">
        <v>44378</v>
      </c>
      <c r="C1201" s="30">
        <v>44408</v>
      </c>
      <c r="D1201" t="s">
        <v>109</v>
      </c>
      <c r="E1201" t="s">
        <v>112</v>
      </c>
      <c r="F1201" s="26" t="s">
        <v>1708</v>
      </c>
      <c r="G1201" s="13" t="s">
        <v>1127</v>
      </c>
      <c r="H1201" s="132" t="s">
        <v>1544</v>
      </c>
      <c r="I1201" s="185" t="s">
        <v>2497</v>
      </c>
      <c r="J1201">
        <v>1192</v>
      </c>
      <c r="K1201" t="s">
        <v>1141</v>
      </c>
      <c r="L1201" t="s">
        <v>1142</v>
      </c>
      <c r="M1201" t="s">
        <v>1143</v>
      </c>
      <c r="N1201" t="s">
        <v>1128</v>
      </c>
      <c r="O1201" t="s">
        <v>1542</v>
      </c>
      <c r="P1201" s="13" t="s">
        <v>1524</v>
      </c>
      <c r="Q1201" s="13" t="s">
        <v>1524</v>
      </c>
      <c r="R1201" s="26" t="s">
        <v>1708</v>
      </c>
      <c r="S1201" s="17">
        <v>44408</v>
      </c>
      <c r="T1201" s="66">
        <v>3879.31</v>
      </c>
      <c r="U1201" s="66">
        <v>4500</v>
      </c>
      <c r="V1201">
        <v>0</v>
      </c>
      <c r="W1201">
        <v>0</v>
      </c>
      <c r="X1201" t="s">
        <v>1534</v>
      </c>
      <c r="Y1201" t="s">
        <v>1535</v>
      </c>
      <c r="Z1201" t="s">
        <v>1536</v>
      </c>
      <c r="AA1201" t="s">
        <v>1537</v>
      </c>
      <c r="AB1201">
        <v>0</v>
      </c>
      <c r="AC1201" t="s">
        <v>1543</v>
      </c>
      <c r="AD1201" t="s">
        <v>1543</v>
      </c>
      <c r="AE1201" s="132" t="s">
        <v>1544</v>
      </c>
      <c r="AF1201" s="132" t="s">
        <v>1544</v>
      </c>
      <c r="AG1201" s="137" t="s">
        <v>1538</v>
      </c>
      <c r="AH1201" s="137" t="s">
        <v>1538</v>
      </c>
      <c r="AI1201">
        <v>1</v>
      </c>
      <c r="AJ1201" t="s">
        <v>116</v>
      </c>
      <c r="AK1201">
        <v>1</v>
      </c>
      <c r="AL1201" t="s">
        <v>1543</v>
      </c>
      <c r="AM1201" t="s">
        <v>1543</v>
      </c>
      <c r="AN1201" t="s">
        <v>1543</v>
      </c>
      <c r="AO1201" s="132" t="s">
        <v>1544</v>
      </c>
      <c r="AP1201" t="s">
        <v>1543</v>
      </c>
      <c r="AQ1201" s="13" t="s">
        <v>1524</v>
      </c>
      <c r="AR1201" s="30">
        <v>44408</v>
      </c>
      <c r="AS1201" s="30">
        <v>44408</v>
      </c>
      <c r="AT1201" t="s">
        <v>1545</v>
      </c>
    </row>
    <row r="1202" spans="1:46" x14ac:dyDescent="0.25">
      <c r="A1202" s="91">
        <v>2021</v>
      </c>
      <c r="B1202" s="30">
        <v>44378</v>
      </c>
      <c r="C1202" s="30">
        <v>44408</v>
      </c>
      <c r="D1202" t="s">
        <v>109</v>
      </c>
      <c r="E1202" t="s">
        <v>112</v>
      </c>
      <c r="F1202" s="26" t="s">
        <v>1709</v>
      </c>
      <c r="G1202" s="13" t="s">
        <v>1127</v>
      </c>
      <c r="H1202" s="132" t="s">
        <v>1544</v>
      </c>
      <c r="I1202" s="185" t="s">
        <v>2497</v>
      </c>
      <c r="J1202">
        <v>1193</v>
      </c>
      <c r="K1202" t="s">
        <v>1141</v>
      </c>
      <c r="L1202" t="s">
        <v>1142</v>
      </c>
      <c r="M1202" t="s">
        <v>1143</v>
      </c>
      <c r="N1202" t="s">
        <v>1128</v>
      </c>
      <c r="O1202" t="s">
        <v>1542</v>
      </c>
      <c r="P1202" s="13" t="s">
        <v>1524</v>
      </c>
      <c r="Q1202" s="13" t="s">
        <v>1524</v>
      </c>
      <c r="R1202" s="26" t="s">
        <v>1709</v>
      </c>
      <c r="S1202" s="17">
        <v>44408</v>
      </c>
      <c r="T1202" s="66">
        <v>5172.41</v>
      </c>
      <c r="U1202" s="66">
        <v>6000</v>
      </c>
      <c r="V1202">
        <v>0</v>
      </c>
      <c r="W1202">
        <v>0</v>
      </c>
      <c r="X1202" t="s">
        <v>1534</v>
      </c>
      <c r="Y1202" t="s">
        <v>1535</v>
      </c>
      <c r="Z1202" t="s">
        <v>1536</v>
      </c>
      <c r="AA1202" t="s">
        <v>1537</v>
      </c>
      <c r="AB1202">
        <v>0</v>
      </c>
      <c r="AC1202" t="s">
        <v>1543</v>
      </c>
      <c r="AD1202" t="s">
        <v>1543</v>
      </c>
      <c r="AE1202" s="132" t="s">
        <v>1544</v>
      </c>
      <c r="AF1202" s="132" t="s">
        <v>1544</v>
      </c>
      <c r="AG1202" s="137" t="s">
        <v>1539</v>
      </c>
      <c r="AH1202" s="137" t="s">
        <v>1539</v>
      </c>
      <c r="AI1202">
        <v>1</v>
      </c>
      <c r="AJ1202" t="s">
        <v>116</v>
      </c>
      <c r="AK1202">
        <v>1</v>
      </c>
      <c r="AL1202" t="s">
        <v>1543</v>
      </c>
      <c r="AM1202" t="s">
        <v>1543</v>
      </c>
      <c r="AN1202" t="s">
        <v>1543</v>
      </c>
      <c r="AO1202" s="132" t="s">
        <v>1544</v>
      </c>
      <c r="AP1202" t="s">
        <v>1543</v>
      </c>
      <c r="AQ1202" s="13" t="s">
        <v>1524</v>
      </c>
      <c r="AR1202" s="30">
        <v>44408</v>
      </c>
      <c r="AS1202" s="30">
        <v>44408</v>
      </c>
      <c r="AT1202" t="s">
        <v>1545</v>
      </c>
    </row>
    <row r="1203" spans="1:46" x14ac:dyDescent="0.25">
      <c r="A1203" s="91">
        <v>2021</v>
      </c>
      <c r="B1203" s="30">
        <v>44378</v>
      </c>
      <c r="C1203" s="30">
        <v>44408</v>
      </c>
      <c r="D1203" t="s">
        <v>109</v>
      </c>
      <c r="E1203" t="s">
        <v>112</v>
      </c>
      <c r="F1203" s="26" t="s">
        <v>1710</v>
      </c>
      <c r="G1203" s="13" t="s">
        <v>1127</v>
      </c>
      <c r="H1203" s="132" t="s">
        <v>1544</v>
      </c>
      <c r="I1203" s="185" t="s">
        <v>2472</v>
      </c>
      <c r="J1203">
        <v>1194</v>
      </c>
      <c r="K1203" t="s">
        <v>1256</v>
      </c>
      <c r="L1203" t="s">
        <v>1130</v>
      </c>
      <c r="M1203" t="s">
        <v>1257</v>
      </c>
      <c r="N1203" t="s">
        <v>1128</v>
      </c>
      <c r="O1203" t="s">
        <v>1542</v>
      </c>
      <c r="P1203" s="13" t="s">
        <v>1524</v>
      </c>
      <c r="Q1203" s="13" t="s">
        <v>1524</v>
      </c>
      <c r="R1203" s="26" t="s">
        <v>1710</v>
      </c>
      <c r="S1203" s="17">
        <v>44408</v>
      </c>
      <c r="T1203" s="66">
        <v>5713.79</v>
      </c>
      <c r="U1203" s="66">
        <v>6628</v>
      </c>
      <c r="V1203">
        <v>0</v>
      </c>
      <c r="W1203">
        <v>0</v>
      </c>
      <c r="X1203" t="s">
        <v>1534</v>
      </c>
      <c r="Y1203" t="s">
        <v>1535</v>
      </c>
      <c r="Z1203" t="s">
        <v>1536</v>
      </c>
      <c r="AA1203" t="s">
        <v>1537</v>
      </c>
      <c r="AB1203">
        <v>0</v>
      </c>
      <c r="AC1203" t="s">
        <v>1543</v>
      </c>
      <c r="AD1203" t="s">
        <v>1543</v>
      </c>
      <c r="AE1203" s="132" t="s">
        <v>1544</v>
      </c>
      <c r="AF1203" s="132" t="s">
        <v>1544</v>
      </c>
      <c r="AG1203" s="137" t="s">
        <v>1538</v>
      </c>
      <c r="AH1203" s="137" t="s">
        <v>1538</v>
      </c>
      <c r="AI1203">
        <v>1</v>
      </c>
      <c r="AJ1203" t="s">
        <v>116</v>
      </c>
      <c r="AK1203">
        <v>1</v>
      </c>
      <c r="AL1203" t="s">
        <v>1543</v>
      </c>
      <c r="AM1203" t="s">
        <v>1543</v>
      </c>
      <c r="AN1203" t="s">
        <v>1543</v>
      </c>
      <c r="AO1203" s="132" t="s">
        <v>1544</v>
      </c>
      <c r="AP1203" t="s">
        <v>1543</v>
      </c>
      <c r="AQ1203" s="13" t="s">
        <v>1524</v>
      </c>
      <c r="AR1203" s="30">
        <v>44408</v>
      </c>
      <c r="AS1203" s="30">
        <v>44408</v>
      </c>
      <c r="AT1203" t="s">
        <v>1545</v>
      </c>
    </row>
    <row r="1204" spans="1:46" x14ac:dyDescent="0.25">
      <c r="A1204" s="91">
        <v>2021</v>
      </c>
      <c r="B1204" s="30">
        <v>44378</v>
      </c>
      <c r="C1204" s="30">
        <v>44408</v>
      </c>
      <c r="D1204" t="s">
        <v>109</v>
      </c>
      <c r="E1204" t="s">
        <v>112</v>
      </c>
      <c r="F1204" s="26" t="s">
        <v>1711</v>
      </c>
      <c r="G1204" s="13" t="s">
        <v>1127</v>
      </c>
      <c r="H1204" s="132" t="s">
        <v>1544</v>
      </c>
      <c r="I1204" s="23" t="s">
        <v>2505</v>
      </c>
      <c r="J1204">
        <v>1195</v>
      </c>
      <c r="K1204" t="s">
        <v>1256</v>
      </c>
      <c r="L1204" t="s">
        <v>1130</v>
      </c>
      <c r="M1204" t="s">
        <v>1257</v>
      </c>
      <c r="N1204" t="s">
        <v>1128</v>
      </c>
      <c r="O1204" t="s">
        <v>1542</v>
      </c>
      <c r="P1204" s="13" t="s">
        <v>1524</v>
      </c>
      <c r="Q1204" s="13" t="s">
        <v>1524</v>
      </c>
      <c r="R1204" s="26" t="s">
        <v>1711</v>
      </c>
      <c r="S1204" s="17">
        <v>44408</v>
      </c>
      <c r="T1204" s="66">
        <v>394.83</v>
      </c>
      <c r="U1204" s="66">
        <v>458</v>
      </c>
      <c r="V1204">
        <v>0</v>
      </c>
      <c r="W1204">
        <v>0</v>
      </c>
      <c r="X1204" t="s">
        <v>1534</v>
      </c>
      <c r="Y1204" t="s">
        <v>1535</v>
      </c>
      <c r="Z1204" t="s">
        <v>1536</v>
      </c>
      <c r="AA1204" t="s">
        <v>1537</v>
      </c>
      <c r="AB1204">
        <v>0</v>
      </c>
      <c r="AC1204" t="s">
        <v>1543</v>
      </c>
      <c r="AD1204" t="s">
        <v>1543</v>
      </c>
      <c r="AE1204" s="132" t="s">
        <v>1544</v>
      </c>
      <c r="AF1204" s="132" t="s">
        <v>1544</v>
      </c>
      <c r="AG1204" s="137" t="s">
        <v>1538</v>
      </c>
      <c r="AH1204" s="137" t="s">
        <v>1538</v>
      </c>
      <c r="AI1204">
        <v>1</v>
      </c>
      <c r="AJ1204" t="s">
        <v>116</v>
      </c>
      <c r="AK1204">
        <v>1</v>
      </c>
      <c r="AL1204" t="s">
        <v>1543</v>
      </c>
      <c r="AM1204" t="s">
        <v>1543</v>
      </c>
      <c r="AN1204" t="s">
        <v>1543</v>
      </c>
      <c r="AO1204" s="132" t="s">
        <v>1544</v>
      </c>
      <c r="AP1204" t="s">
        <v>1543</v>
      </c>
      <c r="AQ1204" s="13" t="s">
        <v>1524</v>
      </c>
      <c r="AR1204" s="30">
        <v>44408</v>
      </c>
      <c r="AS1204" s="30">
        <v>44408</v>
      </c>
      <c r="AT1204" t="s">
        <v>1545</v>
      </c>
    </row>
    <row r="1205" spans="1:46" x14ac:dyDescent="0.25">
      <c r="A1205" s="91">
        <v>2021</v>
      </c>
      <c r="B1205" s="30">
        <v>44378</v>
      </c>
      <c r="C1205" s="30">
        <v>44408</v>
      </c>
      <c r="D1205" t="s">
        <v>109</v>
      </c>
      <c r="E1205" t="s">
        <v>112</v>
      </c>
      <c r="F1205" s="26" t="s">
        <v>1712</v>
      </c>
      <c r="G1205" s="13" t="s">
        <v>1127</v>
      </c>
      <c r="H1205" s="132" t="s">
        <v>1544</v>
      </c>
      <c r="I1205" s="185" t="s">
        <v>2487</v>
      </c>
      <c r="J1205">
        <v>1196</v>
      </c>
      <c r="K1205" t="s">
        <v>1256</v>
      </c>
      <c r="L1205" t="s">
        <v>1130</v>
      </c>
      <c r="M1205" t="s">
        <v>1257</v>
      </c>
      <c r="N1205" t="s">
        <v>1128</v>
      </c>
      <c r="O1205" t="s">
        <v>1542</v>
      </c>
      <c r="P1205" s="13" t="s">
        <v>1524</v>
      </c>
      <c r="Q1205" s="13" t="s">
        <v>1524</v>
      </c>
      <c r="R1205" s="26" t="s">
        <v>1712</v>
      </c>
      <c r="S1205" s="17">
        <v>44408</v>
      </c>
      <c r="T1205" s="66">
        <v>1461.18</v>
      </c>
      <c r="U1205" s="66">
        <v>1694.97</v>
      </c>
      <c r="V1205">
        <v>0</v>
      </c>
      <c r="W1205">
        <v>0</v>
      </c>
      <c r="X1205" t="s">
        <v>1534</v>
      </c>
      <c r="Y1205" t="s">
        <v>1535</v>
      </c>
      <c r="Z1205" t="s">
        <v>1536</v>
      </c>
      <c r="AA1205" t="s">
        <v>1537</v>
      </c>
      <c r="AB1205">
        <v>0</v>
      </c>
      <c r="AC1205" t="s">
        <v>1543</v>
      </c>
      <c r="AD1205" t="s">
        <v>1543</v>
      </c>
      <c r="AE1205" s="132" t="s">
        <v>1544</v>
      </c>
      <c r="AF1205" s="132" t="s">
        <v>1544</v>
      </c>
      <c r="AG1205" s="137" t="s">
        <v>1539</v>
      </c>
      <c r="AH1205" s="137" t="s">
        <v>1539</v>
      </c>
      <c r="AI1205">
        <v>1</v>
      </c>
      <c r="AJ1205" t="s">
        <v>116</v>
      </c>
      <c r="AK1205">
        <v>1</v>
      </c>
      <c r="AL1205" t="s">
        <v>1543</v>
      </c>
      <c r="AM1205" t="s">
        <v>1543</v>
      </c>
      <c r="AN1205" t="s">
        <v>1543</v>
      </c>
      <c r="AO1205" s="132" t="s">
        <v>1544</v>
      </c>
      <c r="AP1205" t="s">
        <v>1543</v>
      </c>
      <c r="AQ1205" s="13" t="s">
        <v>1524</v>
      </c>
      <c r="AR1205" s="30">
        <v>44408</v>
      </c>
      <c r="AS1205" s="30">
        <v>44408</v>
      </c>
      <c r="AT1205" t="s">
        <v>1545</v>
      </c>
    </row>
    <row r="1206" spans="1:46" x14ac:dyDescent="0.25">
      <c r="A1206" s="91">
        <v>2021</v>
      </c>
      <c r="B1206" s="30">
        <v>44378</v>
      </c>
      <c r="C1206" s="30">
        <v>44408</v>
      </c>
      <c r="D1206" t="s">
        <v>109</v>
      </c>
      <c r="E1206" t="s">
        <v>112</v>
      </c>
      <c r="F1206" s="26" t="s">
        <v>1713</v>
      </c>
      <c r="G1206" s="13" t="s">
        <v>1127</v>
      </c>
      <c r="H1206" s="132" t="s">
        <v>1544</v>
      </c>
      <c r="I1206" s="185" t="s">
        <v>2551</v>
      </c>
      <c r="J1206">
        <v>1197</v>
      </c>
      <c r="K1206" t="s">
        <v>1128</v>
      </c>
      <c r="L1206" t="s">
        <v>1128</v>
      </c>
      <c r="M1206" t="s">
        <v>1128</v>
      </c>
      <c r="N1206" t="s">
        <v>1724</v>
      </c>
      <c r="O1206" t="s">
        <v>1542</v>
      </c>
      <c r="P1206" s="13" t="s">
        <v>1524</v>
      </c>
      <c r="Q1206" s="13" t="s">
        <v>1524</v>
      </c>
      <c r="R1206" s="26" t="s">
        <v>1713</v>
      </c>
      <c r="S1206" s="17">
        <v>44408</v>
      </c>
      <c r="T1206" s="66">
        <v>1508.62</v>
      </c>
      <c r="U1206" s="66">
        <v>1750</v>
      </c>
      <c r="V1206">
        <v>0</v>
      </c>
      <c r="W1206">
        <v>0</v>
      </c>
      <c r="X1206" t="s">
        <v>1534</v>
      </c>
      <c r="Y1206" t="s">
        <v>1535</v>
      </c>
      <c r="Z1206" t="s">
        <v>1536</v>
      </c>
      <c r="AA1206" t="s">
        <v>1537</v>
      </c>
      <c r="AB1206">
        <v>0</v>
      </c>
      <c r="AC1206" t="s">
        <v>1543</v>
      </c>
      <c r="AD1206" t="s">
        <v>1543</v>
      </c>
      <c r="AE1206" s="132" t="s">
        <v>1544</v>
      </c>
      <c r="AF1206" s="132" t="s">
        <v>1544</v>
      </c>
      <c r="AG1206" s="137" t="s">
        <v>1539</v>
      </c>
      <c r="AH1206" s="137" t="s">
        <v>1539</v>
      </c>
      <c r="AI1206">
        <v>1</v>
      </c>
      <c r="AJ1206" t="s">
        <v>116</v>
      </c>
      <c r="AK1206">
        <v>1</v>
      </c>
      <c r="AL1206" t="s">
        <v>1543</v>
      </c>
      <c r="AM1206" t="s">
        <v>1543</v>
      </c>
      <c r="AN1206" t="s">
        <v>1543</v>
      </c>
      <c r="AO1206" s="132" t="s">
        <v>1544</v>
      </c>
      <c r="AP1206" t="s">
        <v>1543</v>
      </c>
      <c r="AQ1206" s="13" t="s">
        <v>1524</v>
      </c>
      <c r="AR1206" s="30">
        <v>44408</v>
      </c>
      <c r="AS1206" s="30">
        <v>44408</v>
      </c>
      <c r="AT1206" t="s">
        <v>1545</v>
      </c>
    </row>
    <row r="1207" spans="1:46" x14ac:dyDescent="0.25">
      <c r="A1207" s="91">
        <v>2021</v>
      </c>
      <c r="B1207" s="30">
        <v>44378</v>
      </c>
      <c r="C1207" s="30">
        <v>44408</v>
      </c>
      <c r="D1207" t="s">
        <v>109</v>
      </c>
      <c r="E1207" t="s">
        <v>112</v>
      </c>
      <c r="F1207" s="26" t="s">
        <v>1714</v>
      </c>
      <c r="G1207" s="13" t="s">
        <v>1127</v>
      </c>
      <c r="H1207" s="132" t="s">
        <v>1544</v>
      </c>
      <c r="I1207" s="185" t="s">
        <v>2497</v>
      </c>
      <c r="J1207">
        <v>1198</v>
      </c>
      <c r="K1207" t="s">
        <v>1448</v>
      </c>
      <c r="L1207" t="s">
        <v>1425</v>
      </c>
      <c r="M1207" t="s">
        <v>1449</v>
      </c>
      <c r="N1207" t="s">
        <v>1128</v>
      </c>
      <c r="O1207" t="s">
        <v>1542</v>
      </c>
      <c r="P1207" s="13" t="s">
        <v>1524</v>
      </c>
      <c r="Q1207" s="13" t="s">
        <v>1524</v>
      </c>
      <c r="R1207" s="26" t="s">
        <v>1714</v>
      </c>
      <c r="S1207" s="17">
        <v>44408</v>
      </c>
      <c r="T1207" s="66">
        <v>2219.83</v>
      </c>
      <c r="U1207" s="66">
        <v>2575</v>
      </c>
      <c r="V1207">
        <v>0</v>
      </c>
      <c r="W1207">
        <v>0</v>
      </c>
      <c r="X1207" t="s">
        <v>1534</v>
      </c>
      <c r="Y1207" t="s">
        <v>1535</v>
      </c>
      <c r="Z1207" t="s">
        <v>1536</v>
      </c>
      <c r="AA1207" t="s">
        <v>1537</v>
      </c>
      <c r="AB1207">
        <v>0</v>
      </c>
      <c r="AC1207" t="s">
        <v>1543</v>
      </c>
      <c r="AD1207" t="s">
        <v>1543</v>
      </c>
      <c r="AE1207" s="132" t="s">
        <v>1544</v>
      </c>
      <c r="AF1207" s="132" t="s">
        <v>1544</v>
      </c>
      <c r="AG1207" s="137" t="s">
        <v>1539</v>
      </c>
      <c r="AH1207" s="137" t="s">
        <v>1539</v>
      </c>
      <c r="AI1207">
        <v>1</v>
      </c>
      <c r="AJ1207" t="s">
        <v>116</v>
      </c>
      <c r="AK1207">
        <v>1</v>
      </c>
      <c r="AL1207" t="s">
        <v>1543</v>
      </c>
      <c r="AM1207" t="s">
        <v>1543</v>
      </c>
      <c r="AN1207" t="s">
        <v>1543</v>
      </c>
      <c r="AO1207" s="132" t="s">
        <v>1544</v>
      </c>
      <c r="AP1207" t="s">
        <v>1543</v>
      </c>
      <c r="AQ1207" s="13" t="s">
        <v>1524</v>
      </c>
      <c r="AR1207" s="30">
        <v>44408</v>
      </c>
      <c r="AS1207" s="30">
        <v>44408</v>
      </c>
      <c r="AT1207" t="s">
        <v>1545</v>
      </c>
    </row>
    <row r="1208" spans="1:46" x14ac:dyDescent="0.25">
      <c r="A1208" s="91">
        <v>2021</v>
      </c>
      <c r="B1208" s="30">
        <v>44378</v>
      </c>
      <c r="C1208" s="30">
        <v>44408</v>
      </c>
      <c r="D1208" t="s">
        <v>109</v>
      </c>
      <c r="E1208" t="s">
        <v>114</v>
      </c>
      <c r="F1208" s="26" t="s">
        <v>1715</v>
      </c>
      <c r="G1208" s="13" t="s">
        <v>1127</v>
      </c>
      <c r="H1208" s="132" t="s">
        <v>1544</v>
      </c>
      <c r="I1208" s="185" t="s">
        <v>2488</v>
      </c>
      <c r="J1208">
        <v>1199</v>
      </c>
      <c r="K1208" t="s">
        <v>1475</v>
      </c>
      <c r="L1208" t="s">
        <v>1476</v>
      </c>
      <c r="M1208" t="s">
        <v>1408</v>
      </c>
      <c r="N1208" t="s">
        <v>1128</v>
      </c>
      <c r="O1208" t="s">
        <v>1542</v>
      </c>
      <c r="P1208" s="13" t="s">
        <v>1524</v>
      </c>
      <c r="Q1208" s="13" t="s">
        <v>1524</v>
      </c>
      <c r="R1208" s="26" t="s">
        <v>1715</v>
      </c>
      <c r="S1208" s="17">
        <v>44408</v>
      </c>
      <c r="T1208" s="66">
        <v>5800</v>
      </c>
      <c r="U1208" s="66">
        <v>6728</v>
      </c>
      <c r="V1208">
        <v>0</v>
      </c>
      <c r="W1208">
        <v>0</v>
      </c>
      <c r="X1208" t="s">
        <v>1534</v>
      </c>
      <c r="Y1208" t="s">
        <v>1535</v>
      </c>
      <c r="Z1208" t="s">
        <v>1536</v>
      </c>
      <c r="AA1208" t="s">
        <v>1537</v>
      </c>
      <c r="AB1208">
        <v>0</v>
      </c>
      <c r="AC1208" t="s">
        <v>1543</v>
      </c>
      <c r="AD1208" t="s">
        <v>1543</v>
      </c>
      <c r="AE1208" s="132" t="s">
        <v>1544</v>
      </c>
      <c r="AF1208" s="132" t="s">
        <v>1544</v>
      </c>
      <c r="AG1208" s="138" t="s">
        <v>1539</v>
      </c>
      <c r="AH1208" s="138" t="s">
        <v>1539</v>
      </c>
      <c r="AI1208">
        <v>1</v>
      </c>
      <c r="AJ1208" t="s">
        <v>116</v>
      </c>
      <c r="AK1208">
        <v>1</v>
      </c>
      <c r="AL1208" t="s">
        <v>1543</v>
      </c>
      <c r="AM1208" t="s">
        <v>1543</v>
      </c>
      <c r="AN1208" t="s">
        <v>1543</v>
      </c>
      <c r="AO1208" s="132" t="s">
        <v>1544</v>
      </c>
      <c r="AP1208" t="s">
        <v>1543</v>
      </c>
      <c r="AQ1208" s="13" t="s">
        <v>1524</v>
      </c>
      <c r="AR1208" s="30">
        <v>44408</v>
      </c>
      <c r="AS1208" s="30">
        <v>44408</v>
      </c>
      <c r="AT1208" t="s">
        <v>1545</v>
      </c>
    </row>
    <row r="1209" spans="1:46" x14ac:dyDescent="0.25">
      <c r="A1209" s="91">
        <v>2021</v>
      </c>
      <c r="B1209" s="30">
        <v>44378</v>
      </c>
      <c r="C1209" s="30">
        <v>44408</v>
      </c>
      <c r="D1209" t="s">
        <v>109</v>
      </c>
      <c r="E1209" t="s">
        <v>114</v>
      </c>
      <c r="F1209" s="26" t="s">
        <v>1716</v>
      </c>
      <c r="G1209" s="13" t="s">
        <v>1127</v>
      </c>
      <c r="H1209" s="132" t="s">
        <v>1544</v>
      </c>
      <c r="I1209" s="185" t="s">
        <v>2483</v>
      </c>
      <c r="J1209">
        <v>1200</v>
      </c>
      <c r="K1209" t="s">
        <v>1475</v>
      </c>
      <c r="L1209" t="s">
        <v>1476</v>
      </c>
      <c r="M1209" t="s">
        <v>1408</v>
      </c>
      <c r="N1209" t="s">
        <v>1128</v>
      </c>
      <c r="O1209" t="s">
        <v>1542</v>
      </c>
      <c r="P1209" s="13" t="s">
        <v>1524</v>
      </c>
      <c r="Q1209" s="13" t="s">
        <v>1524</v>
      </c>
      <c r="R1209" s="26" t="s">
        <v>1716</v>
      </c>
      <c r="S1209" s="17">
        <v>44408</v>
      </c>
      <c r="T1209" s="66">
        <v>600</v>
      </c>
      <c r="U1209" s="66">
        <v>696</v>
      </c>
      <c r="V1209">
        <v>0</v>
      </c>
      <c r="W1209">
        <v>0</v>
      </c>
      <c r="X1209" t="s">
        <v>1534</v>
      </c>
      <c r="Y1209" t="s">
        <v>1535</v>
      </c>
      <c r="Z1209" t="s">
        <v>1536</v>
      </c>
      <c r="AA1209" t="s">
        <v>1537</v>
      </c>
      <c r="AB1209">
        <v>0</v>
      </c>
      <c r="AC1209" t="s">
        <v>1543</v>
      </c>
      <c r="AD1209" t="s">
        <v>1543</v>
      </c>
      <c r="AE1209" s="132" t="s">
        <v>1544</v>
      </c>
      <c r="AF1209" s="132" t="s">
        <v>1544</v>
      </c>
      <c r="AG1209" s="137" t="s">
        <v>1538</v>
      </c>
      <c r="AH1209" s="137" t="s">
        <v>1538</v>
      </c>
      <c r="AI1209">
        <v>1</v>
      </c>
      <c r="AJ1209" t="s">
        <v>116</v>
      </c>
      <c r="AK1209">
        <v>1</v>
      </c>
      <c r="AL1209" t="s">
        <v>1543</v>
      </c>
      <c r="AM1209" t="s">
        <v>1543</v>
      </c>
      <c r="AN1209" t="s">
        <v>1543</v>
      </c>
      <c r="AO1209" s="132" t="s">
        <v>1544</v>
      </c>
      <c r="AP1209" t="s">
        <v>1543</v>
      </c>
      <c r="AQ1209" s="13" t="s">
        <v>1524</v>
      </c>
      <c r="AR1209" s="30">
        <v>44408</v>
      </c>
      <c r="AS1209" s="30">
        <v>44408</v>
      </c>
      <c r="AT1209" t="s">
        <v>1545</v>
      </c>
    </row>
    <row r="1210" spans="1:46" x14ac:dyDescent="0.25">
      <c r="A1210" s="91">
        <v>2021</v>
      </c>
      <c r="B1210" s="30">
        <v>44378</v>
      </c>
      <c r="C1210" s="30">
        <v>44408</v>
      </c>
      <c r="D1210" t="s">
        <v>109</v>
      </c>
      <c r="E1210" t="s">
        <v>112</v>
      </c>
      <c r="F1210" s="26" t="s">
        <v>1717</v>
      </c>
      <c r="G1210" s="13" t="s">
        <v>1127</v>
      </c>
      <c r="H1210" s="132" t="s">
        <v>1544</v>
      </c>
      <c r="I1210" s="185" t="s">
        <v>2475</v>
      </c>
      <c r="J1210">
        <v>1201</v>
      </c>
      <c r="K1210" t="s">
        <v>1128</v>
      </c>
      <c r="L1210" t="s">
        <v>1128</v>
      </c>
      <c r="M1210" t="s">
        <v>1128</v>
      </c>
      <c r="N1210" t="s">
        <v>1725</v>
      </c>
      <c r="O1210" t="s">
        <v>1542</v>
      </c>
      <c r="P1210" s="13" t="s">
        <v>1524</v>
      </c>
      <c r="Q1210" s="13" t="s">
        <v>1524</v>
      </c>
      <c r="R1210" s="26" t="s">
        <v>1717</v>
      </c>
      <c r="S1210" s="17">
        <v>44408</v>
      </c>
      <c r="T1210" s="66">
        <v>1487.07</v>
      </c>
      <c r="U1210" s="66">
        <v>1725</v>
      </c>
      <c r="V1210">
        <v>0</v>
      </c>
      <c r="W1210">
        <v>0</v>
      </c>
      <c r="X1210" t="s">
        <v>1534</v>
      </c>
      <c r="Y1210" t="s">
        <v>1535</v>
      </c>
      <c r="Z1210" t="s">
        <v>1536</v>
      </c>
      <c r="AA1210" t="s">
        <v>1537</v>
      </c>
      <c r="AB1210">
        <v>0</v>
      </c>
      <c r="AC1210" t="s">
        <v>1543</v>
      </c>
      <c r="AD1210" t="s">
        <v>1543</v>
      </c>
      <c r="AE1210" s="132" t="s">
        <v>1544</v>
      </c>
      <c r="AF1210" s="132" t="s">
        <v>1544</v>
      </c>
      <c r="AG1210" s="137" t="s">
        <v>1539</v>
      </c>
      <c r="AH1210" s="137" t="s">
        <v>1539</v>
      </c>
      <c r="AI1210">
        <v>1</v>
      </c>
      <c r="AJ1210" t="s">
        <v>116</v>
      </c>
      <c r="AK1210">
        <v>1</v>
      </c>
      <c r="AL1210" t="s">
        <v>1543</v>
      </c>
      <c r="AM1210" t="s">
        <v>1543</v>
      </c>
      <c r="AN1210" t="s">
        <v>1543</v>
      </c>
      <c r="AO1210" s="132" t="s">
        <v>1544</v>
      </c>
      <c r="AP1210" t="s">
        <v>1543</v>
      </c>
      <c r="AQ1210" s="13" t="s">
        <v>1524</v>
      </c>
      <c r="AR1210" s="30">
        <v>44408</v>
      </c>
      <c r="AS1210" s="30">
        <v>44408</v>
      </c>
      <c r="AT1210" t="s">
        <v>1545</v>
      </c>
    </row>
    <row r="1211" spans="1:46" x14ac:dyDescent="0.25">
      <c r="A1211" s="91">
        <v>2021</v>
      </c>
      <c r="B1211" s="30">
        <v>44378</v>
      </c>
      <c r="C1211" s="30">
        <v>44408</v>
      </c>
      <c r="D1211" t="s">
        <v>109</v>
      </c>
      <c r="E1211" t="s">
        <v>114</v>
      </c>
      <c r="F1211" s="26" t="s">
        <v>1718</v>
      </c>
      <c r="G1211" s="13" t="s">
        <v>1127</v>
      </c>
      <c r="H1211" s="132" t="s">
        <v>1544</v>
      </c>
      <c r="I1211" s="185" t="s">
        <v>2475</v>
      </c>
      <c r="J1211">
        <v>1202</v>
      </c>
      <c r="K1211" t="s">
        <v>1211</v>
      </c>
      <c r="L1211" t="s">
        <v>1212</v>
      </c>
      <c r="M1211" t="s">
        <v>1213</v>
      </c>
      <c r="N1211" t="s">
        <v>1128</v>
      </c>
      <c r="O1211" t="s">
        <v>1542</v>
      </c>
      <c r="P1211" s="13" t="s">
        <v>1524</v>
      </c>
      <c r="Q1211" s="13" t="s">
        <v>1524</v>
      </c>
      <c r="R1211" s="26" t="s">
        <v>1718</v>
      </c>
      <c r="S1211" s="17">
        <v>44408</v>
      </c>
      <c r="T1211" s="66">
        <v>2000</v>
      </c>
      <c r="U1211" s="66">
        <v>2320</v>
      </c>
      <c r="V1211">
        <v>0</v>
      </c>
      <c r="W1211">
        <v>0</v>
      </c>
      <c r="X1211" t="s">
        <v>1534</v>
      </c>
      <c r="Y1211" t="s">
        <v>1535</v>
      </c>
      <c r="Z1211" t="s">
        <v>1536</v>
      </c>
      <c r="AA1211" t="s">
        <v>1537</v>
      </c>
      <c r="AB1211">
        <v>0</v>
      </c>
      <c r="AC1211" t="s">
        <v>1543</v>
      </c>
      <c r="AD1211" t="s">
        <v>1543</v>
      </c>
      <c r="AE1211" s="132" t="s">
        <v>1544</v>
      </c>
      <c r="AF1211" s="132" t="s">
        <v>1544</v>
      </c>
      <c r="AG1211" s="137" t="s">
        <v>1538</v>
      </c>
      <c r="AH1211" s="137" t="s">
        <v>1538</v>
      </c>
      <c r="AI1211">
        <v>1</v>
      </c>
      <c r="AJ1211" t="s">
        <v>116</v>
      </c>
      <c r="AK1211">
        <v>1</v>
      </c>
      <c r="AL1211" t="s">
        <v>1543</v>
      </c>
      <c r="AM1211" t="s">
        <v>1543</v>
      </c>
      <c r="AN1211" t="s">
        <v>1543</v>
      </c>
      <c r="AO1211" s="132" t="s">
        <v>1544</v>
      </c>
      <c r="AP1211" t="s">
        <v>1543</v>
      </c>
      <c r="AQ1211" s="13" t="s">
        <v>1524</v>
      </c>
      <c r="AR1211" s="30">
        <v>44408</v>
      </c>
      <c r="AS1211" s="30">
        <v>44408</v>
      </c>
      <c r="AT1211" t="s">
        <v>1545</v>
      </c>
    </row>
    <row r="1212" spans="1:46" x14ac:dyDescent="0.25">
      <c r="A1212" s="91">
        <v>2021</v>
      </c>
      <c r="B1212" s="30">
        <v>44378</v>
      </c>
      <c r="C1212" s="30">
        <v>44408</v>
      </c>
      <c r="D1212" t="s">
        <v>109</v>
      </c>
      <c r="E1212" t="s">
        <v>112</v>
      </c>
      <c r="F1212" s="26" t="s">
        <v>1719</v>
      </c>
      <c r="G1212" s="13" t="s">
        <v>1127</v>
      </c>
      <c r="H1212" s="132" t="s">
        <v>1544</v>
      </c>
      <c r="I1212" s="185" t="s">
        <v>2527</v>
      </c>
      <c r="J1212">
        <v>1203</v>
      </c>
      <c r="K1212" t="s">
        <v>1256</v>
      </c>
      <c r="L1212" t="s">
        <v>1130</v>
      </c>
      <c r="M1212" t="s">
        <v>1257</v>
      </c>
      <c r="N1212" t="s">
        <v>1128</v>
      </c>
      <c r="O1212" t="s">
        <v>1542</v>
      </c>
      <c r="P1212" s="13" t="s">
        <v>1524</v>
      </c>
      <c r="Q1212" s="13" t="s">
        <v>1524</v>
      </c>
      <c r="R1212" s="26" t="s">
        <v>1719</v>
      </c>
      <c r="S1212" s="17">
        <v>44408</v>
      </c>
      <c r="T1212" s="66">
        <v>3393.97</v>
      </c>
      <c r="U1212" s="66">
        <v>3937.01</v>
      </c>
      <c r="V1212">
        <v>0</v>
      </c>
      <c r="W1212">
        <v>0</v>
      </c>
      <c r="X1212" t="s">
        <v>1534</v>
      </c>
      <c r="Y1212" t="s">
        <v>1535</v>
      </c>
      <c r="Z1212" t="s">
        <v>1536</v>
      </c>
      <c r="AA1212" t="s">
        <v>1537</v>
      </c>
      <c r="AB1212">
        <v>0</v>
      </c>
      <c r="AC1212" t="s">
        <v>1543</v>
      </c>
      <c r="AD1212" t="s">
        <v>1543</v>
      </c>
      <c r="AE1212" s="132" t="s">
        <v>1544</v>
      </c>
      <c r="AF1212" s="132" t="s">
        <v>1544</v>
      </c>
      <c r="AG1212" s="137" t="s">
        <v>1539</v>
      </c>
      <c r="AH1212" s="137" t="s">
        <v>1539</v>
      </c>
      <c r="AI1212">
        <v>1</v>
      </c>
      <c r="AJ1212" t="s">
        <v>116</v>
      </c>
      <c r="AK1212">
        <v>1</v>
      </c>
      <c r="AL1212" t="s">
        <v>1543</v>
      </c>
      <c r="AM1212" t="s">
        <v>1543</v>
      </c>
      <c r="AN1212" t="s">
        <v>1543</v>
      </c>
      <c r="AO1212" s="132" t="s">
        <v>1544</v>
      </c>
      <c r="AP1212" t="s">
        <v>1543</v>
      </c>
      <c r="AQ1212" s="13" t="s">
        <v>1524</v>
      </c>
      <c r="AR1212" s="30">
        <v>44408</v>
      </c>
      <c r="AS1212" s="30">
        <v>44408</v>
      </c>
      <c r="AT1212" t="s">
        <v>1545</v>
      </c>
    </row>
    <row r="1213" spans="1:46" x14ac:dyDescent="0.25">
      <c r="A1213" s="91">
        <v>2021</v>
      </c>
      <c r="B1213" s="30">
        <v>44378</v>
      </c>
      <c r="C1213" s="30">
        <v>44408</v>
      </c>
      <c r="D1213" t="s">
        <v>109</v>
      </c>
      <c r="E1213" t="s">
        <v>112</v>
      </c>
      <c r="F1213" s="26" t="s">
        <v>1720</v>
      </c>
      <c r="G1213" s="13" t="s">
        <v>1127</v>
      </c>
      <c r="H1213" s="132" t="s">
        <v>1544</v>
      </c>
      <c r="I1213" s="185" t="s">
        <v>2475</v>
      </c>
      <c r="J1213">
        <v>1204</v>
      </c>
      <c r="K1213" t="s">
        <v>1144</v>
      </c>
      <c r="L1213" t="s">
        <v>1145</v>
      </c>
      <c r="M1213" t="s">
        <v>1146</v>
      </c>
      <c r="N1213" t="s">
        <v>1128</v>
      </c>
      <c r="O1213" t="s">
        <v>1542</v>
      </c>
      <c r="P1213" s="13" t="s">
        <v>1524</v>
      </c>
      <c r="Q1213" s="13" t="s">
        <v>1524</v>
      </c>
      <c r="R1213" s="26" t="s">
        <v>1720</v>
      </c>
      <c r="S1213" s="17">
        <v>44408</v>
      </c>
      <c r="T1213" s="66">
        <v>6200</v>
      </c>
      <c r="U1213" s="66">
        <v>7192</v>
      </c>
      <c r="V1213">
        <v>0</v>
      </c>
      <c r="W1213">
        <v>0</v>
      </c>
      <c r="X1213" t="s">
        <v>1534</v>
      </c>
      <c r="Y1213" t="s">
        <v>1535</v>
      </c>
      <c r="Z1213" t="s">
        <v>1536</v>
      </c>
      <c r="AA1213" t="s">
        <v>1537</v>
      </c>
      <c r="AB1213">
        <v>0</v>
      </c>
      <c r="AC1213" t="s">
        <v>1543</v>
      </c>
      <c r="AD1213" t="s">
        <v>1543</v>
      </c>
      <c r="AE1213" s="132" t="s">
        <v>1544</v>
      </c>
      <c r="AF1213" s="132" t="s">
        <v>1544</v>
      </c>
      <c r="AG1213" s="138" t="s">
        <v>1539</v>
      </c>
      <c r="AH1213" s="138" t="s">
        <v>1539</v>
      </c>
      <c r="AI1213">
        <v>1</v>
      </c>
      <c r="AJ1213" t="s">
        <v>116</v>
      </c>
      <c r="AK1213">
        <v>1</v>
      </c>
      <c r="AL1213" t="s">
        <v>1543</v>
      </c>
      <c r="AM1213" t="s">
        <v>1543</v>
      </c>
      <c r="AN1213" t="s">
        <v>1543</v>
      </c>
      <c r="AO1213" s="132" t="s">
        <v>1544</v>
      </c>
      <c r="AP1213" t="s">
        <v>1543</v>
      </c>
      <c r="AQ1213" s="13" t="s">
        <v>1524</v>
      </c>
      <c r="AR1213" s="30">
        <v>44408</v>
      </c>
      <c r="AS1213" s="30">
        <v>44408</v>
      </c>
      <c r="AT1213" t="s">
        <v>1545</v>
      </c>
    </row>
    <row r="1214" spans="1:46" x14ac:dyDescent="0.25">
      <c r="A1214" s="91">
        <v>2021</v>
      </c>
      <c r="B1214" s="30">
        <v>44409</v>
      </c>
      <c r="C1214" s="30">
        <v>44439</v>
      </c>
      <c r="D1214" t="s">
        <v>109</v>
      </c>
      <c r="E1214" t="s">
        <v>112</v>
      </c>
      <c r="F1214" s="26" t="s">
        <v>1729</v>
      </c>
      <c r="G1214" s="13" t="s">
        <v>1127</v>
      </c>
      <c r="H1214" s="132" t="s">
        <v>1544</v>
      </c>
      <c r="I1214" s="185" t="s">
        <v>2475</v>
      </c>
      <c r="J1214">
        <v>1205</v>
      </c>
      <c r="K1214" t="s">
        <v>1128</v>
      </c>
      <c r="L1214" t="s">
        <v>1128</v>
      </c>
      <c r="M1214" t="s">
        <v>1128</v>
      </c>
      <c r="N1214" t="s">
        <v>1229</v>
      </c>
      <c r="O1214" t="s">
        <v>1542</v>
      </c>
      <c r="P1214" s="13" t="s">
        <v>1524</v>
      </c>
      <c r="Q1214" s="13" t="s">
        <v>1524</v>
      </c>
      <c r="R1214" s="26" t="s">
        <v>1729</v>
      </c>
      <c r="S1214" s="63">
        <v>44439</v>
      </c>
      <c r="T1214" s="139">
        <v>18527.22</v>
      </c>
      <c r="U1214" s="66">
        <v>21491.58</v>
      </c>
      <c r="V1214">
        <v>0</v>
      </c>
      <c r="W1214">
        <v>0</v>
      </c>
      <c r="X1214" t="s">
        <v>1534</v>
      </c>
      <c r="Y1214" t="s">
        <v>1535</v>
      </c>
      <c r="Z1214" t="s">
        <v>1536</v>
      </c>
      <c r="AA1214" t="s">
        <v>1537</v>
      </c>
      <c r="AB1214">
        <v>0</v>
      </c>
      <c r="AC1214" t="s">
        <v>1543</v>
      </c>
      <c r="AD1214" t="s">
        <v>1543</v>
      </c>
      <c r="AE1214" s="132" t="s">
        <v>1544</v>
      </c>
      <c r="AF1214" s="132" t="s">
        <v>1544</v>
      </c>
      <c r="AG1214" s="149" t="s">
        <v>1539</v>
      </c>
      <c r="AH1214" s="149" t="s">
        <v>1539</v>
      </c>
      <c r="AI1214">
        <v>1</v>
      </c>
      <c r="AJ1214" t="s">
        <v>116</v>
      </c>
      <c r="AK1214">
        <v>1</v>
      </c>
      <c r="AL1214" t="s">
        <v>1543</v>
      </c>
      <c r="AM1214" t="s">
        <v>1543</v>
      </c>
      <c r="AN1214" t="s">
        <v>1543</v>
      </c>
      <c r="AO1214" s="132" t="s">
        <v>1544</v>
      </c>
      <c r="AP1214" t="s">
        <v>1543</v>
      </c>
      <c r="AQ1214" s="13" t="s">
        <v>1524</v>
      </c>
      <c r="AR1214" s="30">
        <v>44439</v>
      </c>
      <c r="AS1214" s="30">
        <v>44439</v>
      </c>
      <c r="AT1214" t="s">
        <v>1545</v>
      </c>
    </row>
    <row r="1215" spans="1:46" x14ac:dyDescent="0.25">
      <c r="A1215" s="91">
        <v>2021</v>
      </c>
      <c r="B1215" s="30">
        <v>44409</v>
      </c>
      <c r="C1215" s="30">
        <v>44439</v>
      </c>
      <c r="D1215" t="s">
        <v>109</v>
      </c>
      <c r="E1215" t="s">
        <v>112</v>
      </c>
      <c r="F1215" s="26" t="s">
        <v>1730</v>
      </c>
      <c r="G1215" s="13" t="s">
        <v>1127</v>
      </c>
      <c r="H1215" s="132" t="s">
        <v>1544</v>
      </c>
      <c r="I1215" s="185" t="s">
        <v>2475</v>
      </c>
      <c r="J1215">
        <v>1206</v>
      </c>
      <c r="K1215" t="s">
        <v>1128</v>
      </c>
      <c r="L1215" t="s">
        <v>1128</v>
      </c>
      <c r="M1215" t="s">
        <v>1128</v>
      </c>
      <c r="N1215" t="s">
        <v>1149</v>
      </c>
      <c r="O1215" t="s">
        <v>1542</v>
      </c>
      <c r="P1215" s="13" t="s">
        <v>1524</v>
      </c>
      <c r="Q1215" s="13" t="s">
        <v>1524</v>
      </c>
      <c r="R1215" s="26" t="s">
        <v>1730</v>
      </c>
      <c r="S1215" s="63">
        <v>44439</v>
      </c>
      <c r="T1215" s="139">
        <v>133.51</v>
      </c>
      <c r="U1215" s="66">
        <v>154.87</v>
      </c>
      <c r="V1215">
        <v>0</v>
      </c>
      <c r="W1215">
        <v>0</v>
      </c>
      <c r="X1215" t="s">
        <v>1534</v>
      </c>
      <c r="Y1215" t="s">
        <v>1535</v>
      </c>
      <c r="Z1215" t="s">
        <v>1536</v>
      </c>
      <c r="AA1215" t="s">
        <v>1537</v>
      </c>
      <c r="AB1215">
        <v>0</v>
      </c>
      <c r="AC1215" t="s">
        <v>1543</v>
      </c>
      <c r="AD1215" t="s">
        <v>1543</v>
      </c>
      <c r="AE1215" s="132" t="s">
        <v>1544</v>
      </c>
      <c r="AF1215" s="132" t="s">
        <v>1544</v>
      </c>
      <c r="AG1215" s="149" t="s">
        <v>1539</v>
      </c>
      <c r="AH1215" s="149" t="s">
        <v>1539</v>
      </c>
      <c r="AI1215">
        <v>1</v>
      </c>
      <c r="AJ1215" t="s">
        <v>116</v>
      </c>
      <c r="AK1215">
        <v>1</v>
      </c>
      <c r="AL1215" t="s">
        <v>1543</v>
      </c>
      <c r="AM1215" t="s">
        <v>1543</v>
      </c>
      <c r="AN1215" t="s">
        <v>1543</v>
      </c>
      <c r="AO1215" s="132" t="s">
        <v>1544</v>
      </c>
      <c r="AP1215" t="s">
        <v>1543</v>
      </c>
      <c r="AQ1215" s="13" t="s">
        <v>1524</v>
      </c>
      <c r="AR1215" s="30">
        <v>44439</v>
      </c>
      <c r="AS1215" s="30">
        <v>44439</v>
      </c>
      <c r="AT1215" t="s">
        <v>1545</v>
      </c>
    </row>
    <row r="1216" spans="1:46" x14ac:dyDescent="0.25">
      <c r="A1216" s="91">
        <v>2021</v>
      </c>
      <c r="B1216" s="30">
        <v>44409</v>
      </c>
      <c r="C1216" s="30">
        <v>44439</v>
      </c>
      <c r="D1216" t="s">
        <v>109</v>
      </c>
      <c r="E1216" t="s">
        <v>114</v>
      </c>
      <c r="F1216" s="26" t="s">
        <v>1731</v>
      </c>
      <c r="G1216" s="13" t="s">
        <v>1127</v>
      </c>
      <c r="H1216" s="132" t="s">
        <v>1544</v>
      </c>
      <c r="I1216" s="185" t="s">
        <v>2497</v>
      </c>
      <c r="J1216">
        <v>1207</v>
      </c>
      <c r="K1216" t="s">
        <v>1128</v>
      </c>
      <c r="L1216" t="s">
        <v>1128</v>
      </c>
      <c r="M1216" t="s">
        <v>1128</v>
      </c>
      <c r="N1216" t="s">
        <v>1149</v>
      </c>
      <c r="O1216" t="s">
        <v>1542</v>
      </c>
      <c r="P1216" s="13" t="s">
        <v>1524</v>
      </c>
      <c r="Q1216" s="13" t="s">
        <v>1524</v>
      </c>
      <c r="R1216" s="26" t="s">
        <v>1731</v>
      </c>
      <c r="S1216" s="63">
        <v>44439</v>
      </c>
      <c r="T1216" s="139">
        <v>4533.33</v>
      </c>
      <c r="U1216" s="66">
        <v>5258.66</v>
      </c>
      <c r="V1216">
        <v>0</v>
      </c>
      <c r="W1216">
        <v>0</v>
      </c>
      <c r="X1216" t="s">
        <v>1534</v>
      </c>
      <c r="Y1216" t="s">
        <v>1535</v>
      </c>
      <c r="Z1216" t="s">
        <v>1536</v>
      </c>
      <c r="AA1216" t="s">
        <v>1537</v>
      </c>
      <c r="AB1216">
        <v>0</v>
      </c>
      <c r="AC1216" t="s">
        <v>1543</v>
      </c>
      <c r="AD1216" t="s">
        <v>1543</v>
      </c>
      <c r="AE1216" s="132" t="s">
        <v>1544</v>
      </c>
      <c r="AF1216" s="132" t="s">
        <v>1544</v>
      </c>
      <c r="AG1216" s="149" t="s">
        <v>1539</v>
      </c>
      <c r="AH1216" s="149" t="s">
        <v>1539</v>
      </c>
      <c r="AI1216">
        <v>1</v>
      </c>
      <c r="AJ1216" t="s">
        <v>116</v>
      </c>
      <c r="AK1216">
        <v>1</v>
      </c>
      <c r="AL1216" t="s">
        <v>1543</v>
      </c>
      <c r="AM1216" t="s">
        <v>1543</v>
      </c>
      <c r="AN1216" t="s">
        <v>1543</v>
      </c>
      <c r="AO1216" s="132" t="s">
        <v>1544</v>
      </c>
      <c r="AP1216" t="s">
        <v>1543</v>
      </c>
      <c r="AQ1216" s="13" t="s">
        <v>1524</v>
      </c>
      <c r="AR1216" s="30">
        <v>44439</v>
      </c>
      <c r="AS1216" s="30">
        <v>44439</v>
      </c>
      <c r="AT1216" t="s">
        <v>1545</v>
      </c>
    </row>
    <row r="1217" spans="1:46" x14ac:dyDescent="0.25">
      <c r="A1217" s="91">
        <v>2021</v>
      </c>
      <c r="B1217" s="30">
        <v>44409</v>
      </c>
      <c r="C1217" s="30">
        <v>44439</v>
      </c>
      <c r="D1217" t="s">
        <v>109</v>
      </c>
      <c r="E1217" t="s">
        <v>112</v>
      </c>
      <c r="F1217" s="26" t="s">
        <v>1732</v>
      </c>
      <c r="G1217" s="13" t="s">
        <v>1127</v>
      </c>
      <c r="H1217" s="132" t="s">
        <v>1544</v>
      </c>
      <c r="I1217" s="185" t="s">
        <v>2475</v>
      </c>
      <c r="J1217">
        <v>1208</v>
      </c>
      <c r="K1217" t="s">
        <v>1256</v>
      </c>
      <c r="L1217" t="s">
        <v>1130</v>
      </c>
      <c r="M1217" t="s">
        <v>1257</v>
      </c>
      <c r="N1217" t="s">
        <v>1128</v>
      </c>
      <c r="O1217" t="s">
        <v>1542</v>
      </c>
      <c r="P1217" s="13" t="s">
        <v>1524</v>
      </c>
      <c r="Q1217" s="13" t="s">
        <v>1524</v>
      </c>
      <c r="R1217" s="26" t="s">
        <v>1732</v>
      </c>
      <c r="S1217" s="63">
        <v>44439</v>
      </c>
      <c r="T1217" s="139">
        <v>3393.98</v>
      </c>
      <c r="U1217" s="66">
        <v>3937.02</v>
      </c>
      <c r="V1217">
        <v>0</v>
      </c>
      <c r="W1217">
        <v>0</v>
      </c>
      <c r="X1217" t="s">
        <v>1534</v>
      </c>
      <c r="Y1217" t="s">
        <v>1535</v>
      </c>
      <c r="Z1217" t="s">
        <v>1536</v>
      </c>
      <c r="AA1217" t="s">
        <v>1537</v>
      </c>
      <c r="AB1217">
        <v>0</v>
      </c>
      <c r="AC1217" t="s">
        <v>1543</v>
      </c>
      <c r="AD1217" t="s">
        <v>1543</v>
      </c>
      <c r="AE1217" s="132" t="s">
        <v>1544</v>
      </c>
      <c r="AF1217" s="132" t="s">
        <v>1544</v>
      </c>
      <c r="AG1217" s="149" t="s">
        <v>1539</v>
      </c>
      <c r="AH1217" s="149" t="s">
        <v>1539</v>
      </c>
      <c r="AI1217">
        <v>1</v>
      </c>
      <c r="AJ1217" t="s">
        <v>116</v>
      </c>
      <c r="AK1217">
        <v>1</v>
      </c>
      <c r="AL1217" t="s">
        <v>1543</v>
      </c>
      <c r="AM1217" t="s">
        <v>1543</v>
      </c>
      <c r="AN1217" t="s">
        <v>1543</v>
      </c>
      <c r="AO1217" s="132" t="s">
        <v>1544</v>
      </c>
      <c r="AP1217" t="s">
        <v>1543</v>
      </c>
      <c r="AQ1217" s="13" t="s">
        <v>1524</v>
      </c>
      <c r="AR1217" s="30">
        <v>44439</v>
      </c>
      <c r="AS1217" s="30">
        <v>44439</v>
      </c>
      <c r="AT1217" t="s">
        <v>1545</v>
      </c>
    </row>
    <row r="1218" spans="1:46" x14ac:dyDescent="0.25">
      <c r="A1218" s="91">
        <v>2021</v>
      </c>
      <c r="B1218" s="30">
        <v>44409</v>
      </c>
      <c r="C1218" s="30">
        <v>44439</v>
      </c>
      <c r="D1218" t="s">
        <v>109</v>
      </c>
      <c r="E1218" t="s">
        <v>112</v>
      </c>
      <c r="F1218" s="26" t="s">
        <v>1733</v>
      </c>
      <c r="G1218" s="13" t="s">
        <v>1127</v>
      </c>
      <c r="H1218" s="132" t="s">
        <v>1544</v>
      </c>
      <c r="I1218" s="185" t="s">
        <v>2478</v>
      </c>
      <c r="J1218">
        <v>1209</v>
      </c>
      <c r="K1218" t="s">
        <v>1448</v>
      </c>
      <c r="L1218" t="s">
        <v>1425</v>
      </c>
      <c r="M1218" t="s">
        <v>1449</v>
      </c>
      <c r="N1218" t="s">
        <v>1128</v>
      </c>
      <c r="O1218" t="s">
        <v>1542</v>
      </c>
      <c r="P1218" s="13" t="s">
        <v>1524</v>
      </c>
      <c r="Q1218" s="13" t="s">
        <v>1524</v>
      </c>
      <c r="R1218" s="26" t="s">
        <v>1733</v>
      </c>
      <c r="S1218" s="63">
        <v>44439</v>
      </c>
      <c r="T1218" s="139">
        <v>1300</v>
      </c>
      <c r="U1218" s="66">
        <v>1508</v>
      </c>
      <c r="V1218">
        <v>0</v>
      </c>
      <c r="W1218">
        <v>0</v>
      </c>
      <c r="X1218" t="s">
        <v>1534</v>
      </c>
      <c r="Y1218" t="s">
        <v>1535</v>
      </c>
      <c r="Z1218" t="s">
        <v>1536</v>
      </c>
      <c r="AA1218" t="s">
        <v>1537</v>
      </c>
      <c r="AB1218">
        <v>0</v>
      </c>
      <c r="AC1218" t="s">
        <v>1543</v>
      </c>
      <c r="AD1218" t="s">
        <v>1543</v>
      </c>
      <c r="AE1218" s="132" t="s">
        <v>1544</v>
      </c>
      <c r="AF1218" s="132" t="s">
        <v>1544</v>
      </c>
      <c r="AG1218" s="149" t="s">
        <v>1539</v>
      </c>
      <c r="AH1218" s="149" t="s">
        <v>1539</v>
      </c>
      <c r="AI1218">
        <v>1</v>
      </c>
      <c r="AJ1218" t="s">
        <v>116</v>
      </c>
      <c r="AK1218">
        <v>1</v>
      </c>
      <c r="AL1218" t="s">
        <v>1543</v>
      </c>
      <c r="AM1218" t="s">
        <v>1543</v>
      </c>
      <c r="AN1218" t="s">
        <v>1543</v>
      </c>
      <c r="AO1218" s="132" t="s">
        <v>1544</v>
      </c>
      <c r="AP1218" t="s">
        <v>1543</v>
      </c>
      <c r="AQ1218" s="13" t="s">
        <v>1524</v>
      </c>
      <c r="AR1218" s="30">
        <v>44439</v>
      </c>
      <c r="AS1218" s="30">
        <v>44439</v>
      </c>
      <c r="AT1218" t="s">
        <v>1545</v>
      </c>
    </row>
    <row r="1219" spans="1:46" x14ac:dyDescent="0.25">
      <c r="A1219" s="91">
        <v>2021</v>
      </c>
      <c r="B1219" s="30">
        <v>44409</v>
      </c>
      <c r="C1219" s="30">
        <v>44439</v>
      </c>
      <c r="D1219" t="s">
        <v>109</v>
      </c>
      <c r="E1219" t="s">
        <v>114</v>
      </c>
      <c r="F1219" s="26" t="s">
        <v>1734</v>
      </c>
      <c r="G1219" s="13" t="s">
        <v>1127</v>
      </c>
      <c r="H1219" s="132" t="s">
        <v>1544</v>
      </c>
      <c r="I1219" s="185" t="s">
        <v>2488</v>
      </c>
      <c r="J1219">
        <v>1210</v>
      </c>
      <c r="K1219" t="s">
        <v>1744</v>
      </c>
      <c r="L1219" t="s">
        <v>1217</v>
      </c>
      <c r="M1219" t="s">
        <v>1745</v>
      </c>
      <c r="N1219" t="s">
        <v>1128</v>
      </c>
      <c r="O1219" t="s">
        <v>1542</v>
      </c>
      <c r="P1219" s="13" t="s">
        <v>1524</v>
      </c>
      <c r="Q1219" s="13" t="s">
        <v>1524</v>
      </c>
      <c r="R1219" s="26" t="s">
        <v>1734</v>
      </c>
      <c r="S1219" s="63">
        <v>44439</v>
      </c>
      <c r="T1219" s="139">
        <v>600</v>
      </c>
      <c r="U1219" s="66">
        <v>696</v>
      </c>
      <c r="V1219">
        <v>0</v>
      </c>
      <c r="W1219">
        <v>0</v>
      </c>
      <c r="X1219" t="s">
        <v>1534</v>
      </c>
      <c r="Y1219" t="s">
        <v>1535</v>
      </c>
      <c r="Z1219" t="s">
        <v>1536</v>
      </c>
      <c r="AA1219" t="s">
        <v>1537</v>
      </c>
      <c r="AB1219">
        <v>0</v>
      </c>
      <c r="AC1219" t="s">
        <v>1543</v>
      </c>
      <c r="AD1219" t="s">
        <v>1543</v>
      </c>
      <c r="AE1219" s="132" t="s">
        <v>1544</v>
      </c>
      <c r="AF1219" s="132" t="s">
        <v>1544</v>
      </c>
      <c r="AG1219" s="149" t="s">
        <v>1538</v>
      </c>
      <c r="AH1219" s="149" t="s">
        <v>1538</v>
      </c>
      <c r="AI1219">
        <v>1</v>
      </c>
      <c r="AJ1219" t="s">
        <v>116</v>
      </c>
      <c r="AK1219">
        <v>1</v>
      </c>
      <c r="AL1219" t="s">
        <v>1543</v>
      </c>
      <c r="AM1219" t="s">
        <v>1543</v>
      </c>
      <c r="AN1219" t="s">
        <v>1543</v>
      </c>
      <c r="AO1219" s="132" t="s">
        <v>1544</v>
      </c>
      <c r="AP1219" t="s">
        <v>1543</v>
      </c>
      <c r="AQ1219" s="13" t="s">
        <v>1524</v>
      </c>
      <c r="AR1219" s="30">
        <v>44439</v>
      </c>
      <c r="AS1219" s="30">
        <v>44439</v>
      </c>
      <c r="AT1219" t="s">
        <v>1545</v>
      </c>
    </row>
    <row r="1220" spans="1:46" x14ac:dyDescent="0.25">
      <c r="A1220" s="91">
        <v>2021</v>
      </c>
      <c r="B1220" s="30">
        <v>44409</v>
      </c>
      <c r="C1220" s="30">
        <v>44439</v>
      </c>
      <c r="D1220" t="s">
        <v>109</v>
      </c>
      <c r="E1220" t="s">
        <v>114</v>
      </c>
      <c r="F1220" s="26" t="s">
        <v>1735</v>
      </c>
      <c r="G1220" s="13" t="s">
        <v>1127</v>
      </c>
      <c r="H1220" s="132" t="s">
        <v>1544</v>
      </c>
      <c r="I1220" s="185" t="s">
        <v>2472</v>
      </c>
      <c r="J1220">
        <v>1211</v>
      </c>
      <c r="K1220" t="s">
        <v>1471</v>
      </c>
      <c r="L1220" t="s">
        <v>1372</v>
      </c>
      <c r="M1220" t="s">
        <v>1132</v>
      </c>
      <c r="N1220" t="s">
        <v>1128</v>
      </c>
      <c r="O1220" t="s">
        <v>1542</v>
      </c>
      <c r="P1220" s="13" t="s">
        <v>1524</v>
      </c>
      <c r="Q1220" s="13" t="s">
        <v>1524</v>
      </c>
      <c r="R1220" s="26" t="s">
        <v>1735</v>
      </c>
      <c r="S1220" s="63">
        <v>44439</v>
      </c>
      <c r="T1220" s="139">
        <v>15344.83</v>
      </c>
      <c r="U1220" s="66">
        <v>17800</v>
      </c>
      <c r="V1220">
        <v>0</v>
      </c>
      <c r="W1220">
        <v>0</v>
      </c>
      <c r="X1220" t="s">
        <v>1534</v>
      </c>
      <c r="Y1220" t="s">
        <v>1535</v>
      </c>
      <c r="Z1220" t="s">
        <v>1536</v>
      </c>
      <c r="AA1220" t="s">
        <v>1537</v>
      </c>
      <c r="AB1220">
        <v>0</v>
      </c>
      <c r="AC1220" t="s">
        <v>1543</v>
      </c>
      <c r="AD1220" t="s">
        <v>1543</v>
      </c>
      <c r="AE1220" s="132" t="s">
        <v>1544</v>
      </c>
      <c r="AF1220" s="132" t="s">
        <v>1544</v>
      </c>
      <c r="AG1220" s="149" t="s">
        <v>1539</v>
      </c>
      <c r="AH1220" s="149" t="s">
        <v>1539</v>
      </c>
      <c r="AI1220">
        <v>1</v>
      </c>
      <c r="AJ1220" t="s">
        <v>116</v>
      </c>
      <c r="AK1220">
        <v>1</v>
      </c>
      <c r="AL1220" t="s">
        <v>1543</v>
      </c>
      <c r="AM1220" t="s">
        <v>1543</v>
      </c>
      <c r="AN1220" t="s">
        <v>1543</v>
      </c>
      <c r="AO1220" s="132" t="s">
        <v>1544</v>
      </c>
      <c r="AP1220" t="s">
        <v>1543</v>
      </c>
      <c r="AQ1220" s="13" t="s">
        <v>1524</v>
      </c>
      <c r="AR1220" s="30">
        <v>44439</v>
      </c>
      <c r="AS1220" s="30">
        <v>44439</v>
      </c>
      <c r="AT1220" t="s">
        <v>1545</v>
      </c>
    </row>
    <row r="1221" spans="1:46" x14ac:dyDescent="0.25">
      <c r="A1221" s="91">
        <v>2021</v>
      </c>
      <c r="B1221" s="30">
        <v>44409</v>
      </c>
      <c r="C1221" s="30">
        <v>44439</v>
      </c>
      <c r="D1221" t="s">
        <v>109</v>
      </c>
      <c r="E1221" t="s">
        <v>114</v>
      </c>
      <c r="F1221" s="26" t="s">
        <v>1736</v>
      </c>
      <c r="G1221" s="13" t="s">
        <v>1127</v>
      </c>
      <c r="H1221" s="132" t="s">
        <v>1544</v>
      </c>
      <c r="I1221" s="185" t="s">
        <v>2492</v>
      </c>
      <c r="J1221">
        <v>1212</v>
      </c>
      <c r="K1221" t="s">
        <v>1133</v>
      </c>
      <c r="L1221" t="s">
        <v>1219</v>
      </c>
      <c r="M1221" t="s">
        <v>1220</v>
      </c>
      <c r="N1221" t="s">
        <v>1128</v>
      </c>
      <c r="O1221" t="s">
        <v>1542</v>
      </c>
      <c r="P1221" s="13" t="s">
        <v>1524</v>
      </c>
      <c r="Q1221" s="13" t="s">
        <v>1524</v>
      </c>
      <c r="R1221" s="26" t="s">
        <v>1736</v>
      </c>
      <c r="S1221" s="63">
        <v>44439</v>
      </c>
      <c r="T1221" s="139">
        <v>1206.9000000000001</v>
      </c>
      <c r="U1221" s="66">
        <v>1400</v>
      </c>
      <c r="V1221">
        <v>0</v>
      </c>
      <c r="W1221">
        <v>0</v>
      </c>
      <c r="X1221" t="s">
        <v>1534</v>
      </c>
      <c r="Y1221" t="s">
        <v>1535</v>
      </c>
      <c r="Z1221" t="s">
        <v>1536</v>
      </c>
      <c r="AA1221" t="s">
        <v>1537</v>
      </c>
      <c r="AB1221">
        <v>0</v>
      </c>
      <c r="AC1221" t="s">
        <v>1543</v>
      </c>
      <c r="AD1221" t="s">
        <v>1543</v>
      </c>
      <c r="AE1221" s="132" t="s">
        <v>1544</v>
      </c>
      <c r="AF1221" s="132" t="s">
        <v>1544</v>
      </c>
      <c r="AG1221" s="149" t="s">
        <v>1539</v>
      </c>
      <c r="AH1221" s="149" t="s">
        <v>1539</v>
      </c>
      <c r="AI1221">
        <v>1</v>
      </c>
      <c r="AJ1221" t="s">
        <v>116</v>
      </c>
      <c r="AK1221">
        <v>1</v>
      </c>
      <c r="AL1221" t="s">
        <v>1543</v>
      </c>
      <c r="AM1221" t="s">
        <v>1543</v>
      </c>
      <c r="AN1221" t="s">
        <v>1543</v>
      </c>
      <c r="AO1221" s="132" t="s">
        <v>1544</v>
      </c>
      <c r="AP1221" t="s">
        <v>1543</v>
      </c>
      <c r="AQ1221" s="13" t="s">
        <v>1524</v>
      </c>
      <c r="AR1221" s="30">
        <v>44439</v>
      </c>
      <c r="AS1221" s="30">
        <v>44439</v>
      </c>
      <c r="AT1221" t="s">
        <v>1545</v>
      </c>
    </row>
    <row r="1222" spans="1:46" x14ac:dyDescent="0.25">
      <c r="A1222" s="91">
        <v>2021</v>
      </c>
      <c r="B1222" s="30">
        <v>44409</v>
      </c>
      <c r="C1222" s="30">
        <v>44439</v>
      </c>
      <c r="D1222" t="s">
        <v>109</v>
      </c>
      <c r="E1222" t="s">
        <v>112</v>
      </c>
      <c r="F1222" s="26" t="s">
        <v>1737</v>
      </c>
      <c r="G1222" s="13" t="s">
        <v>1127</v>
      </c>
      <c r="H1222" s="132" t="s">
        <v>1544</v>
      </c>
      <c r="I1222" s="185" t="s">
        <v>2492</v>
      </c>
      <c r="J1222">
        <v>1213</v>
      </c>
      <c r="K1222" t="s">
        <v>1128</v>
      </c>
      <c r="L1222" t="s">
        <v>1128</v>
      </c>
      <c r="M1222" t="s">
        <v>1128</v>
      </c>
      <c r="N1222" t="s">
        <v>1373</v>
      </c>
      <c r="O1222" t="s">
        <v>1542</v>
      </c>
      <c r="P1222" s="13" t="s">
        <v>1524</v>
      </c>
      <c r="Q1222" s="13" t="s">
        <v>1524</v>
      </c>
      <c r="R1222" s="26" t="s">
        <v>1737</v>
      </c>
      <c r="S1222" s="63">
        <v>44439</v>
      </c>
      <c r="T1222" s="139">
        <v>14276.2</v>
      </c>
      <c r="U1222" s="66">
        <v>16560.39</v>
      </c>
      <c r="V1222">
        <v>0</v>
      </c>
      <c r="W1222">
        <v>0</v>
      </c>
      <c r="X1222" t="s">
        <v>1534</v>
      </c>
      <c r="Y1222" t="s">
        <v>1535</v>
      </c>
      <c r="Z1222" t="s">
        <v>1536</v>
      </c>
      <c r="AA1222" t="s">
        <v>1537</v>
      </c>
      <c r="AB1222">
        <v>0</v>
      </c>
      <c r="AC1222" t="s">
        <v>1543</v>
      </c>
      <c r="AD1222" t="s">
        <v>1543</v>
      </c>
      <c r="AE1222" s="132" t="s">
        <v>1544</v>
      </c>
      <c r="AF1222" s="132" t="s">
        <v>1544</v>
      </c>
      <c r="AG1222" s="149" t="s">
        <v>1538</v>
      </c>
      <c r="AH1222" s="149" t="s">
        <v>1538</v>
      </c>
      <c r="AI1222">
        <v>1</v>
      </c>
      <c r="AJ1222" t="s">
        <v>116</v>
      </c>
      <c r="AK1222">
        <v>1</v>
      </c>
      <c r="AL1222" t="s">
        <v>1543</v>
      </c>
      <c r="AM1222" t="s">
        <v>1543</v>
      </c>
      <c r="AN1222" t="s">
        <v>1543</v>
      </c>
      <c r="AO1222" s="132" t="s">
        <v>1544</v>
      </c>
      <c r="AP1222" t="s">
        <v>1543</v>
      </c>
      <c r="AQ1222" s="13" t="s">
        <v>1524</v>
      </c>
      <c r="AR1222" s="30">
        <v>44439</v>
      </c>
      <c r="AS1222" s="30">
        <v>44439</v>
      </c>
      <c r="AT1222" t="s">
        <v>1545</v>
      </c>
    </row>
    <row r="1223" spans="1:46" x14ac:dyDescent="0.25">
      <c r="A1223" s="91">
        <v>2021</v>
      </c>
      <c r="B1223" s="30">
        <v>44409</v>
      </c>
      <c r="C1223" s="30">
        <v>44439</v>
      </c>
      <c r="D1223" t="s">
        <v>109</v>
      </c>
      <c r="E1223" t="s">
        <v>112</v>
      </c>
      <c r="F1223" s="26" t="s">
        <v>1738</v>
      </c>
      <c r="G1223" s="13" t="s">
        <v>1127</v>
      </c>
      <c r="H1223" s="132" t="s">
        <v>1544</v>
      </c>
      <c r="I1223" s="185" t="s">
        <v>2551</v>
      </c>
      <c r="J1223">
        <v>1214</v>
      </c>
      <c r="K1223" t="s">
        <v>1141</v>
      </c>
      <c r="L1223" t="s">
        <v>1142</v>
      </c>
      <c r="M1223" t="s">
        <v>1746</v>
      </c>
      <c r="N1223" t="s">
        <v>1128</v>
      </c>
      <c r="O1223" t="s">
        <v>1542</v>
      </c>
      <c r="P1223" s="13" t="s">
        <v>1524</v>
      </c>
      <c r="Q1223" s="13" t="s">
        <v>1524</v>
      </c>
      <c r="R1223" s="26" t="s">
        <v>1738</v>
      </c>
      <c r="S1223" s="63">
        <v>44439</v>
      </c>
      <c r="T1223" s="139">
        <v>2931.03</v>
      </c>
      <c r="U1223" s="66">
        <v>3399.99</v>
      </c>
      <c r="V1223">
        <v>0</v>
      </c>
      <c r="W1223">
        <v>0</v>
      </c>
      <c r="X1223" t="s">
        <v>1534</v>
      </c>
      <c r="Y1223" t="s">
        <v>1535</v>
      </c>
      <c r="Z1223" t="s">
        <v>1536</v>
      </c>
      <c r="AA1223" t="s">
        <v>1537</v>
      </c>
      <c r="AB1223">
        <v>0</v>
      </c>
      <c r="AC1223" t="s">
        <v>1543</v>
      </c>
      <c r="AD1223" t="s">
        <v>1543</v>
      </c>
      <c r="AE1223" s="132" t="s">
        <v>1544</v>
      </c>
      <c r="AF1223" s="132" t="s">
        <v>1544</v>
      </c>
      <c r="AG1223" s="149" t="s">
        <v>1539</v>
      </c>
      <c r="AH1223" s="149" t="s">
        <v>1539</v>
      </c>
      <c r="AI1223">
        <v>1</v>
      </c>
      <c r="AJ1223" t="s">
        <v>116</v>
      </c>
      <c r="AK1223">
        <v>1</v>
      </c>
      <c r="AL1223" t="s">
        <v>1543</v>
      </c>
      <c r="AM1223" t="s">
        <v>1543</v>
      </c>
      <c r="AN1223" t="s">
        <v>1543</v>
      </c>
      <c r="AO1223" s="132" t="s">
        <v>1544</v>
      </c>
      <c r="AP1223" t="s">
        <v>1543</v>
      </c>
      <c r="AQ1223" s="13" t="s">
        <v>1524</v>
      </c>
      <c r="AR1223" s="30">
        <v>44439</v>
      </c>
      <c r="AS1223" s="30">
        <v>44439</v>
      </c>
      <c r="AT1223" t="s">
        <v>1545</v>
      </c>
    </row>
    <row r="1224" spans="1:46" x14ac:dyDescent="0.25">
      <c r="A1224" s="91">
        <v>2021</v>
      </c>
      <c r="B1224" s="30">
        <v>44409</v>
      </c>
      <c r="C1224" s="30">
        <v>44439</v>
      </c>
      <c r="D1224" t="s">
        <v>109</v>
      </c>
      <c r="E1224" t="s">
        <v>112</v>
      </c>
      <c r="F1224" s="26" t="s">
        <v>1739</v>
      </c>
      <c r="G1224" s="13" t="s">
        <v>1127</v>
      </c>
      <c r="H1224" s="132" t="s">
        <v>1544</v>
      </c>
      <c r="I1224" s="23" t="s">
        <v>2505</v>
      </c>
      <c r="J1224">
        <v>1215</v>
      </c>
      <c r="K1224" t="s">
        <v>1141</v>
      </c>
      <c r="L1224" t="s">
        <v>1142</v>
      </c>
      <c r="M1224" t="s">
        <v>1746</v>
      </c>
      <c r="N1224" t="s">
        <v>1128</v>
      </c>
      <c r="O1224" t="s">
        <v>1542</v>
      </c>
      <c r="P1224" s="13" t="s">
        <v>1524</v>
      </c>
      <c r="Q1224" s="13" t="s">
        <v>1524</v>
      </c>
      <c r="R1224" s="26" t="s">
        <v>1739</v>
      </c>
      <c r="S1224" s="63">
        <v>44439</v>
      </c>
      <c r="T1224" s="139">
        <v>77.59</v>
      </c>
      <c r="U1224" s="66">
        <v>90</v>
      </c>
      <c r="V1224">
        <v>0</v>
      </c>
      <c r="W1224">
        <v>0</v>
      </c>
      <c r="X1224" t="s">
        <v>1534</v>
      </c>
      <c r="Y1224" t="s">
        <v>1535</v>
      </c>
      <c r="Z1224" t="s">
        <v>1536</v>
      </c>
      <c r="AA1224" t="s">
        <v>1537</v>
      </c>
      <c r="AB1224">
        <v>0</v>
      </c>
      <c r="AC1224" t="s">
        <v>1543</v>
      </c>
      <c r="AD1224" t="s">
        <v>1543</v>
      </c>
      <c r="AE1224" s="132" t="s">
        <v>1544</v>
      </c>
      <c r="AF1224" s="132" t="s">
        <v>1544</v>
      </c>
      <c r="AG1224" s="149" t="s">
        <v>1539</v>
      </c>
      <c r="AH1224" s="149" t="s">
        <v>1539</v>
      </c>
      <c r="AI1224">
        <v>1</v>
      </c>
      <c r="AJ1224" t="s">
        <v>116</v>
      </c>
      <c r="AK1224">
        <v>1</v>
      </c>
      <c r="AL1224" t="s">
        <v>1543</v>
      </c>
      <c r="AM1224" t="s">
        <v>1543</v>
      </c>
      <c r="AN1224" t="s">
        <v>1543</v>
      </c>
      <c r="AO1224" s="132" t="s">
        <v>1544</v>
      </c>
      <c r="AP1224" t="s">
        <v>1543</v>
      </c>
      <c r="AQ1224" s="13" t="s">
        <v>1524</v>
      </c>
      <c r="AR1224" s="30">
        <v>44439</v>
      </c>
      <c r="AS1224" s="30">
        <v>44439</v>
      </c>
      <c r="AT1224" t="s">
        <v>1545</v>
      </c>
    </row>
    <row r="1225" spans="1:46" x14ac:dyDescent="0.25">
      <c r="A1225" s="91">
        <v>2021</v>
      </c>
      <c r="B1225" s="30">
        <v>44409</v>
      </c>
      <c r="C1225" s="30">
        <v>44439</v>
      </c>
      <c r="D1225" t="s">
        <v>109</v>
      </c>
      <c r="E1225" t="s">
        <v>114</v>
      </c>
      <c r="F1225" s="26" t="s">
        <v>1740</v>
      </c>
      <c r="G1225" s="13" t="s">
        <v>1127</v>
      </c>
      <c r="H1225" s="132" t="s">
        <v>1544</v>
      </c>
      <c r="I1225" s="185" t="s">
        <v>2634</v>
      </c>
      <c r="J1225">
        <v>1216</v>
      </c>
      <c r="K1225" t="s">
        <v>1128</v>
      </c>
      <c r="L1225" t="s">
        <v>1128</v>
      </c>
      <c r="M1225" t="s">
        <v>1128</v>
      </c>
      <c r="N1225" t="s">
        <v>1743</v>
      </c>
      <c r="O1225" t="s">
        <v>1542</v>
      </c>
      <c r="P1225" s="13" t="s">
        <v>1524</v>
      </c>
      <c r="Q1225" s="13" t="s">
        <v>1524</v>
      </c>
      <c r="R1225" s="26" t="s">
        <v>1740</v>
      </c>
      <c r="S1225" s="63">
        <v>44439</v>
      </c>
      <c r="T1225" s="139">
        <v>658.26</v>
      </c>
      <c r="U1225" s="66">
        <v>763.58</v>
      </c>
      <c r="V1225">
        <v>0</v>
      </c>
      <c r="W1225">
        <v>0</v>
      </c>
      <c r="X1225" t="s">
        <v>1534</v>
      </c>
      <c r="Y1225" t="s">
        <v>1535</v>
      </c>
      <c r="Z1225" t="s">
        <v>1536</v>
      </c>
      <c r="AA1225" t="s">
        <v>1537</v>
      </c>
      <c r="AB1225">
        <v>0</v>
      </c>
      <c r="AC1225" t="s">
        <v>1543</v>
      </c>
      <c r="AD1225" t="s">
        <v>1543</v>
      </c>
      <c r="AE1225" s="132" t="s">
        <v>1544</v>
      </c>
      <c r="AF1225" s="132" t="s">
        <v>1544</v>
      </c>
      <c r="AG1225" s="149" t="s">
        <v>1539</v>
      </c>
      <c r="AH1225" s="149" t="s">
        <v>1539</v>
      </c>
      <c r="AI1225">
        <v>1</v>
      </c>
      <c r="AJ1225" t="s">
        <v>116</v>
      </c>
      <c r="AK1225">
        <v>1</v>
      </c>
      <c r="AL1225" t="s">
        <v>1543</v>
      </c>
      <c r="AM1225" t="s">
        <v>1543</v>
      </c>
      <c r="AN1225" t="s">
        <v>1543</v>
      </c>
      <c r="AO1225" s="132" t="s">
        <v>1544</v>
      </c>
      <c r="AP1225" t="s">
        <v>1543</v>
      </c>
      <c r="AQ1225" s="13" t="s">
        <v>1524</v>
      </c>
      <c r="AR1225" s="30">
        <v>44439</v>
      </c>
      <c r="AS1225" s="30">
        <v>44439</v>
      </c>
      <c r="AT1225" t="s">
        <v>1545</v>
      </c>
    </row>
    <row r="1226" spans="1:46" x14ac:dyDescent="0.25">
      <c r="A1226" s="91">
        <v>2021</v>
      </c>
      <c r="B1226" s="30">
        <v>44409</v>
      </c>
      <c r="C1226" s="30">
        <v>44439</v>
      </c>
      <c r="D1226" t="s">
        <v>109</v>
      </c>
      <c r="E1226" t="s">
        <v>112</v>
      </c>
      <c r="F1226" s="26" t="s">
        <v>1741</v>
      </c>
      <c r="G1226" s="13" t="s">
        <v>1127</v>
      </c>
      <c r="H1226" s="132" t="s">
        <v>1544</v>
      </c>
      <c r="I1226" s="23" t="s">
        <v>2469</v>
      </c>
      <c r="J1226">
        <v>1217</v>
      </c>
      <c r="K1226" t="s">
        <v>1141</v>
      </c>
      <c r="L1226" t="s">
        <v>1142</v>
      </c>
      <c r="M1226" t="s">
        <v>1746</v>
      </c>
      <c r="N1226" t="s">
        <v>1128</v>
      </c>
      <c r="O1226" t="s">
        <v>1542</v>
      </c>
      <c r="P1226" s="13" t="s">
        <v>1524</v>
      </c>
      <c r="Q1226" s="13" t="s">
        <v>1524</v>
      </c>
      <c r="R1226" s="26" t="s">
        <v>1741</v>
      </c>
      <c r="S1226" s="63">
        <v>44439</v>
      </c>
      <c r="T1226" s="139">
        <v>1618.97</v>
      </c>
      <c r="U1226" s="66">
        <v>1878.01</v>
      </c>
      <c r="V1226">
        <v>0</v>
      </c>
      <c r="W1226">
        <v>0</v>
      </c>
      <c r="X1226" t="s">
        <v>1534</v>
      </c>
      <c r="Y1226" t="s">
        <v>1535</v>
      </c>
      <c r="Z1226" t="s">
        <v>1536</v>
      </c>
      <c r="AA1226" t="s">
        <v>1537</v>
      </c>
      <c r="AB1226">
        <v>0</v>
      </c>
      <c r="AC1226" t="s">
        <v>1543</v>
      </c>
      <c r="AD1226" t="s">
        <v>1543</v>
      </c>
      <c r="AE1226" s="132" t="s">
        <v>1544</v>
      </c>
      <c r="AF1226" s="132" t="s">
        <v>1544</v>
      </c>
      <c r="AG1226" s="149" t="s">
        <v>1539</v>
      </c>
      <c r="AH1226" s="149" t="s">
        <v>1539</v>
      </c>
      <c r="AI1226">
        <v>1</v>
      </c>
      <c r="AJ1226" t="s">
        <v>116</v>
      </c>
      <c r="AK1226">
        <v>1</v>
      </c>
      <c r="AL1226" t="s">
        <v>1543</v>
      </c>
      <c r="AM1226" t="s">
        <v>1543</v>
      </c>
      <c r="AN1226" t="s">
        <v>1543</v>
      </c>
      <c r="AO1226" s="132" t="s">
        <v>1544</v>
      </c>
      <c r="AP1226" t="s">
        <v>1543</v>
      </c>
      <c r="AQ1226" s="13" t="s">
        <v>1524</v>
      </c>
      <c r="AR1226" s="30">
        <v>44439</v>
      </c>
      <c r="AS1226" s="30">
        <v>44439</v>
      </c>
      <c r="AT1226" t="s">
        <v>1545</v>
      </c>
    </row>
    <row r="1227" spans="1:46" x14ac:dyDescent="0.25">
      <c r="A1227" s="91">
        <v>2021</v>
      </c>
      <c r="B1227" s="30">
        <v>44409</v>
      </c>
      <c r="C1227" s="30">
        <v>44439</v>
      </c>
      <c r="D1227" t="s">
        <v>109</v>
      </c>
      <c r="E1227" t="s">
        <v>114</v>
      </c>
      <c r="F1227" s="26" t="s">
        <v>1742</v>
      </c>
      <c r="G1227" s="13" t="s">
        <v>1127</v>
      </c>
      <c r="H1227" s="132" t="s">
        <v>1544</v>
      </c>
      <c r="I1227" s="23" t="s">
        <v>2470</v>
      </c>
      <c r="J1227">
        <v>1218</v>
      </c>
      <c r="K1227" t="s">
        <v>1477</v>
      </c>
      <c r="L1227" t="s">
        <v>1299</v>
      </c>
      <c r="M1227" t="s">
        <v>1478</v>
      </c>
      <c r="N1227" t="s">
        <v>1128</v>
      </c>
      <c r="O1227" t="s">
        <v>1542</v>
      </c>
      <c r="P1227" s="13" t="s">
        <v>1524</v>
      </c>
      <c r="Q1227" s="13" t="s">
        <v>1524</v>
      </c>
      <c r="R1227" s="26" t="s">
        <v>1742</v>
      </c>
      <c r="S1227" s="63">
        <v>44439</v>
      </c>
      <c r="T1227" s="139">
        <v>2500</v>
      </c>
      <c r="U1227" s="66">
        <v>2900</v>
      </c>
      <c r="V1227">
        <v>0</v>
      </c>
      <c r="W1227">
        <v>0</v>
      </c>
      <c r="X1227" t="s">
        <v>1534</v>
      </c>
      <c r="Y1227" t="s">
        <v>1535</v>
      </c>
      <c r="Z1227" t="s">
        <v>1536</v>
      </c>
      <c r="AA1227" t="s">
        <v>1537</v>
      </c>
      <c r="AB1227">
        <v>0</v>
      </c>
      <c r="AC1227" t="s">
        <v>1543</v>
      </c>
      <c r="AD1227" t="s">
        <v>1543</v>
      </c>
      <c r="AE1227" s="132" t="s">
        <v>1544</v>
      </c>
      <c r="AF1227" s="132" t="s">
        <v>1544</v>
      </c>
      <c r="AG1227" s="149" t="s">
        <v>1539</v>
      </c>
      <c r="AH1227" s="149" t="s">
        <v>1539</v>
      </c>
      <c r="AI1227">
        <v>1</v>
      </c>
      <c r="AJ1227" t="s">
        <v>116</v>
      </c>
      <c r="AK1227">
        <v>1</v>
      </c>
      <c r="AL1227" t="s">
        <v>1543</v>
      </c>
      <c r="AM1227" t="s">
        <v>1543</v>
      </c>
      <c r="AN1227" t="s">
        <v>1543</v>
      </c>
      <c r="AO1227" s="132" t="s">
        <v>1544</v>
      </c>
      <c r="AP1227" t="s">
        <v>1543</v>
      </c>
      <c r="AQ1227" s="13" t="s">
        <v>1524</v>
      </c>
      <c r="AR1227" s="30">
        <v>44439</v>
      </c>
      <c r="AS1227" s="30">
        <v>44439</v>
      </c>
      <c r="AT1227" t="s">
        <v>1545</v>
      </c>
    </row>
    <row r="1228" spans="1:46" x14ac:dyDescent="0.25">
      <c r="A1228" s="91">
        <v>2021</v>
      </c>
      <c r="B1228" s="30">
        <v>44440</v>
      </c>
      <c r="C1228" s="30">
        <v>44469</v>
      </c>
      <c r="D1228" t="s">
        <v>109</v>
      </c>
      <c r="E1228" t="s">
        <v>114</v>
      </c>
      <c r="F1228" s="26" t="s">
        <v>1747</v>
      </c>
      <c r="G1228" s="13" t="s">
        <v>1127</v>
      </c>
      <c r="H1228" s="132" t="s">
        <v>1544</v>
      </c>
      <c r="I1228" s="23" t="s">
        <v>2524</v>
      </c>
      <c r="J1228">
        <v>1219</v>
      </c>
      <c r="K1228" t="s">
        <v>1128</v>
      </c>
      <c r="L1228" t="s">
        <v>1128</v>
      </c>
      <c r="M1228" t="s">
        <v>1128</v>
      </c>
      <c r="N1228" s="140" t="s">
        <v>1221</v>
      </c>
      <c r="O1228" t="s">
        <v>1542</v>
      </c>
      <c r="P1228" s="13" t="s">
        <v>1524</v>
      </c>
      <c r="Q1228" s="13" t="s">
        <v>1524</v>
      </c>
      <c r="R1228" s="26" t="s">
        <v>1747</v>
      </c>
      <c r="S1228" s="30">
        <v>44469</v>
      </c>
      <c r="T1228" s="66">
        <v>17317.13</v>
      </c>
      <c r="U1228" s="143">
        <v>20087.870800000001</v>
      </c>
      <c r="V1228">
        <v>0</v>
      </c>
      <c r="W1228">
        <v>0</v>
      </c>
      <c r="X1228" t="s">
        <v>1534</v>
      </c>
      <c r="Y1228" t="s">
        <v>1535</v>
      </c>
      <c r="Z1228" t="s">
        <v>1536</v>
      </c>
      <c r="AA1228" t="s">
        <v>1537</v>
      </c>
      <c r="AB1228">
        <v>0</v>
      </c>
      <c r="AC1228" t="s">
        <v>1543</v>
      </c>
      <c r="AD1228" t="s">
        <v>1543</v>
      </c>
      <c r="AE1228" s="132" t="s">
        <v>1544</v>
      </c>
      <c r="AF1228" s="132" t="s">
        <v>1544</v>
      </c>
      <c r="AG1228" s="156" t="s">
        <v>1539</v>
      </c>
      <c r="AH1228" s="156" t="s">
        <v>1539</v>
      </c>
      <c r="AI1228">
        <v>1</v>
      </c>
      <c r="AJ1228" t="s">
        <v>116</v>
      </c>
      <c r="AK1228">
        <v>1</v>
      </c>
      <c r="AL1228" t="s">
        <v>1543</v>
      </c>
      <c r="AM1228" t="s">
        <v>1543</v>
      </c>
      <c r="AN1228" t="s">
        <v>1543</v>
      </c>
      <c r="AO1228" s="132" t="s">
        <v>1544</v>
      </c>
      <c r="AP1228" t="s">
        <v>1543</v>
      </c>
      <c r="AQ1228" s="13" t="s">
        <v>1524</v>
      </c>
      <c r="AR1228" s="30">
        <v>44469</v>
      </c>
      <c r="AS1228" s="30">
        <v>44469</v>
      </c>
      <c r="AT1228" t="s">
        <v>1545</v>
      </c>
    </row>
    <row r="1229" spans="1:46" x14ac:dyDescent="0.25">
      <c r="A1229" s="91">
        <v>2021</v>
      </c>
      <c r="B1229" s="30">
        <v>44440</v>
      </c>
      <c r="C1229" s="30">
        <v>44469</v>
      </c>
      <c r="D1229" t="s">
        <v>109</v>
      </c>
      <c r="E1229" t="s">
        <v>112</v>
      </c>
      <c r="F1229" s="26" t="s">
        <v>1748</v>
      </c>
      <c r="G1229" s="13" t="s">
        <v>1127</v>
      </c>
      <c r="H1229" s="132" t="s">
        <v>1544</v>
      </c>
      <c r="I1229" s="185" t="s">
        <v>2475</v>
      </c>
      <c r="J1229">
        <v>1220</v>
      </c>
      <c r="K1229" t="s">
        <v>1128</v>
      </c>
      <c r="L1229" t="s">
        <v>1128</v>
      </c>
      <c r="M1229" t="s">
        <v>1128</v>
      </c>
      <c r="N1229" s="140" t="s">
        <v>1229</v>
      </c>
      <c r="O1229" t="s">
        <v>1542</v>
      </c>
      <c r="P1229" s="13" t="s">
        <v>1524</v>
      </c>
      <c r="Q1229" s="13" t="s">
        <v>1524</v>
      </c>
      <c r="R1229" s="26" t="s">
        <v>1748</v>
      </c>
      <c r="S1229" s="30">
        <v>44469</v>
      </c>
      <c r="T1229" s="66">
        <v>9784.34</v>
      </c>
      <c r="U1229" s="143">
        <v>11349.8344</v>
      </c>
      <c r="V1229">
        <v>0</v>
      </c>
      <c r="W1229">
        <v>0</v>
      </c>
      <c r="X1229" t="s">
        <v>1534</v>
      </c>
      <c r="Y1229" t="s">
        <v>1535</v>
      </c>
      <c r="Z1229" t="s">
        <v>1536</v>
      </c>
      <c r="AA1229" t="s">
        <v>1537</v>
      </c>
      <c r="AB1229">
        <v>0</v>
      </c>
      <c r="AC1229" t="s">
        <v>1543</v>
      </c>
      <c r="AD1229" t="s">
        <v>1543</v>
      </c>
      <c r="AE1229" s="132" t="s">
        <v>1544</v>
      </c>
      <c r="AF1229" s="132" t="s">
        <v>1544</v>
      </c>
      <c r="AG1229" s="149" t="s">
        <v>1539</v>
      </c>
      <c r="AH1229" s="149" t="s">
        <v>1539</v>
      </c>
      <c r="AI1229">
        <v>1</v>
      </c>
      <c r="AJ1229" t="s">
        <v>116</v>
      </c>
      <c r="AK1229">
        <v>1</v>
      </c>
      <c r="AL1229" t="s">
        <v>1543</v>
      </c>
      <c r="AM1229" t="s">
        <v>1543</v>
      </c>
      <c r="AN1229" t="s">
        <v>1543</v>
      </c>
      <c r="AO1229" s="132" t="s">
        <v>1544</v>
      </c>
      <c r="AP1229" t="s">
        <v>1543</v>
      </c>
      <c r="AQ1229" s="13" t="s">
        <v>1524</v>
      </c>
      <c r="AR1229" s="30">
        <v>44469</v>
      </c>
      <c r="AS1229" s="30">
        <v>44469</v>
      </c>
      <c r="AT1229" t="s">
        <v>1545</v>
      </c>
    </row>
    <row r="1230" spans="1:46" x14ac:dyDescent="0.25">
      <c r="A1230" s="91">
        <v>2021</v>
      </c>
      <c r="B1230" s="30">
        <v>44440</v>
      </c>
      <c r="C1230" s="30">
        <v>44469</v>
      </c>
      <c r="D1230" t="s">
        <v>109</v>
      </c>
      <c r="E1230" t="s">
        <v>112</v>
      </c>
      <c r="F1230" s="26" t="s">
        <v>1749</v>
      </c>
      <c r="G1230" s="13" t="s">
        <v>1127</v>
      </c>
      <c r="H1230" s="132" t="s">
        <v>1544</v>
      </c>
      <c r="I1230" s="185" t="s">
        <v>2476</v>
      </c>
      <c r="J1230">
        <v>1221</v>
      </c>
      <c r="K1230" t="s">
        <v>1781</v>
      </c>
      <c r="L1230" t="s">
        <v>1782</v>
      </c>
      <c r="M1230" t="s">
        <v>1256</v>
      </c>
      <c r="N1230" t="s">
        <v>1128</v>
      </c>
      <c r="O1230" t="s">
        <v>1542</v>
      </c>
      <c r="P1230" s="13" t="s">
        <v>1524</v>
      </c>
      <c r="Q1230" s="13" t="s">
        <v>1524</v>
      </c>
      <c r="R1230" s="26" t="s">
        <v>1749</v>
      </c>
      <c r="S1230" s="30">
        <v>44469</v>
      </c>
      <c r="T1230" s="66">
        <v>185.34</v>
      </c>
      <c r="U1230" s="143">
        <v>214.99439999999998</v>
      </c>
      <c r="V1230">
        <v>0</v>
      </c>
      <c r="W1230">
        <v>0</v>
      </c>
      <c r="X1230" t="s">
        <v>1534</v>
      </c>
      <c r="Y1230" t="s">
        <v>1535</v>
      </c>
      <c r="Z1230" t="s">
        <v>1536</v>
      </c>
      <c r="AA1230" t="s">
        <v>1537</v>
      </c>
      <c r="AB1230">
        <v>0</v>
      </c>
      <c r="AC1230" t="s">
        <v>1543</v>
      </c>
      <c r="AD1230" t="s">
        <v>1543</v>
      </c>
      <c r="AE1230" s="132" t="s">
        <v>1544</v>
      </c>
      <c r="AF1230" s="132" t="s">
        <v>1544</v>
      </c>
      <c r="AG1230" s="149" t="s">
        <v>1539</v>
      </c>
      <c r="AH1230" s="149" t="s">
        <v>1539</v>
      </c>
      <c r="AI1230">
        <v>1</v>
      </c>
      <c r="AJ1230" t="s">
        <v>116</v>
      </c>
      <c r="AK1230">
        <v>1</v>
      </c>
      <c r="AL1230" t="s">
        <v>1543</v>
      </c>
      <c r="AM1230" t="s">
        <v>1543</v>
      </c>
      <c r="AN1230" t="s">
        <v>1543</v>
      </c>
      <c r="AO1230" s="132" t="s">
        <v>1544</v>
      </c>
      <c r="AP1230" t="s">
        <v>1543</v>
      </c>
      <c r="AQ1230" s="13" t="s">
        <v>1524</v>
      </c>
      <c r="AR1230" s="30">
        <v>44469</v>
      </c>
      <c r="AS1230" s="30">
        <v>44469</v>
      </c>
      <c r="AT1230" t="s">
        <v>1545</v>
      </c>
    </row>
    <row r="1231" spans="1:46" x14ac:dyDescent="0.25">
      <c r="A1231" s="91">
        <v>2021</v>
      </c>
      <c r="B1231" s="30">
        <v>44440</v>
      </c>
      <c r="C1231" s="30">
        <v>44469</v>
      </c>
      <c r="D1231" t="s">
        <v>109</v>
      </c>
      <c r="E1231" t="s">
        <v>112</v>
      </c>
      <c r="F1231" s="26" t="s">
        <v>1750</v>
      </c>
      <c r="G1231" s="13" t="s">
        <v>1127</v>
      </c>
      <c r="H1231" s="132" t="s">
        <v>1544</v>
      </c>
      <c r="I1231" s="185" t="s">
        <v>2474</v>
      </c>
      <c r="J1231">
        <v>1222</v>
      </c>
      <c r="N1231" s="140" t="s">
        <v>1484</v>
      </c>
      <c r="O1231" t="s">
        <v>1542</v>
      </c>
      <c r="P1231" s="13" t="s">
        <v>1524</v>
      </c>
      <c r="Q1231" s="13" t="s">
        <v>1524</v>
      </c>
      <c r="R1231" s="26" t="s">
        <v>1750</v>
      </c>
      <c r="S1231" s="30">
        <v>44469</v>
      </c>
      <c r="T1231" s="66">
        <v>284.48</v>
      </c>
      <c r="U1231" s="143">
        <v>329.99680000000001</v>
      </c>
      <c r="V1231">
        <v>0</v>
      </c>
      <c r="W1231">
        <v>0</v>
      </c>
      <c r="X1231" t="s">
        <v>1534</v>
      </c>
      <c r="Y1231" t="s">
        <v>1535</v>
      </c>
      <c r="Z1231" t="s">
        <v>1536</v>
      </c>
      <c r="AA1231" t="s">
        <v>1537</v>
      </c>
      <c r="AB1231">
        <v>0</v>
      </c>
      <c r="AC1231" t="s">
        <v>1543</v>
      </c>
      <c r="AD1231" t="s">
        <v>1543</v>
      </c>
      <c r="AE1231" s="132" t="s">
        <v>1544</v>
      </c>
      <c r="AF1231" s="132" t="s">
        <v>1544</v>
      </c>
      <c r="AG1231" s="156" t="s">
        <v>1539</v>
      </c>
      <c r="AH1231" s="156" t="s">
        <v>1539</v>
      </c>
      <c r="AI1231">
        <v>1</v>
      </c>
      <c r="AJ1231" t="s">
        <v>116</v>
      </c>
      <c r="AK1231">
        <v>1</v>
      </c>
      <c r="AL1231" t="s">
        <v>1543</v>
      </c>
      <c r="AM1231" t="s">
        <v>1543</v>
      </c>
      <c r="AN1231" t="s">
        <v>1543</v>
      </c>
      <c r="AO1231" s="132" t="s">
        <v>1544</v>
      </c>
      <c r="AP1231" t="s">
        <v>1543</v>
      </c>
      <c r="AQ1231" s="13" t="s">
        <v>1524</v>
      </c>
      <c r="AR1231" s="30">
        <v>44469</v>
      </c>
      <c r="AS1231" s="30">
        <v>44469</v>
      </c>
      <c r="AT1231" t="s">
        <v>1545</v>
      </c>
    </row>
    <row r="1232" spans="1:46" x14ac:dyDescent="0.25">
      <c r="A1232" s="91">
        <v>2021</v>
      </c>
      <c r="B1232" s="30">
        <v>44440</v>
      </c>
      <c r="C1232" s="30">
        <v>44469</v>
      </c>
      <c r="D1232" t="s">
        <v>109</v>
      </c>
      <c r="E1232" t="s">
        <v>112</v>
      </c>
      <c r="F1232" s="26" t="s">
        <v>1751</v>
      </c>
      <c r="G1232" s="13" t="s">
        <v>1127</v>
      </c>
      <c r="H1232" s="132" t="s">
        <v>1544</v>
      </c>
      <c r="I1232" s="185" t="s">
        <v>2488</v>
      </c>
      <c r="J1232">
        <v>1223</v>
      </c>
      <c r="K1232" t="s">
        <v>1784</v>
      </c>
      <c r="L1232" t="s">
        <v>1785</v>
      </c>
      <c r="M1232" t="s">
        <v>1783</v>
      </c>
      <c r="N1232" t="s">
        <v>1128</v>
      </c>
      <c r="O1232" t="s">
        <v>1542</v>
      </c>
      <c r="P1232" s="13" t="s">
        <v>1524</v>
      </c>
      <c r="Q1232" s="13" t="s">
        <v>1524</v>
      </c>
      <c r="R1232" s="26" t="s">
        <v>1751</v>
      </c>
      <c r="S1232" s="30">
        <v>44469</v>
      </c>
      <c r="T1232" s="66">
        <v>9184.6</v>
      </c>
      <c r="U1232" s="143">
        <v>10654.136</v>
      </c>
      <c r="V1232">
        <v>0</v>
      </c>
      <c r="W1232">
        <v>0</v>
      </c>
      <c r="X1232" t="s">
        <v>1534</v>
      </c>
      <c r="Y1232" t="s">
        <v>1535</v>
      </c>
      <c r="Z1232" t="s">
        <v>1536</v>
      </c>
      <c r="AA1232" t="s">
        <v>1537</v>
      </c>
      <c r="AB1232">
        <v>0</v>
      </c>
      <c r="AC1232" t="s">
        <v>1543</v>
      </c>
      <c r="AD1232" t="s">
        <v>1543</v>
      </c>
      <c r="AE1232" s="132" t="s">
        <v>1544</v>
      </c>
      <c r="AF1232" s="132" t="s">
        <v>1544</v>
      </c>
      <c r="AG1232" s="156" t="s">
        <v>1539</v>
      </c>
      <c r="AH1232" s="156" t="s">
        <v>1539</v>
      </c>
      <c r="AI1232">
        <v>1</v>
      </c>
      <c r="AJ1232" t="s">
        <v>116</v>
      </c>
      <c r="AK1232">
        <v>1</v>
      </c>
      <c r="AL1232" t="s">
        <v>1543</v>
      </c>
      <c r="AM1232" t="s">
        <v>1543</v>
      </c>
      <c r="AN1232" t="s">
        <v>1543</v>
      </c>
      <c r="AO1232" s="132" t="s">
        <v>1544</v>
      </c>
      <c r="AP1232" t="s">
        <v>1543</v>
      </c>
      <c r="AQ1232" s="13" t="s">
        <v>1524</v>
      </c>
      <c r="AR1232" s="30">
        <v>44469</v>
      </c>
      <c r="AS1232" s="30">
        <v>44469</v>
      </c>
      <c r="AT1232" t="s">
        <v>1545</v>
      </c>
    </row>
    <row r="1233" spans="1:46" x14ac:dyDescent="0.25">
      <c r="A1233" s="91">
        <v>2021</v>
      </c>
      <c r="B1233" s="30">
        <v>44440</v>
      </c>
      <c r="C1233" s="30">
        <v>44469</v>
      </c>
      <c r="D1233" t="s">
        <v>109</v>
      </c>
      <c r="E1233" t="s">
        <v>112</v>
      </c>
      <c r="F1233" s="26" t="s">
        <v>1752</v>
      </c>
      <c r="G1233" s="13" t="s">
        <v>1127</v>
      </c>
      <c r="H1233" s="132" t="s">
        <v>1544</v>
      </c>
      <c r="I1233" s="185" t="s">
        <v>2472</v>
      </c>
      <c r="J1233">
        <v>1224</v>
      </c>
      <c r="K1233" t="s">
        <v>1786</v>
      </c>
      <c r="L1233" t="s">
        <v>1449</v>
      </c>
      <c r="M1233" t="s">
        <v>1448</v>
      </c>
      <c r="N1233" t="s">
        <v>1128</v>
      </c>
      <c r="O1233" t="s">
        <v>1542</v>
      </c>
      <c r="P1233" s="13" t="s">
        <v>1524</v>
      </c>
      <c r="Q1233" s="13" t="s">
        <v>1524</v>
      </c>
      <c r="R1233" s="26" t="s">
        <v>1752</v>
      </c>
      <c r="S1233" s="30">
        <v>44469</v>
      </c>
      <c r="T1233" s="66">
        <v>2225</v>
      </c>
      <c r="U1233" s="143">
        <v>2581</v>
      </c>
      <c r="V1233">
        <v>0</v>
      </c>
      <c r="W1233">
        <v>0</v>
      </c>
      <c r="X1233" t="s">
        <v>1534</v>
      </c>
      <c r="Y1233" t="s">
        <v>1535</v>
      </c>
      <c r="Z1233" t="s">
        <v>1536</v>
      </c>
      <c r="AA1233" t="s">
        <v>1537</v>
      </c>
      <c r="AB1233">
        <v>0</v>
      </c>
      <c r="AC1233" t="s">
        <v>1543</v>
      </c>
      <c r="AD1233" t="s">
        <v>1543</v>
      </c>
      <c r="AE1233" s="132" t="s">
        <v>1544</v>
      </c>
      <c r="AF1233" s="132" t="s">
        <v>1544</v>
      </c>
      <c r="AG1233" s="149" t="s">
        <v>1539</v>
      </c>
      <c r="AH1233" s="149" t="s">
        <v>1539</v>
      </c>
      <c r="AI1233">
        <v>1</v>
      </c>
      <c r="AJ1233" t="s">
        <v>116</v>
      </c>
      <c r="AK1233">
        <v>1</v>
      </c>
      <c r="AL1233" t="s">
        <v>1543</v>
      </c>
      <c r="AM1233" t="s">
        <v>1543</v>
      </c>
      <c r="AN1233" t="s">
        <v>1543</v>
      </c>
      <c r="AO1233" s="132" t="s">
        <v>1544</v>
      </c>
      <c r="AP1233" t="s">
        <v>1543</v>
      </c>
      <c r="AQ1233" s="13" t="s">
        <v>1524</v>
      </c>
      <c r="AR1233" s="30">
        <v>44469</v>
      </c>
      <c r="AS1233" s="30">
        <v>44469</v>
      </c>
      <c r="AT1233" t="s">
        <v>1545</v>
      </c>
    </row>
    <row r="1234" spans="1:46" x14ac:dyDescent="0.25">
      <c r="A1234" s="91">
        <v>2021</v>
      </c>
      <c r="B1234" s="30">
        <v>44440</v>
      </c>
      <c r="C1234" s="30">
        <v>44469</v>
      </c>
      <c r="D1234" t="s">
        <v>109</v>
      </c>
      <c r="E1234" t="s">
        <v>112</v>
      </c>
      <c r="F1234" s="26" t="s">
        <v>1753</v>
      </c>
      <c r="G1234" s="13" t="s">
        <v>1127</v>
      </c>
      <c r="H1234" s="132" t="s">
        <v>1544</v>
      </c>
      <c r="I1234" s="185" t="s">
        <v>2488</v>
      </c>
      <c r="J1234">
        <v>1225</v>
      </c>
      <c r="K1234" t="s">
        <v>1788</v>
      </c>
      <c r="L1234" t="s">
        <v>1164</v>
      </c>
      <c r="M1234" t="s">
        <v>1789</v>
      </c>
      <c r="N1234" t="s">
        <v>1128</v>
      </c>
      <c r="O1234" t="s">
        <v>1542</v>
      </c>
      <c r="P1234" s="13" t="s">
        <v>1524</v>
      </c>
      <c r="Q1234" s="13" t="s">
        <v>1524</v>
      </c>
      <c r="R1234" s="26" t="s">
        <v>1753</v>
      </c>
      <c r="S1234" s="30">
        <v>44469</v>
      </c>
      <c r="T1234" s="66">
        <v>8740.5</v>
      </c>
      <c r="U1234" s="143">
        <v>10138.98</v>
      </c>
      <c r="V1234">
        <v>0</v>
      </c>
      <c r="W1234">
        <v>0</v>
      </c>
      <c r="X1234" t="s">
        <v>1534</v>
      </c>
      <c r="Y1234" t="s">
        <v>1535</v>
      </c>
      <c r="Z1234" t="s">
        <v>1536</v>
      </c>
      <c r="AA1234" t="s">
        <v>1537</v>
      </c>
      <c r="AB1234">
        <v>0</v>
      </c>
      <c r="AC1234" t="s">
        <v>1543</v>
      </c>
      <c r="AD1234" t="s">
        <v>1543</v>
      </c>
      <c r="AE1234" s="132" t="s">
        <v>1544</v>
      </c>
      <c r="AF1234" s="132" t="s">
        <v>1544</v>
      </c>
      <c r="AG1234" s="149" t="s">
        <v>1539</v>
      </c>
      <c r="AH1234" s="149" t="s">
        <v>1539</v>
      </c>
      <c r="AI1234">
        <v>1</v>
      </c>
      <c r="AJ1234" t="s">
        <v>116</v>
      </c>
      <c r="AK1234">
        <v>1</v>
      </c>
      <c r="AL1234" t="s">
        <v>1543</v>
      </c>
      <c r="AM1234" t="s">
        <v>1543</v>
      </c>
      <c r="AN1234" t="s">
        <v>1543</v>
      </c>
      <c r="AO1234" s="132" t="s">
        <v>1544</v>
      </c>
      <c r="AP1234" t="s">
        <v>1543</v>
      </c>
      <c r="AQ1234" s="13" t="s">
        <v>1524</v>
      </c>
      <c r="AR1234" s="30">
        <v>44469</v>
      </c>
      <c r="AS1234" s="30">
        <v>44469</v>
      </c>
      <c r="AT1234" t="s">
        <v>1545</v>
      </c>
    </row>
    <row r="1235" spans="1:46" x14ac:dyDescent="0.25">
      <c r="A1235" s="91">
        <v>2021</v>
      </c>
      <c r="B1235" s="30">
        <v>44440</v>
      </c>
      <c r="C1235" s="30">
        <v>44469</v>
      </c>
      <c r="D1235" t="s">
        <v>109</v>
      </c>
      <c r="E1235" t="s">
        <v>112</v>
      </c>
      <c r="F1235" s="26" t="s">
        <v>1754</v>
      </c>
      <c r="G1235" s="13" t="s">
        <v>1127</v>
      </c>
      <c r="H1235" s="132" t="s">
        <v>1544</v>
      </c>
      <c r="I1235" s="185" t="s">
        <v>2474</v>
      </c>
      <c r="J1235">
        <v>1226</v>
      </c>
      <c r="K1235" t="s">
        <v>1788</v>
      </c>
      <c r="L1235" t="s">
        <v>1164</v>
      </c>
      <c r="M1235" t="s">
        <v>1789</v>
      </c>
      <c r="N1235" t="s">
        <v>1128</v>
      </c>
      <c r="O1235" t="s">
        <v>1542</v>
      </c>
      <c r="P1235" s="13" t="s">
        <v>1524</v>
      </c>
      <c r="Q1235" s="13" t="s">
        <v>1524</v>
      </c>
      <c r="R1235" s="26" t="s">
        <v>1754</v>
      </c>
      <c r="S1235" s="30">
        <v>44469</v>
      </c>
      <c r="T1235" s="66">
        <v>8535.84</v>
      </c>
      <c r="U1235" s="143">
        <v>9901.5743999999995</v>
      </c>
      <c r="V1235">
        <v>0</v>
      </c>
      <c r="W1235">
        <v>0</v>
      </c>
      <c r="X1235" t="s">
        <v>1534</v>
      </c>
      <c r="Y1235" t="s">
        <v>1535</v>
      </c>
      <c r="Z1235" t="s">
        <v>1536</v>
      </c>
      <c r="AA1235" t="s">
        <v>1537</v>
      </c>
      <c r="AB1235">
        <v>0</v>
      </c>
      <c r="AC1235" t="s">
        <v>1543</v>
      </c>
      <c r="AD1235" t="s">
        <v>1543</v>
      </c>
      <c r="AE1235" s="132" t="s">
        <v>1544</v>
      </c>
      <c r="AF1235" s="132" t="s">
        <v>1544</v>
      </c>
      <c r="AG1235" s="149" t="s">
        <v>1539</v>
      </c>
      <c r="AH1235" s="149" t="s">
        <v>1539</v>
      </c>
      <c r="AI1235">
        <v>1</v>
      </c>
      <c r="AJ1235" t="s">
        <v>116</v>
      </c>
      <c r="AK1235">
        <v>1</v>
      </c>
      <c r="AL1235" t="s">
        <v>1543</v>
      </c>
      <c r="AM1235" t="s">
        <v>1543</v>
      </c>
      <c r="AN1235" t="s">
        <v>1543</v>
      </c>
      <c r="AO1235" s="132" t="s">
        <v>1544</v>
      </c>
      <c r="AP1235" t="s">
        <v>1543</v>
      </c>
      <c r="AQ1235" s="13" t="s">
        <v>1524</v>
      </c>
      <c r="AR1235" s="30">
        <v>44469</v>
      </c>
      <c r="AS1235" s="30">
        <v>44469</v>
      </c>
      <c r="AT1235" t="s">
        <v>1545</v>
      </c>
    </row>
    <row r="1236" spans="1:46" x14ac:dyDescent="0.25">
      <c r="A1236" s="91">
        <v>2021</v>
      </c>
      <c r="B1236" s="30">
        <v>44440</v>
      </c>
      <c r="C1236" s="30">
        <v>44469</v>
      </c>
      <c r="D1236" t="s">
        <v>109</v>
      </c>
      <c r="E1236" t="s">
        <v>112</v>
      </c>
      <c r="F1236" s="26" t="s">
        <v>1755</v>
      </c>
      <c r="G1236" s="13" t="s">
        <v>1127</v>
      </c>
      <c r="H1236" s="132" t="s">
        <v>1544</v>
      </c>
      <c r="I1236" s="185" t="s">
        <v>2488</v>
      </c>
      <c r="J1236">
        <v>1227</v>
      </c>
      <c r="K1236" t="s">
        <v>1481</v>
      </c>
      <c r="L1236" t="s">
        <v>1372</v>
      </c>
      <c r="M1236" t="s">
        <v>1480</v>
      </c>
      <c r="N1236" t="s">
        <v>1128</v>
      </c>
      <c r="O1236" t="s">
        <v>1542</v>
      </c>
      <c r="P1236" s="13" t="s">
        <v>1524</v>
      </c>
      <c r="Q1236" s="13" t="s">
        <v>1524</v>
      </c>
      <c r="R1236" s="26" t="s">
        <v>1755</v>
      </c>
      <c r="S1236" s="30">
        <v>44469</v>
      </c>
      <c r="T1236" s="66">
        <v>850</v>
      </c>
      <c r="U1236" s="143">
        <v>985.99999999999989</v>
      </c>
      <c r="V1236">
        <v>0</v>
      </c>
      <c r="W1236">
        <v>0</v>
      </c>
      <c r="X1236" t="s">
        <v>1534</v>
      </c>
      <c r="Y1236" t="s">
        <v>1535</v>
      </c>
      <c r="Z1236" t="s">
        <v>1536</v>
      </c>
      <c r="AA1236" t="s">
        <v>1537</v>
      </c>
      <c r="AB1236">
        <v>0</v>
      </c>
      <c r="AC1236" t="s">
        <v>1543</v>
      </c>
      <c r="AD1236" t="s">
        <v>1543</v>
      </c>
      <c r="AE1236" s="132" t="s">
        <v>1544</v>
      </c>
      <c r="AF1236" s="132" t="s">
        <v>1544</v>
      </c>
      <c r="AG1236" s="149" t="s">
        <v>1539</v>
      </c>
      <c r="AH1236" s="149" t="s">
        <v>1539</v>
      </c>
      <c r="AI1236">
        <v>1</v>
      </c>
      <c r="AJ1236" t="s">
        <v>116</v>
      </c>
      <c r="AK1236">
        <v>1</v>
      </c>
      <c r="AL1236" t="s">
        <v>1543</v>
      </c>
      <c r="AM1236" t="s">
        <v>1543</v>
      </c>
      <c r="AN1236" t="s">
        <v>1543</v>
      </c>
      <c r="AO1236" s="132" t="s">
        <v>1544</v>
      </c>
      <c r="AP1236" t="s">
        <v>1543</v>
      </c>
      <c r="AQ1236" s="13" t="s">
        <v>1524</v>
      </c>
      <c r="AR1236" s="30">
        <v>44469</v>
      </c>
      <c r="AS1236" s="30">
        <v>44469</v>
      </c>
      <c r="AT1236" t="s">
        <v>1545</v>
      </c>
    </row>
    <row r="1237" spans="1:46" x14ac:dyDescent="0.25">
      <c r="A1237" s="91">
        <v>2021</v>
      </c>
      <c r="B1237" s="30">
        <v>44440</v>
      </c>
      <c r="C1237" s="30">
        <v>44469</v>
      </c>
      <c r="D1237" t="s">
        <v>109</v>
      </c>
      <c r="E1237" t="s">
        <v>112</v>
      </c>
      <c r="F1237" s="26" t="s">
        <v>1756</v>
      </c>
      <c r="G1237" s="13" t="s">
        <v>1127</v>
      </c>
      <c r="H1237" s="132" t="s">
        <v>1544</v>
      </c>
      <c r="I1237" s="185" t="s">
        <v>2483</v>
      </c>
      <c r="J1237">
        <v>1228</v>
      </c>
      <c r="K1237" t="s">
        <v>1128</v>
      </c>
      <c r="L1237" t="s">
        <v>1128</v>
      </c>
      <c r="M1237" t="s">
        <v>1128</v>
      </c>
      <c r="N1237" s="140" t="s">
        <v>1252</v>
      </c>
      <c r="O1237" t="s">
        <v>1542</v>
      </c>
      <c r="P1237" s="13" t="s">
        <v>1524</v>
      </c>
      <c r="Q1237" s="13" t="s">
        <v>1524</v>
      </c>
      <c r="R1237" s="26" t="s">
        <v>1756</v>
      </c>
      <c r="S1237" s="30">
        <v>44469</v>
      </c>
      <c r="T1237" s="66">
        <v>358.62</v>
      </c>
      <c r="U1237" s="143">
        <v>415.99919999999997</v>
      </c>
      <c r="V1237">
        <v>0</v>
      </c>
      <c r="W1237">
        <v>0</v>
      </c>
      <c r="X1237" t="s">
        <v>1534</v>
      </c>
      <c r="Y1237" t="s">
        <v>1535</v>
      </c>
      <c r="Z1237" t="s">
        <v>1536</v>
      </c>
      <c r="AA1237" t="s">
        <v>1537</v>
      </c>
      <c r="AB1237">
        <v>0</v>
      </c>
      <c r="AC1237" t="s">
        <v>1543</v>
      </c>
      <c r="AD1237" t="s">
        <v>1543</v>
      </c>
      <c r="AE1237" s="132" t="s">
        <v>1544</v>
      </c>
      <c r="AF1237" s="132" t="s">
        <v>1544</v>
      </c>
      <c r="AG1237" s="149" t="s">
        <v>1539</v>
      </c>
      <c r="AH1237" s="149" t="s">
        <v>1539</v>
      </c>
      <c r="AI1237">
        <v>1</v>
      </c>
      <c r="AJ1237" t="s">
        <v>116</v>
      </c>
      <c r="AK1237">
        <v>1</v>
      </c>
      <c r="AL1237" t="s">
        <v>1543</v>
      </c>
      <c r="AM1237" t="s">
        <v>1543</v>
      </c>
      <c r="AN1237" t="s">
        <v>1543</v>
      </c>
      <c r="AO1237" s="132" t="s">
        <v>1544</v>
      </c>
      <c r="AP1237" t="s">
        <v>1543</v>
      </c>
      <c r="AQ1237" s="13" t="s">
        <v>1524</v>
      </c>
      <c r="AR1237" s="30">
        <v>44469</v>
      </c>
      <c r="AS1237" s="30">
        <v>44469</v>
      </c>
      <c r="AT1237" t="s">
        <v>1545</v>
      </c>
    </row>
    <row r="1238" spans="1:46" x14ac:dyDescent="0.25">
      <c r="A1238" s="91">
        <v>2021</v>
      </c>
      <c r="B1238" s="30">
        <v>44440</v>
      </c>
      <c r="C1238" s="30">
        <v>44469</v>
      </c>
      <c r="D1238" t="s">
        <v>109</v>
      </c>
      <c r="E1238" t="s">
        <v>112</v>
      </c>
      <c r="F1238" s="26" t="s">
        <v>1757</v>
      </c>
      <c r="G1238" s="13" t="s">
        <v>1127</v>
      </c>
      <c r="H1238" s="132" t="s">
        <v>1544</v>
      </c>
      <c r="I1238" s="185" t="s">
        <v>2475</v>
      </c>
      <c r="J1238">
        <v>1229</v>
      </c>
      <c r="K1238" t="s">
        <v>1788</v>
      </c>
      <c r="L1238" t="s">
        <v>1164</v>
      </c>
      <c r="M1238" t="s">
        <v>1789</v>
      </c>
      <c r="N1238" t="s">
        <v>1128</v>
      </c>
      <c r="O1238" t="s">
        <v>1542</v>
      </c>
      <c r="P1238" s="13" t="s">
        <v>1524</v>
      </c>
      <c r="Q1238" s="13" t="s">
        <v>1524</v>
      </c>
      <c r="R1238" s="26" t="s">
        <v>1757</v>
      </c>
      <c r="S1238" s="30">
        <v>44469</v>
      </c>
      <c r="T1238" s="66">
        <v>4815.04</v>
      </c>
      <c r="U1238" s="143">
        <v>5585.4463999999998</v>
      </c>
      <c r="V1238">
        <v>0</v>
      </c>
      <c r="W1238">
        <v>0</v>
      </c>
      <c r="X1238" t="s">
        <v>1534</v>
      </c>
      <c r="Y1238" t="s">
        <v>1535</v>
      </c>
      <c r="Z1238" t="s">
        <v>1536</v>
      </c>
      <c r="AA1238" t="s">
        <v>1537</v>
      </c>
      <c r="AB1238">
        <v>0</v>
      </c>
      <c r="AC1238" t="s">
        <v>1543</v>
      </c>
      <c r="AD1238" t="s">
        <v>1543</v>
      </c>
      <c r="AE1238" s="132" t="s">
        <v>1544</v>
      </c>
      <c r="AF1238" s="132" t="s">
        <v>1544</v>
      </c>
      <c r="AG1238" s="149" t="s">
        <v>1539</v>
      </c>
      <c r="AH1238" s="149" t="s">
        <v>1539</v>
      </c>
      <c r="AI1238">
        <v>1</v>
      </c>
      <c r="AJ1238" t="s">
        <v>116</v>
      </c>
      <c r="AK1238">
        <v>1</v>
      </c>
      <c r="AL1238" t="s">
        <v>1543</v>
      </c>
      <c r="AM1238" t="s">
        <v>1543</v>
      </c>
      <c r="AN1238" t="s">
        <v>1543</v>
      </c>
      <c r="AO1238" s="132" t="s">
        <v>1544</v>
      </c>
      <c r="AP1238" t="s">
        <v>1543</v>
      </c>
      <c r="AQ1238" s="13" t="s">
        <v>1524</v>
      </c>
      <c r="AR1238" s="30">
        <v>44469</v>
      </c>
      <c r="AS1238" s="30">
        <v>44469</v>
      </c>
      <c r="AT1238" t="s">
        <v>1545</v>
      </c>
    </row>
    <row r="1239" spans="1:46" x14ac:dyDescent="0.25">
      <c r="A1239" s="91">
        <v>2021</v>
      </c>
      <c r="B1239" s="30">
        <v>44440</v>
      </c>
      <c r="C1239" s="30">
        <v>44469</v>
      </c>
      <c r="D1239" t="s">
        <v>109</v>
      </c>
      <c r="E1239" t="s">
        <v>112</v>
      </c>
      <c r="F1239" s="26" t="s">
        <v>1758</v>
      </c>
      <c r="G1239" s="13" t="s">
        <v>1127</v>
      </c>
      <c r="H1239" s="132" t="s">
        <v>1544</v>
      </c>
      <c r="I1239" s="23" t="s">
        <v>2505</v>
      </c>
      <c r="J1239">
        <v>1230</v>
      </c>
      <c r="K1239" t="s">
        <v>1481</v>
      </c>
      <c r="L1239" t="s">
        <v>1372</v>
      </c>
      <c r="M1239" t="s">
        <v>1480</v>
      </c>
      <c r="N1239" t="s">
        <v>1128</v>
      </c>
      <c r="O1239" t="s">
        <v>1542</v>
      </c>
      <c r="P1239" s="13" t="s">
        <v>1524</v>
      </c>
      <c r="Q1239" s="13" t="s">
        <v>1524</v>
      </c>
      <c r="R1239" s="26" t="s">
        <v>1758</v>
      </c>
      <c r="S1239" s="30">
        <v>44469</v>
      </c>
      <c r="T1239" s="66">
        <v>6192</v>
      </c>
      <c r="U1239" s="143">
        <v>7182.7199999999993</v>
      </c>
      <c r="V1239">
        <v>0</v>
      </c>
      <c r="W1239">
        <v>0</v>
      </c>
      <c r="X1239" t="s">
        <v>1534</v>
      </c>
      <c r="Y1239" t="s">
        <v>1535</v>
      </c>
      <c r="Z1239" t="s">
        <v>1536</v>
      </c>
      <c r="AA1239" t="s">
        <v>1537</v>
      </c>
      <c r="AB1239">
        <v>0</v>
      </c>
      <c r="AC1239" t="s">
        <v>1543</v>
      </c>
      <c r="AD1239" t="s">
        <v>1543</v>
      </c>
      <c r="AE1239" s="132" t="s">
        <v>1544</v>
      </c>
      <c r="AF1239" s="132" t="s">
        <v>1544</v>
      </c>
      <c r="AG1239" s="149" t="s">
        <v>1539</v>
      </c>
      <c r="AH1239" s="149" t="s">
        <v>1539</v>
      </c>
      <c r="AI1239">
        <v>1</v>
      </c>
      <c r="AJ1239" t="s">
        <v>116</v>
      </c>
      <c r="AK1239">
        <v>1</v>
      </c>
      <c r="AL1239" t="s">
        <v>1543</v>
      </c>
      <c r="AM1239" t="s">
        <v>1543</v>
      </c>
      <c r="AN1239" t="s">
        <v>1543</v>
      </c>
      <c r="AO1239" s="132" t="s">
        <v>1544</v>
      </c>
      <c r="AP1239" t="s">
        <v>1543</v>
      </c>
      <c r="AQ1239" s="13" t="s">
        <v>1524</v>
      </c>
      <c r="AR1239" s="30">
        <v>44469</v>
      </c>
      <c r="AS1239" s="30">
        <v>44469</v>
      </c>
      <c r="AT1239" t="s">
        <v>1545</v>
      </c>
    </row>
    <row r="1240" spans="1:46" x14ac:dyDescent="0.25">
      <c r="A1240" s="91">
        <v>2021</v>
      </c>
      <c r="B1240" s="30">
        <v>44440</v>
      </c>
      <c r="C1240" s="30">
        <v>44469</v>
      </c>
      <c r="D1240" t="s">
        <v>109</v>
      </c>
      <c r="E1240" t="s">
        <v>112</v>
      </c>
      <c r="F1240" s="26" t="s">
        <v>1759</v>
      </c>
      <c r="G1240" s="13" t="s">
        <v>1127</v>
      </c>
      <c r="H1240" s="132" t="s">
        <v>1544</v>
      </c>
      <c r="I1240" s="185" t="s">
        <v>2497</v>
      </c>
      <c r="J1240">
        <v>1231</v>
      </c>
      <c r="K1240" t="s">
        <v>1128</v>
      </c>
      <c r="L1240" t="s">
        <v>1128</v>
      </c>
      <c r="M1240" t="s">
        <v>1128</v>
      </c>
      <c r="N1240" s="140" t="s">
        <v>1229</v>
      </c>
      <c r="O1240" t="s">
        <v>1542</v>
      </c>
      <c r="P1240" s="13" t="s">
        <v>1524</v>
      </c>
      <c r="Q1240" s="13" t="s">
        <v>1524</v>
      </c>
      <c r="R1240" s="26" t="s">
        <v>1759</v>
      </c>
      <c r="S1240" s="30">
        <v>44469</v>
      </c>
      <c r="T1240" s="66">
        <v>8603.8700000000008</v>
      </c>
      <c r="U1240" s="143">
        <v>9980.4892</v>
      </c>
      <c r="V1240">
        <v>0</v>
      </c>
      <c r="W1240">
        <v>0</v>
      </c>
      <c r="X1240" t="s">
        <v>1534</v>
      </c>
      <c r="Y1240" t="s">
        <v>1535</v>
      </c>
      <c r="Z1240" t="s">
        <v>1536</v>
      </c>
      <c r="AA1240" t="s">
        <v>1537</v>
      </c>
      <c r="AB1240">
        <v>0</v>
      </c>
      <c r="AC1240" t="s">
        <v>1543</v>
      </c>
      <c r="AD1240" t="s">
        <v>1543</v>
      </c>
      <c r="AE1240" s="132" t="s">
        <v>1544</v>
      </c>
      <c r="AF1240" s="132" t="s">
        <v>1544</v>
      </c>
      <c r="AG1240" s="149" t="s">
        <v>1538</v>
      </c>
      <c r="AH1240" s="149" t="s">
        <v>1538</v>
      </c>
      <c r="AI1240">
        <v>1</v>
      </c>
      <c r="AJ1240" t="s">
        <v>116</v>
      </c>
      <c r="AK1240">
        <v>1</v>
      </c>
      <c r="AL1240" t="s">
        <v>1543</v>
      </c>
      <c r="AM1240" t="s">
        <v>1543</v>
      </c>
      <c r="AN1240" t="s">
        <v>1543</v>
      </c>
      <c r="AO1240" s="132" t="s">
        <v>1544</v>
      </c>
      <c r="AP1240" t="s">
        <v>1543</v>
      </c>
      <c r="AQ1240" s="13" t="s">
        <v>1524</v>
      </c>
      <c r="AR1240" s="30">
        <v>44469</v>
      </c>
      <c r="AS1240" s="30">
        <v>44469</v>
      </c>
      <c r="AT1240" t="s">
        <v>1545</v>
      </c>
    </row>
    <row r="1241" spans="1:46" x14ac:dyDescent="0.25">
      <c r="A1241" s="91">
        <v>2021</v>
      </c>
      <c r="B1241" s="30">
        <v>44440</v>
      </c>
      <c r="C1241" s="30">
        <v>44469</v>
      </c>
      <c r="D1241" t="s">
        <v>109</v>
      </c>
      <c r="E1241" t="s">
        <v>112</v>
      </c>
      <c r="F1241" s="26" t="s">
        <v>1760</v>
      </c>
      <c r="G1241" s="13" t="s">
        <v>1127</v>
      </c>
      <c r="H1241" s="132" t="s">
        <v>1544</v>
      </c>
      <c r="I1241" s="23" t="s">
        <v>2469</v>
      </c>
      <c r="J1241">
        <v>1232</v>
      </c>
      <c r="K1241" t="s">
        <v>1781</v>
      </c>
      <c r="L1241" t="s">
        <v>1782</v>
      </c>
      <c r="M1241" t="s">
        <v>1256</v>
      </c>
      <c r="N1241" t="s">
        <v>1128</v>
      </c>
      <c r="O1241" t="s">
        <v>1542</v>
      </c>
      <c r="P1241" s="13" t="s">
        <v>1524</v>
      </c>
      <c r="Q1241" s="13" t="s">
        <v>1524</v>
      </c>
      <c r="R1241" s="26" t="s">
        <v>1760</v>
      </c>
      <c r="S1241" s="30">
        <v>44469</v>
      </c>
      <c r="T1241" s="66">
        <v>217.24</v>
      </c>
      <c r="U1241" s="143">
        <v>251.9984</v>
      </c>
      <c r="V1241">
        <v>0</v>
      </c>
      <c r="W1241">
        <v>0</v>
      </c>
      <c r="X1241" t="s">
        <v>1534</v>
      </c>
      <c r="Y1241" t="s">
        <v>1535</v>
      </c>
      <c r="Z1241" t="s">
        <v>1536</v>
      </c>
      <c r="AA1241" t="s">
        <v>1537</v>
      </c>
      <c r="AB1241">
        <v>0</v>
      </c>
      <c r="AC1241" t="s">
        <v>1543</v>
      </c>
      <c r="AD1241" t="s">
        <v>1543</v>
      </c>
      <c r="AE1241" s="132" t="s">
        <v>1544</v>
      </c>
      <c r="AF1241" s="132" t="s">
        <v>1544</v>
      </c>
      <c r="AG1241" s="149" t="s">
        <v>1538</v>
      </c>
      <c r="AH1241" s="149" t="s">
        <v>1538</v>
      </c>
      <c r="AI1241">
        <v>1</v>
      </c>
      <c r="AJ1241" t="s">
        <v>116</v>
      </c>
      <c r="AK1241">
        <v>1</v>
      </c>
      <c r="AL1241" t="s">
        <v>1543</v>
      </c>
      <c r="AM1241" t="s">
        <v>1543</v>
      </c>
      <c r="AN1241" t="s">
        <v>1543</v>
      </c>
      <c r="AO1241" s="132" t="s">
        <v>1544</v>
      </c>
      <c r="AP1241" t="s">
        <v>1543</v>
      </c>
      <c r="AQ1241" s="13" t="s">
        <v>1524</v>
      </c>
      <c r="AR1241" s="30">
        <v>44469</v>
      </c>
      <c r="AS1241" s="30">
        <v>44469</v>
      </c>
      <c r="AT1241" t="s">
        <v>1545</v>
      </c>
    </row>
    <row r="1242" spans="1:46" x14ac:dyDescent="0.25">
      <c r="A1242" s="91">
        <v>2021</v>
      </c>
      <c r="B1242" s="30">
        <v>44440</v>
      </c>
      <c r="C1242" s="30">
        <v>44469</v>
      </c>
      <c r="D1242" t="s">
        <v>109</v>
      </c>
      <c r="E1242" t="s">
        <v>112</v>
      </c>
      <c r="F1242" s="26" t="s">
        <v>1761</v>
      </c>
      <c r="G1242" s="13" t="s">
        <v>1127</v>
      </c>
      <c r="H1242" s="132" t="s">
        <v>1544</v>
      </c>
      <c r="I1242" s="23" t="s">
        <v>2469</v>
      </c>
      <c r="J1242">
        <v>1233</v>
      </c>
      <c r="K1242" t="s">
        <v>1481</v>
      </c>
      <c r="L1242" t="s">
        <v>1372</v>
      </c>
      <c r="M1242" t="s">
        <v>1480</v>
      </c>
      <c r="N1242" t="s">
        <v>1128</v>
      </c>
      <c r="O1242" t="s">
        <v>1542</v>
      </c>
      <c r="P1242" s="13" t="s">
        <v>1524</v>
      </c>
      <c r="Q1242" s="13" t="s">
        <v>1524</v>
      </c>
      <c r="R1242" s="26" t="s">
        <v>1761</v>
      </c>
      <c r="S1242" s="30">
        <v>44469</v>
      </c>
      <c r="T1242" s="66">
        <v>12890</v>
      </c>
      <c r="U1242" s="143">
        <v>14952.4</v>
      </c>
      <c r="V1242">
        <v>0</v>
      </c>
      <c r="W1242">
        <v>0</v>
      </c>
      <c r="X1242" t="s">
        <v>1534</v>
      </c>
      <c r="Y1242" t="s">
        <v>1535</v>
      </c>
      <c r="Z1242" t="s">
        <v>1536</v>
      </c>
      <c r="AA1242" t="s">
        <v>1537</v>
      </c>
      <c r="AB1242">
        <v>0</v>
      </c>
      <c r="AC1242" t="s">
        <v>1543</v>
      </c>
      <c r="AD1242" t="s">
        <v>1543</v>
      </c>
      <c r="AE1242" s="132" t="s">
        <v>1544</v>
      </c>
      <c r="AF1242" s="132" t="s">
        <v>1544</v>
      </c>
      <c r="AG1242" s="149" t="s">
        <v>1539</v>
      </c>
      <c r="AH1242" s="149" t="s">
        <v>1539</v>
      </c>
      <c r="AI1242">
        <v>1</v>
      </c>
      <c r="AJ1242" t="s">
        <v>116</v>
      </c>
      <c r="AK1242">
        <v>1</v>
      </c>
      <c r="AL1242" t="s">
        <v>1543</v>
      </c>
      <c r="AM1242" t="s">
        <v>1543</v>
      </c>
      <c r="AN1242" t="s">
        <v>1543</v>
      </c>
      <c r="AO1242" s="132" t="s">
        <v>1544</v>
      </c>
      <c r="AP1242" t="s">
        <v>1543</v>
      </c>
      <c r="AQ1242" s="13" t="s">
        <v>1524</v>
      </c>
      <c r="AR1242" s="30">
        <v>44469</v>
      </c>
      <c r="AS1242" s="30">
        <v>44469</v>
      </c>
      <c r="AT1242" t="s">
        <v>1545</v>
      </c>
    </row>
    <row r="1243" spans="1:46" x14ac:dyDescent="0.25">
      <c r="A1243" s="91">
        <v>2021</v>
      </c>
      <c r="B1243" s="30">
        <v>44440</v>
      </c>
      <c r="C1243" s="30">
        <v>44469</v>
      </c>
      <c r="D1243" t="s">
        <v>109</v>
      </c>
      <c r="E1243" t="s">
        <v>112</v>
      </c>
      <c r="F1243" s="26" t="s">
        <v>1762</v>
      </c>
      <c r="G1243" s="13" t="s">
        <v>1127</v>
      </c>
      <c r="H1243" s="132" t="s">
        <v>1544</v>
      </c>
      <c r="I1243" s="23" t="s">
        <v>2469</v>
      </c>
      <c r="J1243">
        <v>1234</v>
      </c>
      <c r="K1243" t="s">
        <v>1459</v>
      </c>
      <c r="L1243" t="s">
        <v>1281</v>
      </c>
      <c r="M1243" t="s">
        <v>1458</v>
      </c>
      <c r="N1243" t="s">
        <v>1128</v>
      </c>
      <c r="O1243" t="s">
        <v>1542</v>
      </c>
      <c r="P1243" s="13" t="s">
        <v>1524</v>
      </c>
      <c r="Q1243" s="13" t="s">
        <v>1524</v>
      </c>
      <c r="R1243" s="26" t="s">
        <v>1762</v>
      </c>
      <c r="S1243" s="30">
        <v>44469</v>
      </c>
      <c r="T1243" s="66">
        <v>4431.04</v>
      </c>
      <c r="U1243" s="143">
        <v>5140.0063999999993</v>
      </c>
      <c r="V1243">
        <v>0</v>
      </c>
      <c r="W1243">
        <v>0</v>
      </c>
      <c r="X1243" t="s">
        <v>1534</v>
      </c>
      <c r="Y1243" t="s">
        <v>1535</v>
      </c>
      <c r="Z1243" t="s">
        <v>1536</v>
      </c>
      <c r="AA1243" t="s">
        <v>1537</v>
      </c>
      <c r="AB1243">
        <v>0</v>
      </c>
      <c r="AC1243" t="s">
        <v>1543</v>
      </c>
      <c r="AD1243" t="s">
        <v>1543</v>
      </c>
      <c r="AE1243" s="132" t="s">
        <v>1544</v>
      </c>
      <c r="AF1243" s="132" t="s">
        <v>1544</v>
      </c>
      <c r="AG1243" s="149" t="s">
        <v>1539</v>
      </c>
      <c r="AH1243" s="149" t="s">
        <v>1539</v>
      </c>
      <c r="AI1243">
        <v>1</v>
      </c>
      <c r="AJ1243" t="s">
        <v>116</v>
      </c>
      <c r="AK1243">
        <v>1</v>
      </c>
      <c r="AL1243" t="s">
        <v>1543</v>
      </c>
      <c r="AM1243" t="s">
        <v>1543</v>
      </c>
      <c r="AN1243" t="s">
        <v>1543</v>
      </c>
      <c r="AO1243" s="132" t="s">
        <v>1544</v>
      </c>
      <c r="AP1243" t="s">
        <v>1543</v>
      </c>
      <c r="AQ1243" s="13" t="s">
        <v>1524</v>
      </c>
      <c r="AR1243" s="30">
        <v>44469</v>
      </c>
      <c r="AS1243" s="30">
        <v>44469</v>
      </c>
      <c r="AT1243" t="s">
        <v>1545</v>
      </c>
    </row>
    <row r="1244" spans="1:46" x14ac:dyDescent="0.25">
      <c r="A1244" s="91">
        <v>2021</v>
      </c>
      <c r="B1244" s="30">
        <v>44440</v>
      </c>
      <c r="C1244" s="30">
        <v>44469</v>
      </c>
      <c r="D1244" t="s">
        <v>109</v>
      </c>
      <c r="E1244" t="s">
        <v>112</v>
      </c>
      <c r="F1244" s="26" t="s">
        <v>1763</v>
      </c>
      <c r="G1244" s="13" t="s">
        <v>1127</v>
      </c>
      <c r="H1244" s="132" t="s">
        <v>1544</v>
      </c>
      <c r="I1244" s="23" t="s">
        <v>2469</v>
      </c>
      <c r="J1244">
        <v>1235</v>
      </c>
      <c r="K1244" t="s">
        <v>1208</v>
      </c>
      <c r="L1244" t="s">
        <v>1790</v>
      </c>
      <c r="M1244" t="s">
        <v>1787</v>
      </c>
      <c r="N1244" t="s">
        <v>1128</v>
      </c>
      <c r="O1244" t="s">
        <v>1542</v>
      </c>
      <c r="P1244" s="13" t="s">
        <v>1524</v>
      </c>
      <c r="Q1244" s="13" t="s">
        <v>1524</v>
      </c>
      <c r="R1244" s="26" t="s">
        <v>1763</v>
      </c>
      <c r="S1244" s="30">
        <v>44469</v>
      </c>
      <c r="T1244" s="66">
        <v>2327.59</v>
      </c>
      <c r="U1244" s="143">
        <v>2700.0043999999998</v>
      </c>
      <c r="V1244">
        <v>0</v>
      </c>
      <c r="W1244">
        <v>0</v>
      </c>
      <c r="X1244" t="s">
        <v>1534</v>
      </c>
      <c r="Y1244" t="s">
        <v>1535</v>
      </c>
      <c r="Z1244" t="s">
        <v>1536</v>
      </c>
      <c r="AA1244" t="s">
        <v>1537</v>
      </c>
      <c r="AB1244">
        <v>0</v>
      </c>
      <c r="AC1244" t="s">
        <v>1543</v>
      </c>
      <c r="AD1244" t="s">
        <v>1543</v>
      </c>
      <c r="AE1244" s="132" t="s">
        <v>1544</v>
      </c>
      <c r="AF1244" s="132" t="s">
        <v>1544</v>
      </c>
      <c r="AG1244" s="149" t="s">
        <v>1539</v>
      </c>
      <c r="AH1244" s="149" t="s">
        <v>1539</v>
      </c>
      <c r="AI1244">
        <v>1</v>
      </c>
      <c r="AJ1244" t="s">
        <v>116</v>
      </c>
      <c r="AK1244">
        <v>1</v>
      </c>
      <c r="AL1244" t="s">
        <v>1543</v>
      </c>
      <c r="AM1244" t="s">
        <v>1543</v>
      </c>
      <c r="AN1244" t="s">
        <v>1543</v>
      </c>
      <c r="AO1244" s="132" t="s">
        <v>1544</v>
      </c>
      <c r="AP1244" t="s">
        <v>1543</v>
      </c>
      <c r="AQ1244" s="13" t="s">
        <v>1524</v>
      </c>
      <c r="AR1244" s="30">
        <v>44469</v>
      </c>
      <c r="AS1244" s="30">
        <v>44469</v>
      </c>
      <c r="AT1244" t="s">
        <v>1545</v>
      </c>
    </row>
    <row r="1245" spans="1:46" x14ac:dyDescent="0.25">
      <c r="A1245" s="91">
        <v>2021</v>
      </c>
      <c r="B1245" s="30">
        <v>44440</v>
      </c>
      <c r="C1245" s="30">
        <v>44469</v>
      </c>
      <c r="D1245" t="s">
        <v>109</v>
      </c>
      <c r="E1245" t="s">
        <v>112</v>
      </c>
      <c r="F1245" s="26" t="s">
        <v>1764</v>
      </c>
      <c r="G1245" s="13" t="s">
        <v>1127</v>
      </c>
      <c r="H1245" s="132" t="s">
        <v>1544</v>
      </c>
      <c r="I1245" s="23" t="s">
        <v>2469</v>
      </c>
      <c r="J1245">
        <v>1236</v>
      </c>
      <c r="K1245" t="s">
        <v>1788</v>
      </c>
      <c r="L1245" t="s">
        <v>1164</v>
      </c>
      <c r="M1245" t="s">
        <v>1789</v>
      </c>
      <c r="N1245" t="s">
        <v>1128</v>
      </c>
      <c r="O1245" t="s">
        <v>1542</v>
      </c>
      <c r="P1245" s="13" t="s">
        <v>1524</v>
      </c>
      <c r="Q1245" s="13" t="s">
        <v>1524</v>
      </c>
      <c r="R1245" s="26" t="s">
        <v>1764</v>
      </c>
      <c r="S1245" s="30">
        <v>44469</v>
      </c>
      <c r="T1245" s="66">
        <v>8202.18</v>
      </c>
      <c r="U1245" s="143">
        <v>9514.5288</v>
      </c>
      <c r="V1245">
        <v>0</v>
      </c>
      <c r="W1245">
        <v>0</v>
      </c>
      <c r="X1245" t="s">
        <v>1534</v>
      </c>
      <c r="Y1245" t="s">
        <v>1535</v>
      </c>
      <c r="Z1245" t="s">
        <v>1536</v>
      </c>
      <c r="AA1245" t="s">
        <v>1537</v>
      </c>
      <c r="AB1245">
        <v>0</v>
      </c>
      <c r="AC1245" t="s">
        <v>1543</v>
      </c>
      <c r="AD1245" t="s">
        <v>1543</v>
      </c>
      <c r="AE1245" s="132" t="s">
        <v>1544</v>
      </c>
      <c r="AF1245" s="132" t="s">
        <v>1544</v>
      </c>
      <c r="AG1245" s="149" t="s">
        <v>1539</v>
      </c>
      <c r="AH1245" s="149" t="s">
        <v>1539</v>
      </c>
      <c r="AI1245">
        <v>1</v>
      </c>
      <c r="AJ1245" t="s">
        <v>116</v>
      </c>
      <c r="AK1245">
        <v>1</v>
      </c>
      <c r="AL1245" t="s">
        <v>1543</v>
      </c>
      <c r="AM1245" t="s">
        <v>1543</v>
      </c>
      <c r="AN1245" t="s">
        <v>1543</v>
      </c>
      <c r="AO1245" s="132" t="s">
        <v>1544</v>
      </c>
      <c r="AP1245" t="s">
        <v>1543</v>
      </c>
      <c r="AQ1245" s="13" t="s">
        <v>1524</v>
      </c>
      <c r="AR1245" s="30">
        <v>44469</v>
      </c>
      <c r="AS1245" s="30">
        <v>44469</v>
      </c>
      <c r="AT1245" t="s">
        <v>1545</v>
      </c>
    </row>
    <row r="1246" spans="1:46" x14ac:dyDescent="0.25">
      <c r="A1246" s="91">
        <v>2021</v>
      </c>
      <c r="B1246" s="30">
        <v>44440</v>
      </c>
      <c r="C1246" s="30">
        <v>44469</v>
      </c>
      <c r="D1246" t="s">
        <v>109</v>
      </c>
      <c r="E1246" t="s">
        <v>114</v>
      </c>
      <c r="F1246" s="26" t="s">
        <v>1765</v>
      </c>
      <c r="G1246" s="13" t="s">
        <v>1127</v>
      </c>
      <c r="H1246" s="132" t="s">
        <v>1544</v>
      </c>
      <c r="I1246" s="23" t="s">
        <v>2469</v>
      </c>
      <c r="J1246">
        <v>1237</v>
      </c>
      <c r="K1246" t="s">
        <v>1459</v>
      </c>
      <c r="L1246" t="s">
        <v>1281</v>
      </c>
      <c r="M1246" t="s">
        <v>1458</v>
      </c>
      <c r="N1246" t="s">
        <v>1128</v>
      </c>
      <c r="O1246" t="s">
        <v>1542</v>
      </c>
      <c r="P1246" s="13" t="s">
        <v>1524</v>
      </c>
      <c r="Q1246" s="13" t="s">
        <v>1524</v>
      </c>
      <c r="R1246" s="26" t="s">
        <v>1765</v>
      </c>
      <c r="S1246" s="30">
        <v>44469</v>
      </c>
      <c r="T1246" s="66">
        <v>23146.560000000001</v>
      </c>
      <c r="U1246" s="143">
        <v>26850.009600000001</v>
      </c>
      <c r="V1246">
        <v>0</v>
      </c>
      <c r="W1246">
        <v>0</v>
      </c>
      <c r="X1246" t="s">
        <v>1534</v>
      </c>
      <c r="Y1246" t="s">
        <v>1535</v>
      </c>
      <c r="Z1246" t="s">
        <v>1536</v>
      </c>
      <c r="AA1246" t="s">
        <v>1537</v>
      </c>
      <c r="AB1246">
        <v>0</v>
      </c>
      <c r="AC1246" t="s">
        <v>1543</v>
      </c>
      <c r="AD1246" t="s">
        <v>1543</v>
      </c>
      <c r="AE1246" s="132" t="s">
        <v>1544</v>
      </c>
      <c r="AF1246" s="132" t="s">
        <v>1544</v>
      </c>
      <c r="AG1246" s="149" t="s">
        <v>1539</v>
      </c>
      <c r="AH1246" s="149" t="s">
        <v>1539</v>
      </c>
      <c r="AI1246">
        <v>1</v>
      </c>
      <c r="AJ1246" t="s">
        <v>116</v>
      </c>
      <c r="AK1246">
        <v>1</v>
      </c>
      <c r="AL1246" t="s">
        <v>1543</v>
      </c>
      <c r="AM1246" t="s">
        <v>1543</v>
      </c>
      <c r="AN1246" t="s">
        <v>1543</v>
      </c>
      <c r="AO1246" s="132" t="s">
        <v>1544</v>
      </c>
      <c r="AP1246" t="s">
        <v>1543</v>
      </c>
      <c r="AQ1246" s="13" t="s">
        <v>1524</v>
      </c>
      <c r="AR1246" s="30">
        <v>44469</v>
      </c>
      <c r="AS1246" s="30">
        <v>44469</v>
      </c>
      <c r="AT1246" t="s">
        <v>1545</v>
      </c>
    </row>
    <row r="1247" spans="1:46" x14ac:dyDescent="0.25">
      <c r="A1247" s="91">
        <v>2021</v>
      </c>
      <c r="B1247" s="30">
        <v>44440</v>
      </c>
      <c r="C1247" s="30">
        <v>44469</v>
      </c>
      <c r="D1247" t="s">
        <v>109</v>
      </c>
      <c r="E1247" t="s">
        <v>114</v>
      </c>
      <c r="F1247" s="26" t="s">
        <v>1766</v>
      </c>
      <c r="G1247" s="13" t="s">
        <v>1127</v>
      </c>
      <c r="H1247" s="132" t="s">
        <v>1544</v>
      </c>
      <c r="I1247" s="23" t="s">
        <v>2527</v>
      </c>
      <c r="J1247">
        <v>1238</v>
      </c>
      <c r="K1247" t="s">
        <v>1728</v>
      </c>
      <c r="L1247" t="s">
        <v>1792</v>
      </c>
      <c r="M1247" t="s">
        <v>1388</v>
      </c>
      <c r="N1247" t="s">
        <v>1128</v>
      </c>
      <c r="O1247" t="s">
        <v>1542</v>
      </c>
      <c r="P1247" s="13" t="s">
        <v>1524</v>
      </c>
      <c r="Q1247" s="13" t="s">
        <v>1524</v>
      </c>
      <c r="R1247" s="26" t="s">
        <v>1766</v>
      </c>
      <c r="S1247" s="30">
        <v>44469</v>
      </c>
      <c r="T1247" s="66">
        <v>2370.69</v>
      </c>
      <c r="U1247" s="143">
        <v>2750.0003999999999</v>
      </c>
      <c r="V1247">
        <v>0</v>
      </c>
      <c r="W1247">
        <v>0</v>
      </c>
      <c r="X1247" t="s">
        <v>1534</v>
      </c>
      <c r="Y1247" t="s">
        <v>1535</v>
      </c>
      <c r="Z1247" t="s">
        <v>1536</v>
      </c>
      <c r="AA1247" t="s">
        <v>1537</v>
      </c>
      <c r="AB1247">
        <v>0</v>
      </c>
      <c r="AC1247" t="s">
        <v>1543</v>
      </c>
      <c r="AD1247" t="s">
        <v>1543</v>
      </c>
      <c r="AE1247" s="132" t="s">
        <v>1544</v>
      </c>
      <c r="AF1247" s="132" t="s">
        <v>1544</v>
      </c>
      <c r="AG1247" s="149" t="s">
        <v>1794</v>
      </c>
      <c r="AH1247" s="149" t="s">
        <v>1794</v>
      </c>
      <c r="AI1247">
        <v>1</v>
      </c>
      <c r="AJ1247" t="s">
        <v>116</v>
      </c>
      <c r="AK1247">
        <v>1</v>
      </c>
      <c r="AL1247" t="s">
        <v>1543</v>
      </c>
      <c r="AM1247" t="s">
        <v>1543</v>
      </c>
      <c r="AN1247" t="s">
        <v>1543</v>
      </c>
      <c r="AO1247" s="132" t="s">
        <v>1544</v>
      </c>
      <c r="AP1247" t="s">
        <v>1543</v>
      </c>
      <c r="AQ1247" s="13" t="s">
        <v>1524</v>
      </c>
      <c r="AR1247" s="30">
        <v>44469</v>
      </c>
      <c r="AS1247" s="30">
        <v>44469</v>
      </c>
      <c r="AT1247" t="s">
        <v>1545</v>
      </c>
    </row>
    <row r="1248" spans="1:46" x14ac:dyDescent="0.25">
      <c r="A1248" s="91">
        <v>2021</v>
      </c>
      <c r="B1248" s="30">
        <v>44440</v>
      </c>
      <c r="C1248" s="30">
        <v>44469</v>
      </c>
      <c r="D1248" t="s">
        <v>109</v>
      </c>
      <c r="E1248" t="s">
        <v>114</v>
      </c>
      <c r="F1248" s="26" t="s">
        <v>1767</v>
      </c>
      <c r="G1248" s="13" t="s">
        <v>1127</v>
      </c>
      <c r="H1248" s="132" t="s">
        <v>1544</v>
      </c>
      <c r="I1248" s="23" t="s">
        <v>2469</v>
      </c>
      <c r="J1248">
        <v>1239</v>
      </c>
      <c r="K1248" t="s">
        <v>1128</v>
      </c>
      <c r="L1248" t="s">
        <v>1128</v>
      </c>
      <c r="M1248" t="s">
        <v>1128</v>
      </c>
      <c r="N1248" s="140" t="s">
        <v>1852</v>
      </c>
      <c r="O1248" t="s">
        <v>1542</v>
      </c>
      <c r="P1248" s="13" t="s">
        <v>1524</v>
      </c>
      <c r="Q1248" s="13" t="s">
        <v>1524</v>
      </c>
      <c r="R1248" s="26" t="s">
        <v>1767</v>
      </c>
      <c r="S1248" s="30">
        <v>44469</v>
      </c>
      <c r="T1248" s="66">
        <v>239</v>
      </c>
      <c r="U1248" s="143">
        <v>277.24</v>
      </c>
      <c r="V1248">
        <v>0</v>
      </c>
      <c r="W1248">
        <v>0</v>
      </c>
      <c r="X1248" t="s">
        <v>1534</v>
      </c>
      <c r="Y1248" t="s">
        <v>1535</v>
      </c>
      <c r="Z1248" t="s">
        <v>1536</v>
      </c>
      <c r="AA1248" t="s">
        <v>1537</v>
      </c>
      <c r="AB1248">
        <v>0</v>
      </c>
      <c r="AC1248" t="s">
        <v>1543</v>
      </c>
      <c r="AD1248" t="s">
        <v>1543</v>
      </c>
      <c r="AE1248" s="132" t="s">
        <v>1544</v>
      </c>
      <c r="AF1248" s="132" t="s">
        <v>1544</v>
      </c>
      <c r="AG1248" s="156" t="s">
        <v>1539</v>
      </c>
      <c r="AH1248" s="156" t="s">
        <v>1539</v>
      </c>
      <c r="AI1248">
        <v>1</v>
      </c>
      <c r="AJ1248" t="s">
        <v>116</v>
      </c>
      <c r="AK1248">
        <v>1</v>
      </c>
      <c r="AL1248" t="s">
        <v>1543</v>
      </c>
      <c r="AM1248" t="s">
        <v>1543</v>
      </c>
      <c r="AN1248" t="s">
        <v>1543</v>
      </c>
      <c r="AO1248" s="132" t="s">
        <v>1544</v>
      </c>
      <c r="AP1248" t="s">
        <v>1543</v>
      </c>
      <c r="AQ1248" s="13" t="s">
        <v>1524</v>
      </c>
      <c r="AR1248" s="30">
        <v>44469</v>
      </c>
      <c r="AS1248" s="30">
        <v>44469</v>
      </c>
      <c r="AT1248" t="s">
        <v>1545</v>
      </c>
    </row>
    <row r="1249" spans="1:46" x14ac:dyDescent="0.25">
      <c r="A1249" s="91">
        <v>2021</v>
      </c>
      <c r="B1249" s="30">
        <v>44440</v>
      </c>
      <c r="C1249" s="30">
        <v>44469</v>
      </c>
      <c r="D1249" t="s">
        <v>109</v>
      </c>
      <c r="E1249" t="s">
        <v>112</v>
      </c>
      <c r="F1249" s="26" t="s">
        <v>1768</v>
      </c>
      <c r="G1249" s="13" t="s">
        <v>1127</v>
      </c>
      <c r="H1249" s="132" t="s">
        <v>1544</v>
      </c>
      <c r="I1249" s="23" t="s">
        <v>2469</v>
      </c>
      <c r="J1249">
        <v>1240</v>
      </c>
      <c r="K1249" t="s">
        <v>1167</v>
      </c>
      <c r="L1249" t="s">
        <v>1793</v>
      </c>
      <c r="M1249" t="s">
        <v>1791</v>
      </c>
      <c r="N1249" s="140"/>
      <c r="O1249" t="s">
        <v>1542</v>
      </c>
      <c r="P1249" s="13" t="s">
        <v>1524</v>
      </c>
      <c r="Q1249" s="13" t="s">
        <v>1524</v>
      </c>
      <c r="R1249" s="26" t="s">
        <v>1768</v>
      </c>
      <c r="S1249" s="30">
        <v>44469</v>
      </c>
      <c r="T1249" s="66">
        <v>3360.34</v>
      </c>
      <c r="U1249" s="143">
        <v>3897.9944</v>
      </c>
      <c r="V1249">
        <v>0</v>
      </c>
      <c r="W1249">
        <v>0</v>
      </c>
      <c r="X1249" t="s">
        <v>1534</v>
      </c>
      <c r="Y1249" t="s">
        <v>1535</v>
      </c>
      <c r="Z1249" t="s">
        <v>1536</v>
      </c>
      <c r="AA1249" t="s">
        <v>1537</v>
      </c>
      <c r="AB1249">
        <v>0</v>
      </c>
      <c r="AC1249" t="s">
        <v>1543</v>
      </c>
      <c r="AD1249" t="s">
        <v>1543</v>
      </c>
      <c r="AE1249" s="132" t="s">
        <v>1544</v>
      </c>
      <c r="AF1249" s="132" t="s">
        <v>1544</v>
      </c>
      <c r="AG1249" s="149" t="s">
        <v>1538</v>
      </c>
      <c r="AH1249" s="149" t="s">
        <v>1538</v>
      </c>
      <c r="AI1249">
        <v>1</v>
      </c>
      <c r="AJ1249" t="s">
        <v>116</v>
      </c>
      <c r="AK1249">
        <v>1</v>
      </c>
      <c r="AL1249" t="s">
        <v>1543</v>
      </c>
      <c r="AM1249" t="s">
        <v>1543</v>
      </c>
      <c r="AN1249" t="s">
        <v>1543</v>
      </c>
      <c r="AO1249" s="132" t="s">
        <v>1544</v>
      </c>
      <c r="AP1249" t="s">
        <v>1543</v>
      </c>
      <c r="AQ1249" s="13" t="s">
        <v>1524</v>
      </c>
      <c r="AR1249" s="30">
        <v>44469</v>
      </c>
      <c r="AS1249" s="30">
        <v>44469</v>
      </c>
      <c r="AT1249" t="s">
        <v>1545</v>
      </c>
    </row>
    <row r="1250" spans="1:46" x14ac:dyDescent="0.25">
      <c r="A1250" s="91">
        <v>2021</v>
      </c>
      <c r="B1250" s="30">
        <v>44440</v>
      </c>
      <c r="C1250" s="30">
        <v>44469</v>
      </c>
      <c r="D1250" t="s">
        <v>109</v>
      </c>
      <c r="E1250" t="s">
        <v>112</v>
      </c>
      <c r="F1250" s="26" t="s">
        <v>1769</v>
      </c>
      <c r="G1250" s="13" t="s">
        <v>1127</v>
      </c>
      <c r="H1250" s="132" t="s">
        <v>1544</v>
      </c>
      <c r="I1250" s="23" t="s">
        <v>2469</v>
      </c>
      <c r="J1250">
        <v>1241</v>
      </c>
      <c r="K1250" t="s">
        <v>1128</v>
      </c>
      <c r="L1250" t="s">
        <v>1128</v>
      </c>
      <c r="M1250" t="s">
        <v>1128</v>
      </c>
      <c r="N1250" s="140" t="s">
        <v>1373</v>
      </c>
      <c r="O1250" t="s">
        <v>1542</v>
      </c>
      <c r="P1250" s="13" t="s">
        <v>1524</v>
      </c>
      <c r="Q1250" s="13" t="s">
        <v>1524</v>
      </c>
      <c r="R1250" s="26" t="s">
        <v>1769</v>
      </c>
      <c r="S1250" s="30">
        <v>44469</v>
      </c>
      <c r="T1250" s="66">
        <v>7766.72</v>
      </c>
      <c r="U1250" s="143">
        <v>9009.395199999999</v>
      </c>
      <c r="V1250">
        <v>0</v>
      </c>
      <c r="W1250">
        <v>0</v>
      </c>
      <c r="X1250" t="s">
        <v>1534</v>
      </c>
      <c r="Y1250" t="s">
        <v>1535</v>
      </c>
      <c r="Z1250" t="s">
        <v>1536</v>
      </c>
      <c r="AA1250" t="s">
        <v>1537</v>
      </c>
      <c r="AB1250">
        <v>0</v>
      </c>
      <c r="AC1250" t="s">
        <v>1543</v>
      </c>
      <c r="AD1250" t="s">
        <v>1543</v>
      </c>
      <c r="AE1250" s="132" t="s">
        <v>1544</v>
      </c>
      <c r="AF1250" s="132" t="s">
        <v>1544</v>
      </c>
      <c r="AG1250" s="149" t="s">
        <v>1539</v>
      </c>
      <c r="AH1250" s="149" t="s">
        <v>1539</v>
      </c>
      <c r="AI1250">
        <v>1</v>
      </c>
      <c r="AJ1250" t="s">
        <v>116</v>
      </c>
      <c r="AK1250">
        <v>1</v>
      </c>
      <c r="AL1250" t="s">
        <v>1543</v>
      </c>
      <c r="AM1250" t="s">
        <v>1543</v>
      </c>
      <c r="AN1250" t="s">
        <v>1543</v>
      </c>
      <c r="AO1250" s="132" t="s">
        <v>1544</v>
      </c>
      <c r="AP1250" t="s">
        <v>1543</v>
      </c>
      <c r="AQ1250" s="13" t="s">
        <v>1524</v>
      </c>
      <c r="AR1250" s="30">
        <v>44469</v>
      </c>
      <c r="AS1250" s="30">
        <v>44469</v>
      </c>
      <c r="AT1250" t="s">
        <v>1545</v>
      </c>
    </row>
    <row r="1251" spans="1:46" x14ac:dyDescent="0.25">
      <c r="A1251" s="91">
        <v>2021</v>
      </c>
      <c r="B1251" s="30">
        <v>44440</v>
      </c>
      <c r="C1251" s="30">
        <v>44469</v>
      </c>
      <c r="D1251" t="s">
        <v>109</v>
      </c>
      <c r="E1251" t="s">
        <v>112</v>
      </c>
      <c r="F1251" s="26" t="s">
        <v>1770</v>
      </c>
      <c r="G1251" s="13" t="s">
        <v>1127</v>
      </c>
      <c r="H1251" s="132" t="s">
        <v>1544</v>
      </c>
      <c r="I1251" s="23" t="s">
        <v>2476</v>
      </c>
      <c r="J1251">
        <v>1242</v>
      </c>
      <c r="K1251" t="s">
        <v>1208</v>
      </c>
      <c r="L1251" t="s">
        <v>1790</v>
      </c>
      <c r="M1251" t="s">
        <v>1787</v>
      </c>
      <c r="N1251" t="s">
        <v>1128</v>
      </c>
      <c r="O1251" t="s">
        <v>1542</v>
      </c>
      <c r="P1251" s="13" t="s">
        <v>1524</v>
      </c>
      <c r="Q1251" s="13" t="s">
        <v>1524</v>
      </c>
      <c r="R1251" s="26" t="s">
        <v>1770</v>
      </c>
      <c r="S1251" s="30">
        <v>44469</v>
      </c>
      <c r="T1251" s="66">
        <v>495.69</v>
      </c>
      <c r="U1251" s="143">
        <v>575.00040000000001</v>
      </c>
      <c r="V1251">
        <v>0</v>
      </c>
      <c r="W1251">
        <v>0</v>
      </c>
      <c r="X1251" t="s">
        <v>1534</v>
      </c>
      <c r="Y1251" t="s">
        <v>1535</v>
      </c>
      <c r="Z1251" t="s">
        <v>1536</v>
      </c>
      <c r="AA1251" t="s">
        <v>1537</v>
      </c>
      <c r="AB1251">
        <v>0</v>
      </c>
      <c r="AC1251" t="s">
        <v>1543</v>
      </c>
      <c r="AD1251" t="s">
        <v>1543</v>
      </c>
      <c r="AE1251" s="132" t="s">
        <v>1544</v>
      </c>
      <c r="AF1251" s="132" t="s">
        <v>1544</v>
      </c>
      <c r="AG1251" s="149" t="s">
        <v>1539</v>
      </c>
      <c r="AH1251" s="149" t="s">
        <v>1539</v>
      </c>
      <c r="AI1251">
        <v>1</v>
      </c>
      <c r="AJ1251" t="s">
        <v>116</v>
      </c>
      <c r="AK1251">
        <v>1</v>
      </c>
      <c r="AL1251" t="s">
        <v>1543</v>
      </c>
      <c r="AM1251" t="s">
        <v>1543</v>
      </c>
      <c r="AN1251" t="s">
        <v>1543</v>
      </c>
      <c r="AO1251" s="132" t="s">
        <v>1544</v>
      </c>
      <c r="AP1251" t="s">
        <v>1543</v>
      </c>
      <c r="AQ1251" s="13" t="s">
        <v>1524</v>
      </c>
      <c r="AR1251" s="30">
        <v>44469</v>
      </c>
      <c r="AS1251" s="30">
        <v>44469</v>
      </c>
      <c r="AT1251" t="s">
        <v>1545</v>
      </c>
    </row>
    <row r="1252" spans="1:46" x14ac:dyDescent="0.25">
      <c r="A1252" s="91">
        <v>2021</v>
      </c>
      <c r="B1252" s="30">
        <v>44440</v>
      </c>
      <c r="C1252" s="30">
        <v>44469</v>
      </c>
      <c r="D1252" t="s">
        <v>109</v>
      </c>
      <c r="E1252" t="s">
        <v>112</v>
      </c>
      <c r="F1252" s="26" t="s">
        <v>1771</v>
      </c>
      <c r="G1252" s="13" t="s">
        <v>1127</v>
      </c>
      <c r="H1252" s="132" t="s">
        <v>1544</v>
      </c>
      <c r="I1252" s="23" t="s">
        <v>2478</v>
      </c>
      <c r="J1252">
        <v>1243</v>
      </c>
      <c r="K1252" t="s">
        <v>1788</v>
      </c>
      <c r="L1252" t="s">
        <v>1164</v>
      </c>
      <c r="M1252" t="s">
        <v>1789</v>
      </c>
      <c r="N1252" t="s">
        <v>1128</v>
      </c>
      <c r="O1252" t="s">
        <v>1542</v>
      </c>
      <c r="P1252" s="13" t="s">
        <v>1524</v>
      </c>
      <c r="Q1252" s="13" t="s">
        <v>1524</v>
      </c>
      <c r="R1252" s="26" t="s">
        <v>1771</v>
      </c>
      <c r="S1252" s="30">
        <v>44469</v>
      </c>
      <c r="T1252" s="66">
        <v>13532.65</v>
      </c>
      <c r="U1252" s="143">
        <v>15697.873999999998</v>
      </c>
      <c r="V1252">
        <v>0</v>
      </c>
      <c r="W1252">
        <v>0</v>
      </c>
      <c r="X1252" t="s">
        <v>1534</v>
      </c>
      <c r="Y1252" t="s">
        <v>1535</v>
      </c>
      <c r="Z1252" t="s">
        <v>1536</v>
      </c>
      <c r="AA1252" t="s">
        <v>1537</v>
      </c>
      <c r="AB1252">
        <v>0</v>
      </c>
      <c r="AC1252" t="s">
        <v>1543</v>
      </c>
      <c r="AD1252" t="s">
        <v>1543</v>
      </c>
      <c r="AE1252" s="132" t="s">
        <v>1544</v>
      </c>
      <c r="AF1252" s="132" t="s">
        <v>1544</v>
      </c>
      <c r="AG1252" s="149" t="s">
        <v>1539</v>
      </c>
      <c r="AH1252" s="149" t="s">
        <v>1539</v>
      </c>
      <c r="AI1252">
        <v>1</v>
      </c>
      <c r="AJ1252" t="s">
        <v>116</v>
      </c>
      <c r="AK1252">
        <v>1</v>
      </c>
      <c r="AL1252" t="s">
        <v>1543</v>
      </c>
      <c r="AM1252" t="s">
        <v>1543</v>
      </c>
      <c r="AN1252" t="s">
        <v>1543</v>
      </c>
      <c r="AO1252" s="132" t="s">
        <v>1544</v>
      </c>
      <c r="AP1252" t="s">
        <v>1543</v>
      </c>
      <c r="AQ1252" s="13" t="s">
        <v>1524</v>
      </c>
      <c r="AR1252" s="30">
        <v>44469</v>
      </c>
      <c r="AS1252" s="30">
        <v>44469</v>
      </c>
      <c r="AT1252" t="s">
        <v>1545</v>
      </c>
    </row>
    <row r="1253" spans="1:46" x14ac:dyDescent="0.25">
      <c r="A1253" s="91">
        <v>2021</v>
      </c>
      <c r="B1253" s="30">
        <v>44440</v>
      </c>
      <c r="C1253" s="30">
        <v>44469</v>
      </c>
      <c r="D1253" t="s">
        <v>109</v>
      </c>
      <c r="E1253" t="s">
        <v>112</v>
      </c>
      <c r="F1253" s="26" t="s">
        <v>1772</v>
      </c>
      <c r="G1253" s="13" t="s">
        <v>1127</v>
      </c>
      <c r="H1253" s="132" t="s">
        <v>1544</v>
      </c>
      <c r="I1253" s="23" t="s">
        <v>2470</v>
      </c>
      <c r="J1253">
        <v>1244</v>
      </c>
      <c r="K1253" t="s">
        <v>1128</v>
      </c>
      <c r="L1253" t="s">
        <v>1128</v>
      </c>
      <c r="M1253" t="s">
        <v>1128</v>
      </c>
      <c r="N1253" s="140" t="s">
        <v>1853</v>
      </c>
      <c r="O1253" t="s">
        <v>1542</v>
      </c>
      <c r="P1253" s="13" t="s">
        <v>1524</v>
      </c>
      <c r="Q1253" s="13" t="s">
        <v>1524</v>
      </c>
      <c r="R1253" s="26" t="s">
        <v>1772</v>
      </c>
      <c r="S1253" s="30">
        <v>44469</v>
      </c>
      <c r="T1253" s="66">
        <v>5646.55</v>
      </c>
      <c r="U1253" s="143">
        <v>6549.9979999999996</v>
      </c>
      <c r="V1253">
        <v>0</v>
      </c>
      <c r="W1253">
        <v>0</v>
      </c>
      <c r="X1253" t="s">
        <v>1534</v>
      </c>
      <c r="Y1253" t="s">
        <v>1535</v>
      </c>
      <c r="Z1253" t="s">
        <v>1536</v>
      </c>
      <c r="AA1253" t="s">
        <v>1537</v>
      </c>
      <c r="AB1253">
        <v>0</v>
      </c>
      <c r="AC1253" t="s">
        <v>1543</v>
      </c>
      <c r="AD1253" t="s">
        <v>1543</v>
      </c>
      <c r="AE1253" s="132" t="s">
        <v>1544</v>
      </c>
      <c r="AF1253" s="132" t="s">
        <v>1544</v>
      </c>
      <c r="AG1253" s="156" t="s">
        <v>1538</v>
      </c>
      <c r="AH1253" s="156" t="s">
        <v>1538</v>
      </c>
      <c r="AI1253">
        <v>1</v>
      </c>
      <c r="AJ1253" t="s">
        <v>116</v>
      </c>
      <c r="AK1253">
        <v>1</v>
      </c>
      <c r="AL1253" t="s">
        <v>1543</v>
      </c>
      <c r="AM1253" t="s">
        <v>1543</v>
      </c>
      <c r="AN1253" t="s">
        <v>1543</v>
      </c>
      <c r="AO1253" s="132" t="s">
        <v>1544</v>
      </c>
      <c r="AP1253" t="s">
        <v>1543</v>
      </c>
      <c r="AQ1253" s="13" t="s">
        <v>1524</v>
      </c>
      <c r="AR1253" s="30">
        <v>44469</v>
      </c>
      <c r="AS1253" s="30">
        <v>44469</v>
      </c>
      <c r="AT1253" t="s">
        <v>1545</v>
      </c>
    </row>
    <row r="1254" spans="1:46" x14ac:dyDescent="0.25">
      <c r="A1254" s="91">
        <v>2021</v>
      </c>
      <c r="B1254" s="30">
        <v>44440</v>
      </c>
      <c r="C1254" s="30">
        <v>44469</v>
      </c>
      <c r="D1254" t="s">
        <v>109</v>
      </c>
      <c r="E1254" t="s">
        <v>112</v>
      </c>
      <c r="F1254" s="26" t="s">
        <v>1773</v>
      </c>
      <c r="G1254" s="13" t="s">
        <v>1127</v>
      </c>
      <c r="H1254" s="132" t="s">
        <v>1544</v>
      </c>
      <c r="I1254" s="23" t="s">
        <v>2472</v>
      </c>
      <c r="J1254">
        <v>1245</v>
      </c>
      <c r="K1254" t="s">
        <v>1128</v>
      </c>
      <c r="L1254" t="s">
        <v>1128</v>
      </c>
      <c r="M1254" t="s">
        <v>1128</v>
      </c>
      <c r="N1254" s="140" t="s">
        <v>1854</v>
      </c>
      <c r="O1254" t="s">
        <v>1542</v>
      </c>
      <c r="P1254" s="13" t="s">
        <v>1524</v>
      </c>
      <c r="Q1254" s="13" t="s">
        <v>1524</v>
      </c>
      <c r="R1254" s="26" t="s">
        <v>1773</v>
      </c>
      <c r="S1254" s="30">
        <v>44469</v>
      </c>
      <c r="T1254" s="66">
        <v>4564.75</v>
      </c>
      <c r="U1254" s="143">
        <v>5295.11</v>
      </c>
      <c r="V1254">
        <v>0</v>
      </c>
      <c r="W1254">
        <v>0</v>
      </c>
      <c r="X1254" t="s">
        <v>1534</v>
      </c>
      <c r="Y1254" t="s">
        <v>1535</v>
      </c>
      <c r="Z1254" t="s">
        <v>1536</v>
      </c>
      <c r="AA1254" t="s">
        <v>1537</v>
      </c>
      <c r="AB1254">
        <v>0</v>
      </c>
      <c r="AC1254" t="s">
        <v>1543</v>
      </c>
      <c r="AD1254" t="s">
        <v>1543</v>
      </c>
      <c r="AE1254" s="132" t="s">
        <v>1544</v>
      </c>
      <c r="AF1254" s="132" t="s">
        <v>1544</v>
      </c>
      <c r="AG1254" s="149" t="s">
        <v>1538</v>
      </c>
      <c r="AH1254" s="149" t="s">
        <v>1538</v>
      </c>
      <c r="AI1254">
        <v>1</v>
      </c>
      <c r="AJ1254" t="s">
        <v>116</v>
      </c>
      <c r="AK1254">
        <v>1</v>
      </c>
      <c r="AL1254" t="s">
        <v>1543</v>
      </c>
      <c r="AM1254" t="s">
        <v>1543</v>
      </c>
      <c r="AN1254" t="s">
        <v>1543</v>
      </c>
      <c r="AO1254" s="132" t="s">
        <v>1544</v>
      </c>
      <c r="AP1254" t="s">
        <v>1543</v>
      </c>
      <c r="AQ1254" s="13" t="s">
        <v>1524</v>
      </c>
      <c r="AR1254" s="30">
        <v>44469</v>
      </c>
      <c r="AS1254" s="30">
        <v>44469</v>
      </c>
      <c r="AT1254" t="s">
        <v>1545</v>
      </c>
    </row>
    <row r="1255" spans="1:46" x14ac:dyDescent="0.25">
      <c r="A1255" s="91">
        <v>2021</v>
      </c>
      <c r="B1255" s="30">
        <v>44440</v>
      </c>
      <c r="C1255" s="30">
        <v>44469</v>
      </c>
      <c r="D1255" t="s">
        <v>109</v>
      </c>
      <c r="E1255" t="s">
        <v>112</v>
      </c>
      <c r="F1255" s="26" t="s">
        <v>1774</v>
      </c>
      <c r="G1255" s="13" t="s">
        <v>1127</v>
      </c>
      <c r="H1255" s="132" t="s">
        <v>1544</v>
      </c>
      <c r="I1255" s="23" t="s">
        <v>2527</v>
      </c>
      <c r="J1255">
        <v>1246</v>
      </c>
      <c r="K1255" t="s">
        <v>1128</v>
      </c>
      <c r="L1255" t="s">
        <v>1128</v>
      </c>
      <c r="M1255" t="s">
        <v>1128</v>
      </c>
      <c r="N1255" s="140" t="s">
        <v>1855</v>
      </c>
      <c r="O1255" t="s">
        <v>1542</v>
      </c>
      <c r="P1255" s="13" t="s">
        <v>1524</v>
      </c>
      <c r="Q1255" s="13" t="s">
        <v>1524</v>
      </c>
      <c r="R1255" s="26" t="s">
        <v>1774</v>
      </c>
      <c r="S1255" s="30">
        <v>44469</v>
      </c>
      <c r="T1255" s="66">
        <v>8928</v>
      </c>
      <c r="U1255" s="143">
        <v>10356.48</v>
      </c>
      <c r="V1255">
        <v>0</v>
      </c>
      <c r="W1255">
        <v>0</v>
      </c>
      <c r="X1255" t="s">
        <v>1534</v>
      </c>
      <c r="Y1255" t="s">
        <v>1535</v>
      </c>
      <c r="Z1255" t="s">
        <v>1536</v>
      </c>
      <c r="AA1255" t="s">
        <v>1537</v>
      </c>
      <c r="AB1255">
        <v>0</v>
      </c>
      <c r="AC1255" t="s">
        <v>1543</v>
      </c>
      <c r="AD1255" t="s">
        <v>1543</v>
      </c>
      <c r="AE1255" s="132" t="s">
        <v>1544</v>
      </c>
      <c r="AF1255" s="132" t="s">
        <v>1544</v>
      </c>
      <c r="AG1255" s="149" t="s">
        <v>1538</v>
      </c>
      <c r="AH1255" s="149" t="s">
        <v>1538</v>
      </c>
      <c r="AI1255">
        <v>1</v>
      </c>
      <c r="AJ1255" t="s">
        <v>116</v>
      </c>
      <c r="AK1255">
        <v>1</v>
      </c>
      <c r="AL1255" t="s">
        <v>1543</v>
      </c>
      <c r="AM1255" t="s">
        <v>1543</v>
      </c>
      <c r="AN1255" t="s">
        <v>1543</v>
      </c>
      <c r="AO1255" s="132" t="s">
        <v>1544</v>
      </c>
      <c r="AP1255" t="s">
        <v>1543</v>
      </c>
      <c r="AQ1255" s="13" t="s">
        <v>1524</v>
      </c>
      <c r="AR1255" s="30">
        <v>44469</v>
      </c>
      <c r="AS1255" s="30">
        <v>44469</v>
      </c>
      <c r="AT1255" t="s">
        <v>1545</v>
      </c>
    </row>
    <row r="1256" spans="1:46" x14ac:dyDescent="0.25">
      <c r="A1256" s="91">
        <v>2021</v>
      </c>
      <c r="B1256" s="30">
        <v>44440</v>
      </c>
      <c r="C1256" s="30">
        <v>44469</v>
      </c>
      <c r="D1256" t="s">
        <v>109</v>
      </c>
      <c r="E1256" t="s">
        <v>112</v>
      </c>
      <c r="F1256" s="26" t="s">
        <v>1775</v>
      </c>
      <c r="G1256" s="13" t="s">
        <v>1127</v>
      </c>
      <c r="H1256" s="132" t="s">
        <v>1544</v>
      </c>
      <c r="I1256" s="23" t="s">
        <v>2477</v>
      </c>
      <c r="J1256">
        <v>1247</v>
      </c>
      <c r="K1256" t="s">
        <v>1128</v>
      </c>
      <c r="L1256" t="s">
        <v>1128</v>
      </c>
      <c r="M1256" t="s">
        <v>1128</v>
      </c>
      <c r="N1256" s="140" t="s">
        <v>1854</v>
      </c>
      <c r="O1256" t="s">
        <v>1542</v>
      </c>
      <c r="P1256" s="13" t="s">
        <v>1524</v>
      </c>
      <c r="Q1256" s="13" t="s">
        <v>1524</v>
      </c>
      <c r="R1256" s="26" t="s">
        <v>1775</v>
      </c>
      <c r="S1256" s="30">
        <v>44469</v>
      </c>
      <c r="T1256" s="66">
        <v>1248</v>
      </c>
      <c r="U1256" s="143">
        <v>1447.6799999999998</v>
      </c>
      <c r="V1256">
        <v>0</v>
      </c>
      <c r="W1256">
        <v>0</v>
      </c>
      <c r="X1256" t="s">
        <v>1534</v>
      </c>
      <c r="Y1256" t="s">
        <v>1535</v>
      </c>
      <c r="Z1256" t="s">
        <v>1536</v>
      </c>
      <c r="AA1256" t="s">
        <v>1537</v>
      </c>
      <c r="AB1256">
        <v>0</v>
      </c>
      <c r="AC1256" t="s">
        <v>1543</v>
      </c>
      <c r="AD1256" t="s">
        <v>1543</v>
      </c>
      <c r="AE1256" s="132" t="s">
        <v>1544</v>
      </c>
      <c r="AF1256" s="132" t="s">
        <v>1544</v>
      </c>
      <c r="AG1256" s="149" t="s">
        <v>1538</v>
      </c>
      <c r="AH1256" s="149" t="s">
        <v>1538</v>
      </c>
      <c r="AI1256">
        <v>1</v>
      </c>
      <c r="AJ1256" t="s">
        <v>116</v>
      </c>
      <c r="AK1256">
        <v>1</v>
      </c>
      <c r="AL1256" t="s">
        <v>1543</v>
      </c>
      <c r="AM1256" t="s">
        <v>1543</v>
      </c>
      <c r="AN1256" t="s">
        <v>1543</v>
      </c>
      <c r="AO1256" s="132" t="s">
        <v>1544</v>
      </c>
      <c r="AP1256" t="s">
        <v>1543</v>
      </c>
      <c r="AQ1256" s="13" t="s">
        <v>1524</v>
      </c>
      <c r="AR1256" s="30">
        <v>44469</v>
      </c>
      <c r="AS1256" s="30">
        <v>44469</v>
      </c>
      <c r="AT1256" t="s">
        <v>1545</v>
      </c>
    </row>
    <row r="1257" spans="1:46" x14ac:dyDescent="0.25">
      <c r="A1257" s="91">
        <v>2021</v>
      </c>
      <c r="B1257" s="30">
        <v>44440</v>
      </c>
      <c r="C1257" s="30">
        <v>44469</v>
      </c>
      <c r="D1257" t="s">
        <v>109</v>
      </c>
      <c r="E1257" t="s">
        <v>112</v>
      </c>
      <c r="F1257" s="26" t="s">
        <v>1776</v>
      </c>
      <c r="G1257" s="13" t="s">
        <v>1127</v>
      </c>
      <c r="H1257" s="132" t="s">
        <v>1544</v>
      </c>
      <c r="I1257" s="185" t="s">
        <v>2534</v>
      </c>
      <c r="J1257">
        <v>1248</v>
      </c>
      <c r="K1257" t="s">
        <v>1128</v>
      </c>
      <c r="L1257" t="s">
        <v>1128</v>
      </c>
      <c r="M1257" t="s">
        <v>1128</v>
      </c>
      <c r="N1257" s="140" t="s">
        <v>1854</v>
      </c>
      <c r="O1257" t="s">
        <v>1542</v>
      </c>
      <c r="P1257" s="13" t="s">
        <v>1524</v>
      </c>
      <c r="Q1257" s="13" t="s">
        <v>1524</v>
      </c>
      <c r="R1257" s="26" t="s">
        <v>1776</v>
      </c>
      <c r="S1257" s="30">
        <v>44469</v>
      </c>
      <c r="T1257" s="66">
        <v>2292.0100000000002</v>
      </c>
      <c r="U1257" s="143">
        <v>2658.7316000000001</v>
      </c>
      <c r="V1257">
        <v>0</v>
      </c>
      <c r="W1257">
        <v>0</v>
      </c>
      <c r="X1257" t="s">
        <v>1534</v>
      </c>
      <c r="Y1257" t="s">
        <v>1535</v>
      </c>
      <c r="Z1257" t="s">
        <v>1536</v>
      </c>
      <c r="AA1257" t="s">
        <v>1537</v>
      </c>
      <c r="AB1257">
        <v>0</v>
      </c>
      <c r="AC1257" t="s">
        <v>1543</v>
      </c>
      <c r="AD1257" t="s">
        <v>1543</v>
      </c>
      <c r="AE1257" s="132" t="s">
        <v>1544</v>
      </c>
      <c r="AF1257" s="132" t="s">
        <v>1544</v>
      </c>
      <c r="AG1257" s="149" t="s">
        <v>1539</v>
      </c>
      <c r="AH1257" s="149" t="s">
        <v>1539</v>
      </c>
      <c r="AI1257">
        <v>1</v>
      </c>
      <c r="AJ1257" t="s">
        <v>116</v>
      </c>
      <c r="AK1257">
        <v>1</v>
      </c>
      <c r="AL1257" t="s">
        <v>1543</v>
      </c>
      <c r="AM1257" t="s">
        <v>1543</v>
      </c>
      <c r="AN1257" t="s">
        <v>1543</v>
      </c>
      <c r="AO1257" s="132" t="s">
        <v>1544</v>
      </c>
      <c r="AP1257" t="s">
        <v>1543</v>
      </c>
      <c r="AQ1257" s="13" t="s">
        <v>1524</v>
      </c>
      <c r="AR1257" s="30">
        <v>44469</v>
      </c>
      <c r="AS1257" s="30">
        <v>44469</v>
      </c>
      <c r="AT1257" t="s">
        <v>1545</v>
      </c>
    </row>
    <row r="1258" spans="1:46" x14ac:dyDescent="0.25">
      <c r="A1258" s="91">
        <v>2021</v>
      </c>
      <c r="B1258" s="30">
        <v>44440</v>
      </c>
      <c r="C1258" s="30">
        <v>44469</v>
      </c>
      <c r="D1258" t="s">
        <v>109</v>
      </c>
      <c r="E1258" t="s">
        <v>114</v>
      </c>
      <c r="F1258" s="26" t="s">
        <v>1777</v>
      </c>
      <c r="G1258" s="13" t="s">
        <v>1127</v>
      </c>
      <c r="H1258" s="132" t="s">
        <v>1544</v>
      </c>
      <c r="I1258" s="23" t="s">
        <v>2478</v>
      </c>
      <c r="J1258">
        <v>1249</v>
      </c>
      <c r="K1258" t="s">
        <v>1217</v>
      </c>
      <c r="L1258" t="s">
        <v>1745</v>
      </c>
      <c r="M1258" t="s">
        <v>1744</v>
      </c>
      <c r="N1258" t="s">
        <v>1128</v>
      </c>
      <c r="O1258" t="s">
        <v>1542</v>
      </c>
      <c r="P1258" s="13" t="s">
        <v>1524</v>
      </c>
      <c r="Q1258" s="13" t="s">
        <v>1524</v>
      </c>
      <c r="R1258" s="26" t="s">
        <v>1777</v>
      </c>
      <c r="S1258" s="30">
        <v>44469</v>
      </c>
      <c r="T1258" s="66">
        <v>700</v>
      </c>
      <c r="U1258" s="143">
        <v>812</v>
      </c>
      <c r="V1258">
        <v>0</v>
      </c>
      <c r="W1258">
        <v>0</v>
      </c>
      <c r="X1258" t="s">
        <v>1534</v>
      </c>
      <c r="Y1258" t="s">
        <v>1535</v>
      </c>
      <c r="Z1258" t="s">
        <v>1536</v>
      </c>
      <c r="AA1258" t="s">
        <v>1537</v>
      </c>
      <c r="AB1258">
        <v>0</v>
      </c>
      <c r="AC1258" t="s">
        <v>1543</v>
      </c>
      <c r="AD1258" t="s">
        <v>1543</v>
      </c>
      <c r="AE1258" s="132" t="s">
        <v>1544</v>
      </c>
      <c r="AF1258" s="132" t="s">
        <v>1544</v>
      </c>
      <c r="AG1258" s="149" t="s">
        <v>1539</v>
      </c>
      <c r="AH1258" s="149" t="s">
        <v>1539</v>
      </c>
      <c r="AI1258">
        <v>1</v>
      </c>
      <c r="AJ1258" t="s">
        <v>116</v>
      </c>
      <c r="AK1258">
        <v>1</v>
      </c>
      <c r="AL1258" t="s">
        <v>1543</v>
      </c>
      <c r="AM1258" t="s">
        <v>1543</v>
      </c>
      <c r="AN1258" t="s">
        <v>1543</v>
      </c>
      <c r="AO1258" s="132" t="s">
        <v>1544</v>
      </c>
      <c r="AP1258" t="s">
        <v>1543</v>
      </c>
      <c r="AQ1258" s="13" t="s">
        <v>1524</v>
      </c>
      <c r="AR1258" s="30">
        <v>44469</v>
      </c>
      <c r="AS1258" s="30">
        <v>44469</v>
      </c>
      <c r="AT1258" t="s">
        <v>1545</v>
      </c>
    </row>
    <row r="1259" spans="1:46" x14ac:dyDescent="0.25">
      <c r="A1259" s="91">
        <v>2021</v>
      </c>
      <c r="B1259" s="30">
        <v>44440</v>
      </c>
      <c r="C1259" s="30">
        <v>44469</v>
      </c>
      <c r="D1259" t="s">
        <v>109</v>
      </c>
      <c r="E1259" t="s">
        <v>114</v>
      </c>
      <c r="F1259" s="26" t="s">
        <v>1778</v>
      </c>
      <c r="G1259" s="13" t="s">
        <v>1127</v>
      </c>
      <c r="H1259" s="132" t="s">
        <v>1544</v>
      </c>
      <c r="I1259" s="23" t="s">
        <v>2478</v>
      </c>
      <c r="J1259">
        <v>1250</v>
      </c>
      <c r="K1259" t="s">
        <v>1208</v>
      </c>
      <c r="L1259" t="s">
        <v>1790</v>
      </c>
      <c r="M1259" t="s">
        <v>1787</v>
      </c>
      <c r="N1259" t="s">
        <v>1128</v>
      </c>
      <c r="O1259" t="s">
        <v>1542</v>
      </c>
      <c r="P1259" s="13" t="s">
        <v>1524</v>
      </c>
      <c r="Q1259" s="13" t="s">
        <v>1524</v>
      </c>
      <c r="R1259" s="26" t="s">
        <v>1778</v>
      </c>
      <c r="S1259" s="30">
        <v>44469</v>
      </c>
      <c r="T1259" s="66">
        <v>1724.14</v>
      </c>
      <c r="U1259" s="143">
        <v>2000.0024000000001</v>
      </c>
      <c r="V1259">
        <v>0</v>
      </c>
      <c r="W1259">
        <v>0</v>
      </c>
      <c r="X1259" t="s">
        <v>1534</v>
      </c>
      <c r="Y1259" t="s">
        <v>1535</v>
      </c>
      <c r="Z1259" t="s">
        <v>1536</v>
      </c>
      <c r="AA1259" t="s">
        <v>1537</v>
      </c>
      <c r="AB1259">
        <v>0</v>
      </c>
      <c r="AC1259" t="s">
        <v>1543</v>
      </c>
      <c r="AD1259" t="s">
        <v>1543</v>
      </c>
      <c r="AE1259" s="132" t="s">
        <v>1544</v>
      </c>
      <c r="AF1259" s="132" t="s">
        <v>1544</v>
      </c>
      <c r="AG1259" s="149" t="s">
        <v>1539</v>
      </c>
      <c r="AH1259" s="149" t="s">
        <v>1539</v>
      </c>
      <c r="AI1259">
        <v>1</v>
      </c>
      <c r="AJ1259" t="s">
        <v>116</v>
      </c>
      <c r="AK1259">
        <v>1</v>
      </c>
      <c r="AL1259" t="s">
        <v>1543</v>
      </c>
      <c r="AM1259" t="s">
        <v>1543</v>
      </c>
      <c r="AN1259" t="s">
        <v>1543</v>
      </c>
      <c r="AO1259" s="132" t="s">
        <v>1544</v>
      </c>
      <c r="AP1259" t="s">
        <v>1543</v>
      </c>
      <c r="AQ1259" s="13" t="s">
        <v>1524</v>
      </c>
      <c r="AR1259" s="30">
        <v>44469</v>
      </c>
      <c r="AS1259" s="30">
        <v>44469</v>
      </c>
      <c r="AT1259" t="s">
        <v>1545</v>
      </c>
    </row>
    <row r="1260" spans="1:46" x14ac:dyDescent="0.25">
      <c r="A1260" s="91">
        <v>2021</v>
      </c>
      <c r="B1260" s="30">
        <v>44440</v>
      </c>
      <c r="C1260" s="30">
        <v>44469</v>
      </c>
      <c r="D1260" t="s">
        <v>109</v>
      </c>
      <c r="E1260" t="s">
        <v>114</v>
      </c>
      <c r="F1260" s="26" t="s">
        <v>1779</v>
      </c>
      <c r="G1260" s="13" t="s">
        <v>1127</v>
      </c>
      <c r="H1260" s="132" t="s">
        <v>1544</v>
      </c>
      <c r="I1260" s="23" t="s">
        <v>2474</v>
      </c>
      <c r="J1260">
        <v>1251</v>
      </c>
      <c r="K1260" t="s">
        <v>1181</v>
      </c>
      <c r="L1260" t="s">
        <v>1182</v>
      </c>
      <c r="M1260" t="s">
        <v>1180</v>
      </c>
      <c r="N1260" t="s">
        <v>1128</v>
      </c>
      <c r="O1260" t="s">
        <v>1542</v>
      </c>
      <c r="P1260" s="13" t="s">
        <v>1524</v>
      </c>
      <c r="Q1260" s="13" t="s">
        <v>1524</v>
      </c>
      <c r="R1260" s="26" t="s">
        <v>1779</v>
      </c>
      <c r="S1260" s="30">
        <v>44469</v>
      </c>
      <c r="T1260" s="66">
        <v>12068.97</v>
      </c>
      <c r="U1260" s="143">
        <v>14000.005199999998</v>
      </c>
      <c r="V1260">
        <v>0</v>
      </c>
      <c r="W1260">
        <v>0</v>
      </c>
      <c r="X1260" t="s">
        <v>1534</v>
      </c>
      <c r="Y1260" t="s">
        <v>1535</v>
      </c>
      <c r="Z1260" t="s">
        <v>1536</v>
      </c>
      <c r="AA1260" t="s">
        <v>1537</v>
      </c>
      <c r="AB1260">
        <v>0</v>
      </c>
      <c r="AC1260" t="s">
        <v>1543</v>
      </c>
      <c r="AD1260" t="s">
        <v>1543</v>
      </c>
      <c r="AE1260" s="132" t="s">
        <v>1544</v>
      </c>
      <c r="AF1260" s="132" t="s">
        <v>1544</v>
      </c>
      <c r="AG1260" s="149" t="s">
        <v>1539</v>
      </c>
      <c r="AH1260" s="149" t="s">
        <v>1539</v>
      </c>
      <c r="AI1260">
        <v>1</v>
      </c>
      <c r="AJ1260" t="s">
        <v>116</v>
      </c>
      <c r="AK1260">
        <v>1</v>
      </c>
      <c r="AL1260" t="s">
        <v>1543</v>
      </c>
      <c r="AM1260" t="s">
        <v>1543</v>
      </c>
      <c r="AN1260" t="s">
        <v>1543</v>
      </c>
      <c r="AO1260" s="132" t="s">
        <v>1544</v>
      </c>
      <c r="AP1260" t="s">
        <v>1543</v>
      </c>
      <c r="AQ1260" s="13" t="s">
        <v>1524</v>
      </c>
      <c r="AR1260" s="30">
        <v>44469</v>
      </c>
      <c r="AS1260" s="30">
        <v>44469</v>
      </c>
      <c r="AT1260" t="s">
        <v>1545</v>
      </c>
    </row>
    <row r="1261" spans="1:46" x14ac:dyDescent="0.25">
      <c r="A1261" s="91">
        <v>2021</v>
      </c>
      <c r="B1261" s="30">
        <v>44440</v>
      </c>
      <c r="C1261" s="30">
        <v>44469</v>
      </c>
      <c r="D1261" t="s">
        <v>109</v>
      </c>
      <c r="E1261" t="s">
        <v>114</v>
      </c>
      <c r="F1261" s="26" t="s">
        <v>1780</v>
      </c>
      <c r="G1261" s="13" t="s">
        <v>1127</v>
      </c>
      <c r="H1261" s="132" t="s">
        <v>1544</v>
      </c>
      <c r="I1261" s="185" t="s">
        <v>2518</v>
      </c>
      <c r="J1261">
        <v>1252</v>
      </c>
      <c r="K1261" t="s">
        <v>1208</v>
      </c>
      <c r="L1261" t="s">
        <v>1790</v>
      </c>
      <c r="M1261" t="s">
        <v>1787</v>
      </c>
      <c r="N1261" t="s">
        <v>1128</v>
      </c>
      <c r="O1261" t="s">
        <v>1542</v>
      </c>
      <c r="P1261" s="13" t="s">
        <v>1524</v>
      </c>
      <c r="Q1261" s="13" t="s">
        <v>1524</v>
      </c>
      <c r="R1261" s="26" t="s">
        <v>1780</v>
      </c>
      <c r="S1261" s="30">
        <v>44469</v>
      </c>
      <c r="T1261" s="66">
        <v>862.07</v>
      </c>
      <c r="U1261" s="143">
        <v>1000.0012</v>
      </c>
      <c r="V1261">
        <v>0</v>
      </c>
      <c r="W1261">
        <v>0</v>
      </c>
      <c r="X1261" t="s">
        <v>1534</v>
      </c>
      <c r="Y1261" t="s">
        <v>1535</v>
      </c>
      <c r="Z1261" t="s">
        <v>1536</v>
      </c>
      <c r="AA1261" t="s">
        <v>1537</v>
      </c>
      <c r="AB1261">
        <v>0</v>
      </c>
      <c r="AC1261" t="s">
        <v>1543</v>
      </c>
      <c r="AD1261" t="s">
        <v>1543</v>
      </c>
      <c r="AE1261" s="132" t="s">
        <v>1544</v>
      </c>
      <c r="AF1261" s="132" t="s">
        <v>1544</v>
      </c>
      <c r="AG1261" s="149" t="s">
        <v>1539</v>
      </c>
      <c r="AH1261" s="149" t="s">
        <v>1539</v>
      </c>
      <c r="AI1261">
        <v>1</v>
      </c>
      <c r="AJ1261" t="s">
        <v>116</v>
      </c>
      <c r="AK1261">
        <v>1</v>
      </c>
      <c r="AL1261" t="s">
        <v>1543</v>
      </c>
      <c r="AM1261" t="s">
        <v>1543</v>
      </c>
      <c r="AN1261" t="s">
        <v>1543</v>
      </c>
      <c r="AO1261" s="132" t="s">
        <v>1544</v>
      </c>
      <c r="AP1261" t="s">
        <v>1543</v>
      </c>
      <c r="AQ1261" s="13" t="s">
        <v>1524</v>
      </c>
      <c r="AR1261" s="30">
        <v>44469</v>
      </c>
      <c r="AS1261" s="30">
        <v>44469</v>
      </c>
      <c r="AT1261" t="s">
        <v>1545</v>
      </c>
    </row>
    <row r="1262" spans="1:46" ht="15" customHeight="1" x14ac:dyDescent="0.25">
      <c r="A1262" s="91">
        <v>2021</v>
      </c>
      <c r="B1262" s="30">
        <v>44470</v>
      </c>
      <c r="C1262" s="30">
        <v>44500</v>
      </c>
      <c r="D1262" t="s">
        <v>109</v>
      </c>
      <c r="E1262" t="s">
        <v>114</v>
      </c>
      <c r="F1262" s="26" t="s">
        <v>1795</v>
      </c>
      <c r="G1262" s="13" t="s">
        <v>1127</v>
      </c>
      <c r="H1262" s="132" t="s">
        <v>1544</v>
      </c>
      <c r="I1262" s="23" t="s">
        <v>2550</v>
      </c>
      <c r="J1262">
        <v>1253</v>
      </c>
      <c r="K1262" t="s">
        <v>1412</v>
      </c>
      <c r="L1262" t="s">
        <v>1816</v>
      </c>
      <c r="M1262" t="s">
        <v>1817</v>
      </c>
      <c r="N1262" t="s">
        <v>1128</v>
      </c>
      <c r="O1262" t="s">
        <v>1542</v>
      </c>
      <c r="P1262" s="13" t="s">
        <v>1524</v>
      </c>
      <c r="Q1262" s="13" t="s">
        <v>1524</v>
      </c>
      <c r="R1262" s="26" t="s">
        <v>1795</v>
      </c>
      <c r="S1262" s="30">
        <v>44500</v>
      </c>
      <c r="T1262" s="141">
        <v>5307.370689655173</v>
      </c>
      <c r="U1262" s="142">
        <v>6156.55</v>
      </c>
      <c r="V1262">
        <v>0</v>
      </c>
      <c r="W1262">
        <v>0</v>
      </c>
      <c r="X1262" t="s">
        <v>1534</v>
      </c>
      <c r="Y1262" t="s">
        <v>1535</v>
      </c>
      <c r="Z1262" t="s">
        <v>1536</v>
      </c>
      <c r="AA1262" t="s">
        <v>1537</v>
      </c>
      <c r="AB1262">
        <v>0</v>
      </c>
      <c r="AC1262" t="s">
        <v>1543</v>
      </c>
      <c r="AD1262" t="s">
        <v>1543</v>
      </c>
      <c r="AE1262" s="132" t="s">
        <v>1544</v>
      </c>
      <c r="AF1262" s="132" t="s">
        <v>1544</v>
      </c>
      <c r="AG1262" s="162" t="s">
        <v>1539</v>
      </c>
      <c r="AH1262" s="162" t="s">
        <v>1539</v>
      </c>
      <c r="AI1262">
        <v>1</v>
      </c>
      <c r="AJ1262" t="s">
        <v>116</v>
      </c>
      <c r="AK1262">
        <v>1</v>
      </c>
      <c r="AL1262" t="s">
        <v>1543</v>
      </c>
      <c r="AM1262" t="s">
        <v>1543</v>
      </c>
      <c r="AN1262" t="s">
        <v>1543</v>
      </c>
      <c r="AO1262" s="132" t="s">
        <v>1544</v>
      </c>
      <c r="AP1262" t="s">
        <v>1543</v>
      </c>
      <c r="AQ1262" s="13" t="s">
        <v>1524</v>
      </c>
      <c r="AR1262" s="30">
        <v>44500</v>
      </c>
      <c r="AS1262" s="30">
        <v>44500</v>
      </c>
      <c r="AT1262" t="s">
        <v>1545</v>
      </c>
    </row>
    <row r="1263" spans="1:46" ht="15" customHeight="1" x14ac:dyDescent="0.25">
      <c r="A1263" s="91">
        <v>2021</v>
      </c>
      <c r="B1263" s="30">
        <v>44470</v>
      </c>
      <c r="C1263" s="30">
        <v>44500</v>
      </c>
      <c r="D1263" t="s">
        <v>109</v>
      </c>
      <c r="E1263" t="s">
        <v>112</v>
      </c>
      <c r="F1263" s="26" t="s">
        <v>1796</v>
      </c>
      <c r="G1263" s="13" t="s">
        <v>1127</v>
      </c>
      <c r="H1263" s="132" t="s">
        <v>1544</v>
      </c>
      <c r="I1263" s="23" t="s">
        <v>2478</v>
      </c>
      <c r="J1263">
        <v>1254</v>
      </c>
      <c r="K1263" t="s">
        <v>1345</v>
      </c>
      <c r="L1263" t="s">
        <v>1228</v>
      </c>
      <c r="M1263" t="s">
        <v>1344</v>
      </c>
      <c r="N1263" t="s">
        <v>1128</v>
      </c>
      <c r="O1263" t="s">
        <v>1542</v>
      </c>
      <c r="P1263" s="13" t="s">
        <v>1524</v>
      </c>
      <c r="Q1263" s="13" t="s">
        <v>1524</v>
      </c>
      <c r="R1263" s="26" t="s">
        <v>1796</v>
      </c>
      <c r="S1263" s="30">
        <v>44500</v>
      </c>
      <c r="T1263" s="141">
        <v>3420</v>
      </c>
      <c r="U1263" s="142">
        <v>3967.2</v>
      </c>
      <c r="V1263">
        <v>0</v>
      </c>
      <c r="W1263">
        <v>0</v>
      </c>
      <c r="X1263" t="s">
        <v>1534</v>
      </c>
      <c r="Y1263" t="s">
        <v>1535</v>
      </c>
      <c r="Z1263" t="s">
        <v>1536</v>
      </c>
      <c r="AA1263" t="s">
        <v>1537</v>
      </c>
      <c r="AB1263">
        <v>0</v>
      </c>
      <c r="AC1263" t="s">
        <v>1543</v>
      </c>
      <c r="AD1263" t="s">
        <v>1543</v>
      </c>
      <c r="AE1263" s="132" t="s">
        <v>1544</v>
      </c>
      <c r="AF1263" s="132" t="s">
        <v>1544</v>
      </c>
      <c r="AG1263" s="162" t="s">
        <v>1538</v>
      </c>
      <c r="AH1263" s="162" t="s">
        <v>1538</v>
      </c>
      <c r="AI1263">
        <v>1</v>
      </c>
      <c r="AJ1263" t="s">
        <v>116</v>
      </c>
      <c r="AK1263">
        <v>1</v>
      </c>
      <c r="AL1263" t="s">
        <v>1543</v>
      </c>
      <c r="AM1263" t="s">
        <v>1543</v>
      </c>
      <c r="AN1263" t="s">
        <v>1543</v>
      </c>
      <c r="AO1263" s="132" t="s">
        <v>1544</v>
      </c>
      <c r="AP1263" t="s">
        <v>1543</v>
      </c>
      <c r="AQ1263" s="13" t="s">
        <v>1524</v>
      </c>
      <c r="AR1263" s="30">
        <v>44500</v>
      </c>
      <c r="AS1263" s="30">
        <v>44500</v>
      </c>
      <c r="AT1263" t="s">
        <v>1545</v>
      </c>
    </row>
    <row r="1264" spans="1:46" x14ac:dyDescent="0.25">
      <c r="A1264" s="91">
        <v>2021</v>
      </c>
      <c r="B1264" s="30">
        <v>44470</v>
      </c>
      <c r="C1264" s="30">
        <v>44500</v>
      </c>
      <c r="D1264" t="s">
        <v>109</v>
      </c>
      <c r="E1264" t="s">
        <v>112</v>
      </c>
      <c r="F1264" s="26" t="s">
        <v>1797</v>
      </c>
      <c r="G1264" s="13" t="s">
        <v>1127</v>
      </c>
      <c r="H1264" s="132" t="s">
        <v>1544</v>
      </c>
      <c r="I1264" s="23" t="s">
        <v>2475</v>
      </c>
      <c r="J1264">
        <v>1255</v>
      </c>
      <c r="K1264" t="s">
        <v>1128</v>
      </c>
      <c r="L1264" t="s">
        <v>1128</v>
      </c>
      <c r="M1264" t="s">
        <v>1128</v>
      </c>
      <c r="N1264" t="s">
        <v>1856</v>
      </c>
      <c r="O1264" t="s">
        <v>1542</v>
      </c>
      <c r="P1264" s="13" t="s">
        <v>1524</v>
      </c>
      <c r="Q1264" s="13" t="s">
        <v>1524</v>
      </c>
      <c r="R1264" s="26" t="s">
        <v>1797</v>
      </c>
      <c r="S1264" s="30">
        <v>44500</v>
      </c>
      <c r="T1264" s="141">
        <v>268.9655172413793</v>
      </c>
      <c r="U1264" s="142">
        <v>311.99999999999994</v>
      </c>
      <c r="V1264">
        <v>0</v>
      </c>
      <c r="W1264">
        <v>0</v>
      </c>
      <c r="X1264" t="s">
        <v>1534</v>
      </c>
      <c r="Y1264" t="s">
        <v>1535</v>
      </c>
      <c r="Z1264" t="s">
        <v>1536</v>
      </c>
      <c r="AA1264" t="s">
        <v>1537</v>
      </c>
      <c r="AB1264">
        <v>0</v>
      </c>
      <c r="AC1264" t="s">
        <v>1543</v>
      </c>
      <c r="AD1264" t="s">
        <v>1543</v>
      </c>
      <c r="AE1264" s="132" t="s">
        <v>1544</v>
      </c>
      <c r="AF1264" s="132" t="s">
        <v>1544</v>
      </c>
      <c r="AG1264" s="162" t="s">
        <v>1539</v>
      </c>
      <c r="AH1264" s="162" t="s">
        <v>1539</v>
      </c>
      <c r="AI1264">
        <v>1</v>
      </c>
      <c r="AJ1264" t="s">
        <v>116</v>
      </c>
      <c r="AK1264">
        <v>1</v>
      </c>
      <c r="AL1264" t="s">
        <v>1543</v>
      </c>
      <c r="AM1264" t="s">
        <v>1543</v>
      </c>
      <c r="AN1264" t="s">
        <v>1543</v>
      </c>
      <c r="AO1264" s="132" t="s">
        <v>1544</v>
      </c>
      <c r="AP1264" t="s">
        <v>1543</v>
      </c>
      <c r="AQ1264" s="13" t="s">
        <v>1524</v>
      </c>
      <c r="AR1264" s="30">
        <v>44500</v>
      </c>
      <c r="AS1264" s="30">
        <v>44500</v>
      </c>
      <c r="AT1264" t="s">
        <v>1545</v>
      </c>
    </row>
    <row r="1265" spans="1:46" ht="15" customHeight="1" x14ac:dyDescent="0.25">
      <c r="A1265" s="91">
        <v>2021</v>
      </c>
      <c r="B1265" s="30">
        <v>44470</v>
      </c>
      <c r="C1265" s="30">
        <v>44500</v>
      </c>
      <c r="D1265" t="s">
        <v>109</v>
      </c>
      <c r="E1265" t="s">
        <v>112</v>
      </c>
      <c r="F1265" s="26" t="s">
        <v>1798</v>
      </c>
      <c r="G1265" s="13" t="s">
        <v>1127</v>
      </c>
      <c r="H1265" s="132" t="s">
        <v>1544</v>
      </c>
      <c r="I1265" s="23" t="s">
        <v>2486</v>
      </c>
      <c r="J1265">
        <v>1256</v>
      </c>
      <c r="K1265" t="s">
        <v>1128</v>
      </c>
      <c r="L1265" t="s">
        <v>1128</v>
      </c>
      <c r="M1265" t="s">
        <v>1128</v>
      </c>
      <c r="N1265" s="140" t="s">
        <v>1229</v>
      </c>
      <c r="O1265" t="s">
        <v>1542</v>
      </c>
      <c r="P1265" s="13" t="s">
        <v>1524</v>
      </c>
      <c r="Q1265" s="13" t="s">
        <v>1524</v>
      </c>
      <c r="R1265" s="26" t="s">
        <v>1798</v>
      </c>
      <c r="S1265" s="30">
        <v>44500</v>
      </c>
      <c r="T1265" s="141">
        <v>15013.73275862069</v>
      </c>
      <c r="U1265" s="142">
        <v>17415.93</v>
      </c>
      <c r="V1265">
        <v>0</v>
      </c>
      <c r="W1265">
        <v>0</v>
      </c>
      <c r="X1265" t="s">
        <v>1534</v>
      </c>
      <c r="Y1265" t="s">
        <v>1535</v>
      </c>
      <c r="Z1265" t="s">
        <v>1536</v>
      </c>
      <c r="AA1265" t="s">
        <v>1537</v>
      </c>
      <c r="AB1265">
        <v>0</v>
      </c>
      <c r="AC1265" t="s">
        <v>1543</v>
      </c>
      <c r="AD1265" t="s">
        <v>1543</v>
      </c>
      <c r="AE1265" s="132" t="s">
        <v>1544</v>
      </c>
      <c r="AF1265" s="132" t="s">
        <v>1544</v>
      </c>
      <c r="AG1265" s="162" t="s">
        <v>1539</v>
      </c>
      <c r="AH1265" s="162" t="s">
        <v>1539</v>
      </c>
      <c r="AI1265">
        <v>1</v>
      </c>
      <c r="AJ1265" t="s">
        <v>116</v>
      </c>
      <c r="AK1265">
        <v>1</v>
      </c>
      <c r="AL1265" t="s">
        <v>1543</v>
      </c>
      <c r="AM1265" t="s">
        <v>1543</v>
      </c>
      <c r="AN1265" t="s">
        <v>1543</v>
      </c>
      <c r="AO1265" s="132" t="s">
        <v>1544</v>
      </c>
      <c r="AP1265" t="s">
        <v>1543</v>
      </c>
      <c r="AQ1265" s="13" t="s">
        <v>1524</v>
      </c>
      <c r="AR1265" s="30">
        <v>44500</v>
      </c>
      <c r="AS1265" s="30">
        <v>44500</v>
      </c>
      <c r="AT1265" t="s">
        <v>1545</v>
      </c>
    </row>
    <row r="1266" spans="1:46" ht="15" customHeight="1" x14ac:dyDescent="0.25">
      <c r="A1266" s="91">
        <v>2021</v>
      </c>
      <c r="B1266" s="30">
        <v>44470</v>
      </c>
      <c r="C1266" s="30">
        <v>44500</v>
      </c>
      <c r="D1266" t="s">
        <v>109</v>
      </c>
      <c r="E1266" t="s">
        <v>112</v>
      </c>
      <c r="F1266" s="26" t="s">
        <v>1799</v>
      </c>
      <c r="G1266" s="13" t="s">
        <v>1127</v>
      </c>
      <c r="H1266" s="132" t="s">
        <v>1544</v>
      </c>
      <c r="I1266" s="23" t="s">
        <v>2486</v>
      </c>
      <c r="J1266">
        <v>1257</v>
      </c>
      <c r="K1266" t="s">
        <v>1128</v>
      </c>
      <c r="L1266" t="s">
        <v>1128</v>
      </c>
      <c r="M1266" t="s">
        <v>1128</v>
      </c>
      <c r="N1266" t="s">
        <v>1857</v>
      </c>
      <c r="O1266" t="s">
        <v>1542</v>
      </c>
      <c r="P1266" s="13" t="s">
        <v>1524</v>
      </c>
      <c r="Q1266" s="13" t="s">
        <v>1524</v>
      </c>
      <c r="R1266" s="26" t="s">
        <v>1799</v>
      </c>
      <c r="S1266" s="30">
        <v>44500</v>
      </c>
      <c r="T1266" s="141">
        <v>120.01</v>
      </c>
      <c r="U1266" s="142">
        <v>139.2116</v>
      </c>
      <c r="V1266">
        <v>0</v>
      </c>
      <c r="W1266">
        <v>0</v>
      </c>
      <c r="X1266" t="s">
        <v>1534</v>
      </c>
      <c r="Y1266" t="s">
        <v>1535</v>
      </c>
      <c r="Z1266" t="s">
        <v>1536</v>
      </c>
      <c r="AA1266" t="s">
        <v>1537</v>
      </c>
      <c r="AB1266">
        <v>0</v>
      </c>
      <c r="AC1266" t="s">
        <v>1543</v>
      </c>
      <c r="AD1266" t="s">
        <v>1543</v>
      </c>
      <c r="AE1266" s="132" t="s">
        <v>1544</v>
      </c>
      <c r="AF1266" s="132" t="s">
        <v>1544</v>
      </c>
      <c r="AG1266" s="162" t="s">
        <v>1539</v>
      </c>
      <c r="AH1266" s="162" t="s">
        <v>1539</v>
      </c>
      <c r="AI1266">
        <v>1</v>
      </c>
      <c r="AJ1266" t="s">
        <v>116</v>
      </c>
      <c r="AK1266">
        <v>1</v>
      </c>
      <c r="AL1266" t="s">
        <v>1543</v>
      </c>
      <c r="AM1266" t="s">
        <v>1543</v>
      </c>
      <c r="AN1266" t="s">
        <v>1543</v>
      </c>
      <c r="AO1266" s="132" t="s">
        <v>1544</v>
      </c>
      <c r="AP1266" t="s">
        <v>1543</v>
      </c>
      <c r="AQ1266" s="13" t="s">
        <v>1524</v>
      </c>
      <c r="AR1266" s="30">
        <v>44500</v>
      </c>
      <c r="AS1266" s="30">
        <v>44500</v>
      </c>
      <c r="AT1266" t="s">
        <v>1545</v>
      </c>
    </row>
    <row r="1267" spans="1:46" ht="15" customHeight="1" x14ac:dyDescent="0.25">
      <c r="A1267" s="91">
        <v>2021</v>
      </c>
      <c r="B1267" s="30">
        <v>44470</v>
      </c>
      <c r="C1267" s="30">
        <v>44500</v>
      </c>
      <c r="D1267" t="s">
        <v>109</v>
      </c>
      <c r="E1267" t="s">
        <v>112</v>
      </c>
      <c r="F1267" s="26" t="s">
        <v>1800</v>
      </c>
      <c r="G1267" s="13" t="s">
        <v>1127</v>
      </c>
      <c r="H1267" s="132" t="s">
        <v>1544</v>
      </c>
      <c r="I1267" s="23" t="s">
        <v>2523</v>
      </c>
      <c r="J1267">
        <v>1258</v>
      </c>
      <c r="K1267" t="s">
        <v>1818</v>
      </c>
      <c r="L1267" t="s">
        <v>1819</v>
      </c>
      <c r="M1267" t="s">
        <v>1820</v>
      </c>
      <c r="N1267" t="s">
        <v>1128</v>
      </c>
      <c r="O1267" t="s">
        <v>1542</v>
      </c>
      <c r="P1267" s="13" t="s">
        <v>1524</v>
      </c>
      <c r="Q1267" s="13" t="s">
        <v>1524</v>
      </c>
      <c r="R1267" s="26" t="s">
        <v>1800</v>
      </c>
      <c r="S1267" s="30">
        <v>44500</v>
      </c>
      <c r="T1267" s="141">
        <v>400</v>
      </c>
      <c r="U1267" s="142">
        <v>463.99999999999994</v>
      </c>
      <c r="V1267">
        <v>0</v>
      </c>
      <c r="W1267">
        <v>0</v>
      </c>
      <c r="X1267" t="s">
        <v>1534</v>
      </c>
      <c r="Y1267" t="s">
        <v>1535</v>
      </c>
      <c r="Z1267" t="s">
        <v>1536</v>
      </c>
      <c r="AA1267" t="s">
        <v>1537</v>
      </c>
      <c r="AB1267">
        <v>0</v>
      </c>
      <c r="AC1267" t="s">
        <v>1543</v>
      </c>
      <c r="AD1267" t="s">
        <v>1543</v>
      </c>
      <c r="AE1267" s="132" t="s">
        <v>1544</v>
      </c>
      <c r="AF1267" s="132" t="s">
        <v>1544</v>
      </c>
      <c r="AG1267" s="162" t="s">
        <v>1539</v>
      </c>
      <c r="AH1267" s="162" t="s">
        <v>1539</v>
      </c>
      <c r="AI1267">
        <v>1</v>
      </c>
      <c r="AJ1267" t="s">
        <v>116</v>
      </c>
      <c r="AK1267">
        <v>1</v>
      </c>
      <c r="AL1267" t="s">
        <v>1543</v>
      </c>
      <c r="AM1267" t="s">
        <v>1543</v>
      </c>
      <c r="AN1267" t="s">
        <v>1543</v>
      </c>
      <c r="AO1267" s="132" t="s">
        <v>1544</v>
      </c>
      <c r="AP1267" t="s">
        <v>1543</v>
      </c>
      <c r="AQ1267" s="13" t="s">
        <v>1524</v>
      </c>
      <c r="AR1267" s="30">
        <v>44500</v>
      </c>
      <c r="AS1267" s="30">
        <v>44500</v>
      </c>
      <c r="AT1267" t="s">
        <v>1545</v>
      </c>
    </row>
    <row r="1268" spans="1:46" ht="15" customHeight="1" x14ac:dyDescent="0.25">
      <c r="A1268" s="91">
        <v>2021</v>
      </c>
      <c r="B1268" s="30">
        <v>44470</v>
      </c>
      <c r="C1268" s="30">
        <v>44500</v>
      </c>
      <c r="D1268" t="s">
        <v>109</v>
      </c>
      <c r="E1268" t="s">
        <v>112</v>
      </c>
      <c r="F1268" s="26" t="s">
        <v>1801</v>
      </c>
      <c r="G1268" s="13" t="s">
        <v>1127</v>
      </c>
      <c r="H1268" s="132" t="s">
        <v>1544</v>
      </c>
      <c r="I1268" s="23" t="s">
        <v>2527</v>
      </c>
      <c r="J1268">
        <v>1259</v>
      </c>
      <c r="K1268" t="s">
        <v>1128</v>
      </c>
      <c r="L1268" t="s">
        <v>1128</v>
      </c>
      <c r="M1268" t="s">
        <v>1128</v>
      </c>
      <c r="N1268" t="s">
        <v>1391</v>
      </c>
      <c r="O1268" t="s">
        <v>1542</v>
      </c>
      <c r="P1268" s="13" t="s">
        <v>1524</v>
      </c>
      <c r="Q1268" s="13" t="s">
        <v>1524</v>
      </c>
      <c r="R1268" s="26" t="s">
        <v>1801</v>
      </c>
      <c r="S1268" s="30">
        <v>44500</v>
      </c>
      <c r="T1268" s="141">
        <v>18981.59482758621</v>
      </c>
      <c r="U1268" s="142">
        <v>22018.65</v>
      </c>
      <c r="V1268">
        <v>0</v>
      </c>
      <c r="W1268">
        <v>0</v>
      </c>
      <c r="X1268" t="s">
        <v>1534</v>
      </c>
      <c r="Y1268" t="s">
        <v>1535</v>
      </c>
      <c r="Z1268" t="s">
        <v>1536</v>
      </c>
      <c r="AA1268" t="s">
        <v>1537</v>
      </c>
      <c r="AB1268">
        <v>0</v>
      </c>
      <c r="AC1268" t="s">
        <v>1543</v>
      </c>
      <c r="AD1268" t="s">
        <v>1543</v>
      </c>
      <c r="AE1268" s="132" t="s">
        <v>1544</v>
      </c>
      <c r="AF1268" s="132" t="s">
        <v>1544</v>
      </c>
      <c r="AG1268" s="162" t="s">
        <v>1539</v>
      </c>
      <c r="AH1268" s="162" t="s">
        <v>1539</v>
      </c>
      <c r="AI1268">
        <v>1</v>
      </c>
      <c r="AJ1268" t="s">
        <v>116</v>
      </c>
      <c r="AK1268">
        <v>1</v>
      </c>
      <c r="AL1268" t="s">
        <v>1543</v>
      </c>
      <c r="AM1268" t="s">
        <v>1543</v>
      </c>
      <c r="AN1268" t="s">
        <v>1543</v>
      </c>
      <c r="AO1268" s="132" t="s">
        <v>1544</v>
      </c>
      <c r="AP1268" t="s">
        <v>1543</v>
      </c>
      <c r="AQ1268" s="13" t="s">
        <v>1524</v>
      </c>
      <c r="AR1268" s="30">
        <v>44500</v>
      </c>
      <c r="AS1268" s="30">
        <v>44500</v>
      </c>
      <c r="AT1268" t="s">
        <v>1545</v>
      </c>
    </row>
    <row r="1269" spans="1:46" ht="15" customHeight="1" x14ac:dyDescent="0.25">
      <c r="A1269" s="91">
        <v>2021</v>
      </c>
      <c r="B1269" s="30">
        <v>44470</v>
      </c>
      <c r="C1269" s="30">
        <v>44500</v>
      </c>
      <c r="D1269" t="s">
        <v>109</v>
      </c>
      <c r="E1269" t="s">
        <v>114</v>
      </c>
      <c r="F1269" s="26" t="s">
        <v>1802</v>
      </c>
      <c r="G1269" s="13" t="s">
        <v>1127</v>
      </c>
      <c r="H1269" s="132" t="s">
        <v>1544</v>
      </c>
      <c r="I1269" s="185" t="s">
        <v>2534</v>
      </c>
      <c r="J1269">
        <v>1260</v>
      </c>
      <c r="K1269" t="s">
        <v>1128</v>
      </c>
      <c r="L1269" t="s">
        <v>1128</v>
      </c>
      <c r="M1269" t="s">
        <v>1128</v>
      </c>
      <c r="N1269" t="s">
        <v>1391</v>
      </c>
      <c r="O1269" t="s">
        <v>1542</v>
      </c>
      <c r="P1269" s="13" t="s">
        <v>1524</v>
      </c>
      <c r="Q1269" s="13" t="s">
        <v>1524</v>
      </c>
      <c r="R1269" s="26" t="s">
        <v>1802</v>
      </c>
      <c r="S1269" s="30">
        <v>44500</v>
      </c>
      <c r="T1269" s="141">
        <v>17700</v>
      </c>
      <c r="U1269" s="142">
        <v>20532</v>
      </c>
      <c r="V1269">
        <v>0</v>
      </c>
      <c r="W1269">
        <v>0</v>
      </c>
      <c r="X1269" t="s">
        <v>1534</v>
      </c>
      <c r="Y1269" t="s">
        <v>1535</v>
      </c>
      <c r="Z1269" t="s">
        <v>1536</v>
      </c>
      <c r="AA1269" t="s">
        <v>1537</v>
      </c>
      <c r="AB1269">
        <v>0</v>
      </c>
      <c r="AC1269" t="s">
        <v>1543</v>
      </c>
      <c r="AD1269" t="s">
        <v>1543</v>
      </c>
      <c r="AE1269" s="132" t="s">
        <v>1544</v>
      </c>
      <c r="AF1269" s="132" t="s">
        <v>1544</v>
      </c>
      <c r="AG1269" s="162" t="s">
        <v>1539</v>
      </c>
      <c r="AH1269" s="162" t="s">
        <v>1539</v>
      </c>
      <c r="AI1269">
        <v>1</v>
      </c>
      <c r="AJ1269" t="s">
        <v>116</v>
      </c>
      <c r="AK1269">
        <v>1</v>
      </c>
      <c r="AL1269" t="s">
        <v>1543</v>
      </c>
      <c r="AM1269" t="s">
        <v>1543</v>
      </c>
      <c r="AN1269" t="s">
        <v>1543</v>
      </c>
      <c r="AO1269" s="132" t="s">
        <v>1544</v>
      </c>
      <c r="AP1269" t="s">
        <v>1543</v>
      </c>
      <c r="AQ1269" s="13" t="s">
        <v>1524</v>
      </c>
      <c r="AR1269" s="30">
        <v>44500</v>
      </c>
      <c r="AS1269" s="30">
        <v>44500</v>
      </c>
      <c r="AT1269" t="s">
        <v>1545</v>
      </c>
    </row>
    <row r="1270" spans="1:46" ht="15" customHeight="1" x14ac:dyDescent="0.25">
      <c r="A1270" s="91">
        <v>2021</v>
      </c>
      <c r="B1270" s="30">
        <v>44470</v>
      </c>
      <c r="C1270" s="30">
        <v>44500</v>
      </c>
      <c r="D1270" t="s">
        <v>109</v>
      </c>
      <c r="E1270" t="s">
        <v>114</v>
      </c>
      <c r="F1270" s="26" t="s">
        <v>1803</v>
      </c>
      <c r="G1270" s="13" t="s">
        <v>1127</v>
      </c>
      <c r="H1270" s="132" t="s">
        <v>1544</v>
      </c>
      <c r="I1270" s="185" t="s">
        <v>2535</v>
      </c>
      <c r="J1270">
        <v>1261</v>
      </c>
      <c r="K1270" t="s">
        <v>1133</v>
      </c>
      <c r="L1270" t="s">
        <v>1219</v>
      </c>
      <c r="M1270" t="s">
        <v>1220</v>
      </c>
      <c r="N1270" t="s">
        <v>1128</v>
      </c>
      <c r="O1270" t="s">
        <v>1542</v>
      </c>
      <c r="P1270" s="13" t="s">
        <v>1524</v>
      </c>
      <c r="Q1270" s="13" t="s">
        <v>1524</v>
      </c>
      <c r="R1270" s="26" t="s">
        <v>1803</v>
      </c>
      <c r="S1270" s="30">
        <v>44500</v>
      </c>
      <c r="T1270" s="141">
        <v>3300</v>
      </c>
      <c r="U1270" s="142">
        <v>3827.9999999999995</v>
      </c>
      <c r="V1270">
        <v>0</v>
      </c>
      <c r="W1270">
        <v>0</v>
      </c>
      <c r="X1270" t="s">
        <v>1534</v>
      </c>
      <c r="Y1270" t="s">
        <v>1535</v>
      </c>
      <c r="Z1270" t="s">
        <v>1536</v>
      </c>
      <c r="AA1270" t="s">
        <v>1537</v>
      </c>
      <c r="AB1270">
        <v>0</v>
      </c>
      <c r="AC1270" t="s">
        <v>1543</v>
      </c>
      <c r="AD1270" t="s">
        <v>1543</v>
      </c>
      <c r="AE1270" s="132" t="s">
        <v>1544</v>
      </c>
      <c r="AF1270" s="132" t="s">
        <v>1544</v>
      </c>
      <c r="AG1270" s="162" t="s">
        <v>1539</v>
      </c>
      <c r="AH1270" s="162" t="s">
        <v>1539</v>
      </c>
      <c r="AI1270">
        <v>1</v>
      </c>
      <c r="AJ1270" t="s">
        <v>116</v>
      </c>
      <c r="AK1270">
        <v>1</v>
      </c>
      <c r="AL1270" t="s">
        <v>1543</v>
      </c>
      <c r="AM1270" t="s">
        <v>1543</v>
      </c>
      <c r="AN1270" t="s">
        <v>1543</v>
      </c>
      <c r="AO1270" s="132" t="s">
        <v>1544</v>
      </c>
      <c r="AP1270" t="s">
        <v>1543</v>
      </c>
      <c r="AQ1270" s="13" t="s">
        <v>1524</v>
      </c>
      <c r="AR1270" s="30">
        <v>44500</v>
      </c>
      <c r="AS1270" s="30">
        <v>44500</v>
      </c>
      <c r="AT1270" t="s">
        <v>1545</v>
      </c>
    </row>
    <row r="1271" spans="1:46" ht="15" customHeight="1" x14ac:dyDescent="0.25">
      <c r="A1271" s="91">
        <v>2021</v>
      </c>
      <c r="B1271" s="30">
        <v>44470</v>
      </c>
      <c r="C1271" s="30">
        <v>44500</v>
      </c>
      <c r="D1271" t="s">
        <v>109</v>
      </c>
      <c r="E1271" t="s">
        <v>114</v>
      </c>
      <c r="F1271" s="26" t="s">
        <v>1804</v>
      </c>
      <c r="G1271" s="13" t="s">
        <v>1127</v>
      </c>
      <c r="H1271" s="132" t="s">
        <v>1544</v>
      </c>
      <c r="I1271" s="23" t="s">
        <v>2472</v>
      </c>
      <c r="J1271">
        <v>1262</v>
      </c>
      <c r="K1271" t="s">
        <v>1821</v>
      </c>
      <c r="L1271" t="s">
        <v>1132</v>
      </c>
      <c r="M1271" t="s">
        <v>1134</v>
      </c>
      <c r="N1271" t="s">
        <v>1128</v>
      </c>
      <c r="O1271" t="s">
        <v>1542</v>
      </c>
      <c r="P1271" s="13" t="s">
        <v>1524</v>
      </c>
      <c r="Q1271" s="13" t="s">
        <v>1524</v>
      </c>
      <c r="R1271" s="26" t="s">
        <v>1804</v>
      </c>
      <c r="S1271" s="30">
        <v>44500</v>
      </c>
      <c r="T1271" s="141">
        <v>52117.112068965522</v>
      </c>
      <c r="U1271" s="142">
        <v>60455.85</v>
      </c>
      <c r="V1271">
        <v>0</v>
      </c>
      <c r="W1271">
        <v>0</v>
      </c>
      <c r="X1271" t="s">
        <v>1534</v>
      </c>
      <c r="Y1271" t="s">
        <v>1535</v>
      </c>
      <c r="Z1271" t="s">
        <v>1536</v>
      </c>
      <c r="AA1271" t="s">
        <v>1537</v>
      </c>
      <c r="AB1271">
        <v>0</v>
      </c>
      <c r="AC1271" t="s">
        <v>1543</v>
      </c>
      <c r="AD1271" t="s">
        <v>1543</v>
      </c>
      <c r="AE1271" s="132" t="s">
        <v>1544</v>
      </c>
      <c r="AF1271" s="132" t="s">
        <v>1544</v>
      </c>
      <c r="AG1271" s="162" t="s">
        <v>1539</v>
      </c>
      <c r="AH1271" s="162" t="s">
        <v>1539</v>
      </c>
      <c r="AI1271">
        <v>1</v>
      </c>
      <c r="AJ1271" t="s">
        <v>116</v>
      </c>
      <c r="AK1271">
        <v>1</v>
      </c>
      <c r="AL1271" t="s">
        <v>1543</v>
      </c>
      <c r="AM1271" t="s">
        <v>1543</v>
      </c>
      <c r="AN1271" t="s">
        <v>1543</v>
      </c>
      <c r="AO1271" s="132" t="s">
        <v>1544</v>
      </c>
      <c r="AP1271" t="s">
        <v>1543</v>
      </c>
      <c r="AQ1271" s="13" t="s">
        <v>1524</v>
      </c>
      <c r="AR1271" s="30">
        <v>44500</v>
      </c>
      <c r="AS1271" s="30">
        <v>44500</v>
      </c>
      <c r="AT1271" t="s">
        <v>1545</v>
      </c>
    </row>
    <row r="1272" spans="1:46" ht="15" customHeight="1" x14ac:dyDescent="0.25">
      <c r="A1272" s="91">
        <v>2021</v>
      </c>
      <c r="B1272" s="30">
        <v>44470</v>
      </c>
      <c r="C1272" s="30">
        <v>44500</v>
      </c>
      <c r="D1272" t="s">
        <v>109</v>
      </c>
      <c r="E1272" t="s">
        <v>114</v>
      </c>
      <c r="F1272" s="26" t="s">
        <v>1805</v>
      </c>
      <c r="G1272" s="13" t="s">
        <v>1127</v>
      </c>
      <c r="H1272" s="132" t="s">
        <v>1544</v>
      </c>
      <c r="I1272" s="23" t="s">
        <v>2488</v>
      </c>
      <c r="J1272">
        <v>1263</v>
      </c>
      <c r="K1272" t="s">
        <v>1822</v>
      </c>
      <c r="L1272" t="s">
        <v>1824</v>
      </c>
      <c r="M1272" t="s">
        <v>1825</v>
      </c>
      <c r="N1272" t="s">
        <v>1128</v>
      </c>
      <c r="O1272" t="s">
        <v>1542</v>
      </c>
      <c r="P1272" s="13" t="s">
        <v>1524</v>
      </c>
      <c r="Q1272" s="13" t="s">
        <v>1524</v>
      </c>
      <c r="R1272" s="26" t="s">
        <v>1805</v>
      </c>
      <c r="S1272" s="30">
        <v>44500</v>
      </c>
      <c r="T1272" s="141">
        <v>1990.0000000000002</v>
      </c>
      <c r="U1272" s="142">
        <v>2308.4</v>
      </c>
      <c r="V1272">
        <v>0</v>
      </c>
      <c r="W1272">
        <v>0</v>
      </c>
      <c r="X1272" t="s">
        <v>1534</v>
      </c>
      <c r="Y1272" t="s">
        <v>1535</v>
      </c>
      <c r="Z1272" t="s">
        <v>1536</v>
      </c>
      <c r="AA1272" t="s">
        <v>1537</v>
      </c>
      <c r="AB1272">
        <v>0</v>
      </c>
      <c r="AC1272" t="s">
        <v>1543</v>
      </c>
      <c r="AD1272" t="s">
        <v>1543</v>
      </c>
      <c r="AE1272" s="132" t="s">
        <v>1544</v>
      </c>
      <c r="AF1272" s="132" t="s">
        <v>1544</v>
      </c>
      <c r="AG1272" s="162" t="s">
        <v>1539</v>
      </c>
      <c r="AH1272" s="162" t="s">
        <v>1539</v>
      </c>
      <c r="AI1272">
        <v>1</v>
      </c>
      <c r="AJ1272" t="s">
        <v>116</v>
      </c>
      <c r="AK1272">
        <v>1</v>
      </c>
      <c r="AL1272" t="s">
        <v>1543</v>
      </c>
      <c r="AM1272" t="s">
        <v>1543</v>
      </c>
      <c r="AN1272" t="s">
        <v>1543</v>
      </c>
      <c r="AO1272" s="132" t="s">
        <v>1544</v>
      </c>
      <c r="AP1272" t="s">
        <v>1543</v>
      </c>
      <c r="AQ1272" s="13" t="s">
        <v>1524</v>
      </c>
      <c r="AR1272" s="30">
        <v>44500</v>
      </c>
      <c r="AS1272" s="30">
        <v>44500</v>
      </c>
      <c r="AT1272" t="s">
        <v>1545</v>
      </c>
    </row>
    <row r="1273" spans="1:46" ht="15" customHeight="1" x14ac:dyDescent="0.25">
      <c r="A1273" s="91">
        <v>2021</v>
      </c>
      <c r="B1273" s="30">
        <v>44470</v>
      </c>
      <c r="C1273" s="30">
        <v>44500</v>
      </c>
      <c r="D1273" t="s">
        <v>109</v>
      </c>
      <c r="E1273" t="s">
        <v>112</v>
      </c>
      <c r="F1273" s="26" t="s">
        <v>1806</v>
      </c>
      <c r="G1273" s="13" t="s">
        <v>1127</v>
      </c>
      <c r="H1273" s="132" t="s">
        <v>1544</v>
      </c>
      <c r="I1273" s="23" t="s">
        <v>2487</v>
      </c>
      <c r="J1273">
        <v>1264</v>
      </c>
      <c r="K1273" t="s">
        <v>1162</v>
      </c>
      <c r="L1273" t="s">
        <v>1163</v>
      </c>
      <c r="M1273" t="s">
        <v>1164</v>
      </c>
      <c r="N1273" t="s">
        <v>1128</v>
      </c>
      <c r="O1273" t="s">
        <v>1542</v>
      </c>
      <c r="P1273" s="13" t="s">
        <v>1524</v>
      </c>
      <c r="Q1273" s="13" t="s">
        <v>1524</v>
      </c>
      <c r="R1273" s="26" t="s">
        <v>1806</v>
      </c>
      <c r="S1273" s="30">
        <v>44500</v>
      </c>
      <c r="T1273" s="141">
        <v>4482.7586206896558</v>
      </c>
      <c r="U1273" s="142">
        <v>5200</v>
      </c>
      <c r="V1273">
        <v>0</v>
      </c>
      <c r="W1273">
        <v>0</v>
      </c>
      <c r="X1273" t="s">
        <v>1534</v>
      </c>
      <c r="Y1273" t="s">
        <v>1535</v>
      </c>
      <c r="Z1273" t="s">
        <v>1536</v>
      </c>
      <c r="AA1273" t="s">
        <v>1537</v>
      </c>
      <c r="AB1273">
        <v>0</v>
      </c>
      <c r="AC1273" t="s">
        <v>1543</v>
      </c>
      <c r="AD1273" t="s">
        <v>1543</v>
      </c>
      <c r="AE1273" s="132" t="s">
        <v>1544</v>
      </c>
      <c r="AF1273" s="132" t="s">
        <v>1544</v>
      </c>
      <c r="AG1273" s="162" t="s">
        <v>1538</v>
      </c>
      <c r="AH1273" s="162" t="s">
        <v>1538</v>
      </c>
      <c r="AI1273">
        <v>1</v>
      </c>
      <c r="AJ1273" t="s">
        <v>116</v>
      </c>
      <c r="AK1273">
        <v>1</v>
      </c>
      <c r="AL1273" t="s">
        <v>1543</v>
      </c>
      <c r="AM1273" t="s">
        <v>1543</v>
      </c>
      <c r="AN1273" t="s">
        <v>1543</v>
      </c>
      <c r="AO1273" s="132" t="s">
        <v>1544</v>
      </c>
      <c r="AP1273" t="s">
        <v>1543</v>
      </c>
      <c r="AQ1273" s="13" t="s">
        <v>1524</v>
      </c>
      <c r="AR1273" s="30">
        <v>44500</v>
      </c>
      <c r="AS1273" s="30">
        <v>44500</v>
      </c>
      <c r="AT1273" t="s">
        <v>1545</v>
      </c>
    </row>
    <row r="1274" spans="1:46" ht="15" customHeight="1" x14ac:dyDescent="0.25">
      <c r="A1274" s="91">
        <v>2021</v>
      </c>
      <c r="B1274" s="30">
        <v>44470</v>
      </c>
      <c r="C1274" s="30">
        <v>44500</v>
      </c>
      <c r="D1274" t="s">
        <v>109</v>
      </c>
      <c r="E1274" t="s">
        <v>114</v>
      </c>
      <c r="F1274" s="26" t="s">
        <v>1807</v>
      </c>
      <c r="G1274" s="13" t="s">
        <v>1127</v>
      </c>
      <c r="H1274" s="132" t="s">
        <v>1544</v>
      </c>
      <c r="I1274" s="23" t="s">
        <v>2469</v>
      </c>
      <c r="J1274">
        <v>1265</v>
      </c>
      <c r="K1274" t="s">
        <v>1162</v>
      </c>
      <c r="L1274" t="s">
        <v>1163</v>
      </c>
      <c r="M1274" t="s">
        <v>1164</v>
      </c>
      <c r="N1274" t="s">
        <v>1128</v>
      </c>
      <c r="O1274" t="s">
        <v>1542</v>
      </c>
      <c r="P1274" s="13" t="s">
        <v>1524</v>
      </c>
      <c r="Q1274" s="13" t="s">
        <v>1524</v>
      </c>
      <c r="R1274" s="26" t="s">
        <v>1807</v>
      </c>
      <c r="S1274" s="30">
        <v>44500</v>
      </c>
      <c r="T1274" s="141">
        <v>11206.896551724139</v>
      </c>
      <c r="U1274" s="142">
        <v>13000.000000000002</v>
      </c>
      <c r="V1274">
        <v>0</v>
      </c>
      <c r="W1274">
        <v>0</v>
      </c>
      <c r="X1274" t="s">
        <v>1534</v>
      </c>
      <c r="Y1274" t="s">
        <v>1535</v>
      </c>
      <c r="Z1274" t="s">
        <v>1536</v>
      </c>
      <c r="AA1274" t="s">
        <v>1537</v>
      </c>
      <c r="AB1274">
        <v>0</v>
      </c>
      <c r="AC1274" t="s">
        <v>1543</v>
      </c>
      <c r="AD1274" t="s">
        <v>1543</v>
      </c>
      <c r="AE1274" s="132" t="s">
        <v>1544</v>
      </c>
      <c r="AF1274" s="132" t="s">
        <v>1544</v>
      </c>
      <c r="AG1274" s="162" t="s">
        <v>1539</v>
      </c>
      <c r="AH1274" s="162" t="s">
        <v>1539</v>
      </c>
      <c r="AI1274">
        <v>1</v>
      </c>
      <c r="AJ1274" t="s">
        <v>116</v>
      </c>
      <c r="AK1274">
        <v>1</v>
      </c>
      <c r="AL1274" t="s">
        <v>1543</v>
      </c>
      <c r="AM1274" t="s">
        <v>1543</v>
      </c>
      <c r="AN1274" t="s">
        <v>1543</v>
      </c>
      <c r="AO1274" s="132" t="s">
        <v>1544</v>
      </c>
      <c r="AP1274" t="s">
        <v>1543</v>
      </c>
      <c r="AQ1274" s="13" t="s">
        <v>1524</v>
      </c>
      <c r="AR1274" s="30">
        <v>44500</v>
      </c>
      <c r="AS1274" s="30">
        <v>44500</v>
      </c>
      <c r="AT1274" t="s">
        <v>1545</v>
      </c>
    </row>
    <row r="1275" spans="1:46" ht="15" customHeight="1" x14ac:dyDescent="0.25">
      <c r="A1275" s="91">
        <v>2021</v>
      </c>
      <c r="B1275" s="30">
        <v>44470</v>
      </c>
      <c r="C1275" s="30">
        <v>44500</v>
      </c>
      <c r="D1275" t="s">
        <v>109</v>
      </c>
      <c r="E1275" t="s">
        <v>112</v>
      </c>
      <c r="F1275" s="26" t="s">
        <v>1808</v>
      </c>
      <c r="G1275" s="13" t="s">
        <v>1127</v>
      </c>
      <c r="H1275" s="132" t="s">
        <v>1544</v>
      </c>
      <c r="I1275" s="23" t="s">
        <v>2469</v>
      </c>
      <c r="J1275">
        <v>1266</v>
      </c>
      <c r="K1275" t="s">
        <v>1128</v>
      </c>
      <c r="L1275" t="s">
        <v>1128</v>
      </c>
      <c r="M1275" t="s">
        <v>1128</v>
      </c>
      <c r="N1275" t="s">
        <v>1523</v>
      </c>
      <c r="O1275" t="s">
        <v>1542</v>
      </c>
      <c r="P1275" s="13" t="s">
        <v>1524</v>
      </c>
      <c r="Q1275" s="13" t="s">
        <v>1524</v>
      </c>
      <c r="R1275" s="26" t="s">
        <v>1808</v>
      </c>
      <c r="S1275" s="30">
        <v>44500</v>
      </c>
      <c r="T1275" s="141">
        <v>176.72413793103451</v>
      </c>
      <c r="U1275" s="142">
        <v>205</v>
      </c>
      <c r="V1275">
        <v>0</v>
      </c>
      <c r="W1275">
        <v>0</v>
      </c>
      <c r="X1275" t="s">
        <v>1534</v>
      </c>
      <c r="Y1275" t="s">
        <v>1535</v>
      </c>
      <c r="Z1275" t="s">
        <v>1536</v>
      </c>
      <c r="AA1275" t="s">
        <v>1537</v>
      </c>
      <c r="AB1275">
        <v>0</v>
      </c>
      <c r="AC1275" t="s">
        <v>1543</v>
      </c>
      <c r="AD1275" t="s">
        <v>1543</v>
      </c>
      <c r="AE1275" s="132" t="s">
        <v>1544</v>
      </c>
      <c r="AF1275" s="132" t="s">
        <v>1544</v>
      </c>
      <c r="AG1275" s="162" t="s">
        <v>1539</v>
      </c>
      <c r="AH1275" s="162" t="s">
        <v>1539</v>
      </c>
      <c r="AI1275">
        <v>1</v>
      </c>
      <c r="AJ1275" t="s">
        <v>116</v>
      </c>
      <c r="AK1275">
        <v>1</v>
      </c>
      <c r="AL1275" t="s">
        <v>1543</v>
      </c>
      <c r="AM1275" t="s">
        <v>1543</v>
      </c>
      <c r="AN1275" t="s">
        <v>1543</v>
      </c>
      <c r="AO1275" s="132" t="s">
        <v>1544</v>
      </c>
      <c r="AP1275" t="s">
        <v>1543</v>
      </c>
      <c r="AQ1275" s="13" t="s">
        <v>1524</v>
      </c>
      <c r="AR1275" s="30">
        <v>44500</v>
      </c>
      <c r="AS1275" s="30">
        <v>44500</v>
      </c>
      <c r="AT1275" t="s">
        <v>1545</v>
      </c>
    </row>
    <row r="1276" spans="1:46" ht="15" customHeight="1" x14ac:dyDescent="0.25">
      <c r="A1276" s="91">
        <v>2021</v>
      </c>
      <c r="B1276" s="30">
        <v>44470</v>
      </c>
      <c r="C1276" s="30">
        <v>44500</v>
      </c>
      <c r="D1276" t="s">
        <v>109</v>
      </c>
      <c r="E1276" t="s">
        <v>112</v>
      </c>
      <c r="F1276" s="26" t="s">
        <v>1809</v>
      </c>
      <c r="G1276" s="13" t="s">
        <v>1127</v>
      </c>
      <c r="H1276" s="132" t="s">
        <v>1544</v>
      </c>
      <c r="I1276" s="23" t="s">
        <v>2469</v>
      </c>
      <c r="J1276">
        <v>1267</v>
      </c>
      <c r="K1276" t="s">
        <v>1128</v>
      </c>
      <c r="L1276" t="s">
        <v>1128</v>
      </c>
      <c r="M1276" t="s">
        <v>1128</v>
      </c>
      <c r="N1276" t="s">
        <v>1523</v>
      </c>
      <c r="O1276" t="s">
        <v>1542</v>
      </c>
      <c r="P1276" s="13" t="s">
        <v>1524</v>
      </c>
      <c r="Q1276" s="13" t="s">
        <v>1524</v>
      </c>
      <c r="R1276" s="26" t="s">
        <v>1809</v>
      </c>
      <c r="S1276" s="30">
        <v>44500</v>
      </c>
      <c r="T1276" s="141">
        <v>268.5344827586207</v>
      </c>
      <c r="U1276" s="142">
        <v>311.5</v>
      </c>
      <c r="V1276">
        <v>0</v>
      </c>
      <c r="W1276">
        <v>0</v>
      </c>
      <c r="X1276" t="s">
        <v>1534</v>
      </c>
      <c r="Y1276" t="s">
        <v>1535</v>
      </c>
      <c r="Z1276" t="s">
        <v>1536</v>
      </c>
      <c r="AA1276" t="s">
        <v>1537</v>
      </c>
      <c r="AB1276">
        <v>0</v>
      </c>
      <c r="AC1276" t="s">
        <v>1543</v>
      </c>
      <c r="AD1276" t="s">
        <v>1543</v>
      </c>
      <c r="AE1276" s="132" t="s">
        <v>1544</v>
      </c>
      <c r="AF1276" s="132" t="s">
        <v>1544</v>
      </c>
      <c r="AG1276" s="162" t="s">
        <v>1539</v>
      </c>
      <c r="AH1276" s="162" t="s">
        <v>1539</v>
      </c>
      <c r="AI1276">
        <v>1</v>
      </c>
      <c r="AJ1276" t="s">
        <v>116</v>
      </c>
      <c r="AK1276">
        <v>1</v>
      </c>
      <c r="AL1276" t="s">
        <v>1543</v>
      </c>
      <c r="AM1276" t="s">
        <v>1543</v>
      </c>
      <c r="AN1276" t="s">
        <v>1543</v>
      </c>
      <c r="AO1276" s="132" t="s">
        <v>1544</v>
      </c>
      <c r="AP1276" t="s">
        <v>1543</v>
      </c>
      <c r="AQ1276" s="13" t="s">
        <v>1524</v>
      </c>
      <c r="AR1276" s="30">
        <v>44500</v>
      </c>
      <c r="AS1276" s="30">
        <v>44500</v>
      </c>
      <c r="AT1276" t="s">
        <v>1545</v>
      </c>
    </row>
    <row r="1277" spans="1:46" ht="15" customHeight="1" x14ac:dyDescent="0.25">
      <c r="A1277" s="91">
        <v>2021</v>
      </c>
      <c r="B1277" s="30">
        <v>44470</v>
      </c>
      <c r="C1277" s="30">
        <v>44500</v>
      </c>
      <c r="D1277" t="s">
        <v>109</v>
      </c>
      <c r="E1277" t="s">
        <v>112</v>
      </c>
      <c r="F1277" s="26" t="s">
        <v>1810</v>
      </c>
      <c r="G1277" s="13" t="s">
        <v>1127</v>
      </c>
      <c r="H1277" s="132" t="s">
        <v>1544</v>
      </c>
      <c r="I1277" s="185" t="s">
        <v>2493</v>
      </c>
      <c r="J1277">
        <v>1268</v>
      </c>
      <c r="K1277" t="s">
        <v>1823</v>
      </c>
      <c r="L1277" t="s">
        <v>1687</v>
      </c>
      <c r="M1277" t="s">
        <v>1276</v>
      </c>
      <c r="N1277" t="s">
        <v>1128</v>
      </c>
      <c r="O1277" t="s">
        <v>1542</v>
      </c>
      <c r="P1277" s="13" t="s">
        <v>1524</v>
      </c>
      <c r="Q1277" s="13" t="s">
        <v>1524</v>
      </c>
      <c r="R1277" s="26" t="s">
        <v>1810</v>
      </c>
      <c r="S1277" s="30">
        <v>44500</v>
      </c>
      <c r="T1277" s="141">
        <v>8620.6896551724149</v>
      </c>
      <c r="U1277" s="142">
        <v>10000</v>
      </c>
      <c r="V1277">
        <v>0</v>
      </c>
      <c r="W1277">
        <v>0</v>
      </c>
      <c r="X1277" t="s">
        <v>1534</v>
      </c>
      <c r="Y1277" t="s">
        <v>1535</v>
      </c>
      <c r="Z1277" t="s">
        <v>1536</v>
      </c>
      <c r="AA1277" t="s">
        <v>1537</v>
      </c>
      <c r="AB1277">
        <v>0</v>
      </c>
      <c r="AC1277" t="s">
        <v>1543</v>
      </c>
      <c r="AD1277" t="s">
        <v>1543</v>
      </c>
      <c r="AE1277" s="132" t="s">
        <v>1544</v>
      </c>
      <c r="AF1277" s="132" t="s">
        <v>1544</v>
      </c>
      <c r="AG1277" s="162" t="s">
        <v>1539</v>
      </c>
      <c r="AH1277" s="162" t="s">
        <v>1539</v>
      </c>
      <c r="AI1277">
        <v>1</v>
      </c>
      <c r="AJ1277" t="s">
        <v>116</v>
      </c>
      <c r="AK1277">
        <v>1</v>
      </c>
      <c r="AL1277" t="s">
        <v>1543</v>
      </c>
      <c r="AM1277" t="s">
        <v>1543</v>
      </c>
      <c r="AN1277" t="s">
        <v>1543</v>
      </c>
      <c r="AO1277" s="132" t="s">
        <v>1544</v>
      </c>
      <c r="AP1277" t="s">
        <v>1543</v>
      </c>
      <c r="AQ1277" s="13" t="s">
        <v>1524</v>
      </c>
      <c r="AR1277" s="30">
        <v>44500</v>
      </c>
      <c r="AS1277" s="30">
        <v>44500</v>
      </c>
      <c r="AT1277" t="s">
        <v>1545</v>
      </c>
    </row>
    <row r="1278" spans="1:46" ht="15" customHeight="1" x14ac:dyDescent="0.25">
      <c r="A1278" s="91">
        <v>2021</v>
      </c>
      <c r="B1278" s="30">
        <v>44470</v>
      </c>
      <c r="C1278" s="30">
        <v>44500</v>
      </c>
      <c r="D1278" t="s">
        <v>109</v>
      </c>
      <c r="E1278" t="s">
        <v>112</v>
      </c>
      <c r="F1278" s="26" t="s">
        <v>1811</v>
      </c>
      <c r="G1278" s="13" t="s">
        <v>1127</v>
      </c>
      <c r="H1278" s="132" t="s">
        <v>1544</v>
      </c>
      <c r="I1278" s="23" t="s">
        <v>2488</v>
      </c>
      <c r="J1278">
        <v>1269</v>
      </c>
      <c r="K1278" t="s">
        <v>1826</v>
      </c>
      <c r="L1278" t="s">
        <v>1130</v>
      </c>
      <c r="M1278" t="s">
        <v>1782</v>
      </c>
      <c r="N1278" t="s">
        <v>1128</v>
      </c>
      <c r="O1278" t="s">
        <v>1542</v>
      </c>
      <c r="P1278" s="13" t="s">
        <v>1524</v>
      </c>
      <c r="Q1278" s="13" t="s">
        <v>1524</v>
      </c>
      <c r="R1278" s="26" t="s">
        <v>1811</v>
      </c>
      <c r="S1278" s="30">
        <v>44500</v>
      </c>
      <c r="T1278" s="141">
        <v>1739.6551724137933</v>
      </c>
      <c r="U1278" s="142">
        <v>2018</v>
      </c>
      <c r="V1278">
        <v>0</v>
      </c>
      <c r="W1278">
        <v>0</v>
      </c>
      <c r="X1278" t="s">
        <v>1534</v>
      </c>
      <c r="Y1278" t="s">
        <v>1535</v>
      </c>
      <c r="Z1278" t="s">
        <v>1536</v>
      </c>
      <c r="AA1278" t="s">
        <v>1537</v>
      </c>
      <c r="AB1278">
        <v>0</v>
      </c>
      <c r="AC1278" t="s">
        <v>1543</v>
      </c>
      <c r="AD1278" t="s">
        <v>1543</v>
      </c>
      <c r="AE1278" s="132" t="s">
        <v>1544</v>
      </c>
      <c r="AF1278" s="132" t="s">
        <v>1544</v>
      </c>
      <c r="AG1278" s="162" t="s">
        <v>1538</v>
      </c>
      <c r="AH1278" s="162" t="s">
        <v>1538</v>
      </c>
      <c r="AI1278">
        <v>1</v>
      </c>
      <c r="AJ1278" t="s">
        <v>116</v>
      </c>
      <c r="AK1278">
        <v>1</v>
      </c>
      <c r="AL1278" t="s">
        <v>1543</v>
      </c>
      <c r="AM1278" t="s">
        <v>1543</v>
      </c>
      <c r="AN1278" t="s">
        <v>1543</v>
      </c>
      <c r="AO1278" s="132" t="s">
        <v>1544</v>
      </c>
      <c r="AP1278" t="s">
        <v>1543</v>
      </c>
      <c r="AQ1278" s="13" t="s">
        <v>1524</v>
      </c>
      <c r="AR1278" s="30">
        <v>44500</v>
      </c>
      <c r="AS1278" s="30">
        <v>44500</v>
      </c>
      <c r="AT1278" t="s">
        <v>1545</v>
      </c>
    </row>
    <row r="1279" spans="1:46" ht="15" customHeight="1" x14ac:dyDescent="0.25">
      <c r="A1279" s="91">
        <v>2021</v>
      </c>
      <c r="B1279" s="30">
        <v>44470</v>
      </c>
      <c r="C1279" s="30">
        <v>44500</v>
      </c>
      <c r="D1279" t="s">
        <v>109</v>
      </c>
      <c r="E1279" t="s">
        <v>112</v>
      </c>
      <c r="F1279" s="26" t="s">
        <v>1812</v>
      </c>
      <c r="G1279" s="13" t="s">
        <v>1127</v>
      </c>
      <c r="H1279" s="132" t="s">
        <v>1544</v>
      </c>
      <c r="I1279" s="23" t="s">
        <v>2477</v>
      </c>
      <c r="J1279">
        <v>1270</v>
      </c>
      <c r="K1279" t="s">
        <v>1128</v>
      </c>
      <c r="L1279" t="s">
        <v>1128</v>
      </c>
      <c r="M1279" t="s">
        <v>1128</v>
      </c>
      <c r="N1279" t="s">
        <v>1373</v>
      </c>
      <c r="O1279" t="s">
        <v>1542</v>
      </c>
      <c r="P1279" s="13" t="s">
        <v>1524</v>
      </c>
      <c r="Q1279" s="13" t="s">
        <v>1524</v>
      </c>
      <c r="R1279" s="26" t="s">
        <v>1812</v>
      </c>
      <c r="S1279" s="30">
        <v>44500</v>
      </c>
      <c r="T1279" s="141">
        <v>9991.2672413793116</v>
      </c>
      <c r="U1279" s="142">
        <v>11589.87</v>
      </c>
      <c r="V1279">
        <v>0</v>
      </c>
      <c r="W1279">
        <v>0</v>
      </c>
      <c r="X1279" t="s">
        <v>1534</v>
      </c>
      <c r="Y1279" t="s">
        <v>1535</v>
      </c>
      <c r="Z1279" t="s">
        <v>1536</v>
      </c>
      <c r="AA1279" t="s">
        <v>1537</v>
      </c>
      <c r="AB1279">
        <v>0</v>
      </c>
      <c r="AC1279" t="s">
        <v>1543</v>
      </c>
      <c r="AD1279" t="s">
        <v>1543</v>
      </c>
      <c r="AE1279" s="132" t="s">
        <v>1544</v>
      </c>
      <c r="AF1279" s="132" t="s">
        <v>1544</v>
      </c>
      <c r="AG1279" s="162" t="s">
        <v>1828</v>
      </c>
      <c r="AH1279" s="162" t="s">
        <v>1828</v>
      </c>
      <c r="AI1279">
        <v>1</v>
      </c>
      <c r="AJ1279" t="s">
        <v>116</v>
      </c>
      <c r="AK1279">
        <v>1</v>
      </c>
      <c r="AL1279" t="s">
        <v>1543</v>
      </c>
      <c r="AM1279" t="s">
        <v>1543</v>
      </c>
      <c r="AN1279" t="s">
        <v>1543</v>
      </c>
      <c r="AO1279" s="132" t="s">
        <v>1544</v>
      </c>
      <c r="AP1279" t="s">
        <v>1543</v>
      </c>
      <c r="AQ1279" s="13" t="s">
        <v>1524</v>
      </c>
      <c r="AR1279" s="30">
        <v>44500</v>
      </c>
      <c r="AS1279" s="30">
        <v>44500</v>
      </c>
      <c r="AT1279" t="s">
        <v>1545</v>
      </c>
    </row>
    <row r="1280" spans="1:46" ht="15" customHeight="1" x14ac:dyDescent="0.25">
      <c r="A1280" s="91">
        <v>2021</v>
      </c>
      <c r="B1280" s="30">
        <v>44470</v>
      </c>
      <c r="C1280" s="30">
        <v>44500</v>
      </c>
      <c r="D1280" t="s">
        <v>109</v>
      </c>
      <c r="E1280" t="s">
        <v>112</v>
      </c>
      <c r="F1280" s="26" t="s">
        <v>1813</v>
      </c>
      <c r="G1280" s="13" t="s">
        <v>1127</v>
      </c>
      <c r="H1280" s="132" t="s">
        <v>1544</v>
      </c>
      <c r="I1280" s="23" t="s">
        <v>2470</v>
      </c>
      <c r="J1280">
        <v>1271</v>
      </c>
      <c r="K1280" t="s">
        <v>1448</v>
      </c>
      <c r="L1280" t="s">
        <v>1425</v>
      </c>
      <c r="M1280" t="s">
        <v>1449</v>
      </c>
      <c r="N1280" t="s">
        <v>1128</v>
      </c>
      <c r="O1280" t="s">
        <v>1542</v>
      </c>
      <c r="P1280" s="13" t="s">
        <v>1524</v>
      </c>
      <c r="Q1280" s="13" t="s">
        <v>1524</v>
      </c>
      <c r="R1280" s="26" t="s">
        <v>1813</v>
      </c>
      <c r="S1280" s="30">
        <v>44500</v>
      </c>
      <c r="T1280" s="141">
        <v>2200</v>
      </c>
      <c r="U1280" s="142">
        <v>2552</v>
      </c>
      <c r="V1280">
        <v>0</v>
      </c>
      <c r="W1280">
        <v>0</v>
      </c>
      <c r="X1280" t="s">
        <v>1534</v>
      </c>
      <c r="Y1280" t="s">
        <v>1535</v>
      </c>
      <c r="Z1280" t="s">
        <v>1536</v>
      </c>
      <c r="AA1280" t="s">
        <v>1537</v>
      </c>
      <c r="AB1280">
        <v>0</v>
      </c>
      <c r="AC1280" t="s">
        <v>1543</v>
      </c>
      <c r="AD1280" t="s">
        <v>1543</v>
      </c>
      <c r="AE1280" s="132" t="s">
        <v>1544</v>
      </c>
      <c r="AF1280" s="132" t="s">
        <v>1544</v>
      </c>
      <c r="AG1280" s="162" t="s">
        <v>1539</v>
      </c>
      <c r="AH1280" s="162" t="s">
        <v>1539</v>
      </c>
      <c r="AI1280">
        <v>1</v>
      </c>
      <c r="AJ1280" t="s">
        <v>116</v>
      </c>
      <c r="AK1280">
        <v>1</v>
      </c>
      <c r="AL1280" t="s">
        <v>1543</v>
      </c>
      <c r="AM1280" t="s">
        <v>1543</v>
      </c>
      <c r="AN1280" t="s">
        <v>1543</v>
      </c>
      <c r="AO1280" s="132" t="s">
        <v>1544</v>
      </c>
      <c r="AP1280" t="s">
        <v>1543</v>
      </c>
      <c r="AQ1280" s="13" t="s">
        <v>1524</v>
      </c>
      <c r="AR1280" s="30">
        <v>44500</v>
      </c>
      <c r="AS1280" s="30">
        <v>44500</v>
      </c>
      <c r="AT1280" t="s">
        <v>1545</v>
      </c>
    </row>
    <row r="1281" spans="1:46" x14ac:dyDescent="0.25">
      <c r="A1281" s="91">
        <v>2021</v>
      </c>
      <c r="B1281" s="30">
        <v>44470</v>
      </c>
      <c r="C1281" s="30">
        <v>44500</v>
      </c>
      <c r="D1281" t="s">
        <v>109</v>
      </c>
      <c r="E1281" t="s">
        <v>112</v>
      </c>
      <c r="F1281" s="26" t="s">
        <v>1814</v>
      </c>
      <c r="G1281" s="13" t="s">
        <v>1127</v>
      </c>
      <c r="H1281" s="132" t="s">
        <v>1544</v>
      </c>
      <c r="I1281" s="185" t="s">
        <v>2475</v>
      </c>
      <c r="J1281">
        <v>1272</v>
      </c>
      <c r="K1281" t="s">
        <v>1827</v>
      </c>
      <c r="L1281" t="s">
        <v>1132</v>
      </c>
      <c r="M1281" t="s">
        <v>1136</v>
      </c>
      <c r="N1281" t="s">
        <v>1128</v>
      </c>
      <c r="O1281" t="s">
        <v>1542</v>
      </c>
      <c r="P1281" s="13" t="s">
        <v>1524</v>
      </c>
      <c r="Q1281" s="13" t="s">
        <v>1524</v>
      </c>
      <c r="R1281" s="26" t="s">
        <v>1814</v>
      </c>
      <c r="S1281" s="30">
        <v>44500</v>
      </c>
      <c r="T1281" s="141">
        <v>16118.396551724139</v>
      </c>
      <c r="U1281" s="142">
        <v>18697.34</v>
      </c>
      <c r="V1281">
        <v>0</v>
      </c>
      <c r="W1281">
        <v>0</v>
      </c>
      <c r="X1281" t="s">
        <v>1534</v>
      </c>
      <c r="Y1281" t="s">
        <v>1535</v>
      </c>
      <c r="Z1281" t="s">
        <v>1536</v>
      </c>
      <c r="AA1281" t="s">
        <v>1537</v>
      </c>
      <c r="AB1281">
        <v>0</v>
      </c>
      <c r="AC1281" t="s">
        <v>1543</v>
      </c>
      <c r="AD1281" t="s">
        <v>1543</v>
      </c>
      <c r="AE1281" s="132" t="s">
        <v>1544</v>
      </c>
      <c r="AF1281" s="132" t="s">
        <v>1544</v>
      </c>
      <c r="AG1281" s="162" t="s">
        <v>1539</v>
      </c>
      <c r="AH1281" s="162" t="s">
        <v>1539</v>
      </c>
      <c r="AI1281">
        <v>1</v>
      </c>
      <c r="AJ1281" t="s">
        <v>116</v>
      </c>
      <c r="AK1281">
        <v>1</v>
      </c>
      <c r="AL1281" t="s">
        <v>1543</v>
      </c>
      <c r="AM1281" t="s">
        <v>1543</v>
      </c>
      <c r="AN1281" t="s">
        <v>1543</v>
      </c>
      <c r="AO1281" s="132" t="s">
        <v>1544</v>
      </c>
      <c r="AP1281" t="s">
        <v>1543</v>
      </c>
      <c r="AQ1281" s="13" t="s">
        <v>1524</v>
      </c>
      <c r="AR1281" s="30">
        <v>44500</v>
      </c>
      <c r="AS1281" s="30">
        <v>44500</v>
      </c>
      <c r="AT1281" t="s">
        <v>1545</v>
      </c>
    </row>
    <row r="1282" spans="1:46" ht="15" customHeight="1" x14ac:dyDescent="0.25">
      <c r="A1282" s="91">
        <v>2021</v>
      </c>
      <c r="B1282" s="30">
        <v>44470</v>
      </c>
      <c r="C1282" s="30">
        <v>44500</v>
      </c>
      <c r="D1282" t="s">
        <v>109</v>
      </c>
      <c r="E1282" t="s">
        <v>114</v>
      </c>
      <c r="F1282" s="26" t="s">
        <v>1815</v>
      </c>
      <c r="G1282" s="13" t="s">
        <v>1127</v>
      </c>
      <c r="H1282" s="132" t="s">
        <v>1544</v>
      </c>
      <c r="I1282" s="23" t="s">
        <v>2478</v>
      </c>
      <c r="J1282">
        <v>1273</v>
      </c>
      <c r="K1282" t="s">
        <v>1128</v>
      </c>
      <c r="L1282" t="s">
        <v>1128</v>
      </c>
      <c r="M1282" t="s">
        <v>1128</v>
      </c>
      <c r="N1282" t="s">
        <v>1858</v>
      </c>
      <c r="O1282" t="s">
        <v>1542</v>
      </c>
      <c r="P1282" s="13" t="s">
        <v>1524</v>
      </c>
      <c r="Q1282" s="13" t="s">
        <v>1524</v>
      </c>
      <c r="R1282" s="26" t="s">
        <v>1815</v>
      </c>
      <c r="S1282" s="30">
        <v>44500</v>
      </c>
      <c r="T1282" s="141">
        <v>4300</v>
      </c>
      <c r="U1282" s="142">
        <v>4988</v>
      </c>
      <c r="V1282">
        <v>0</v>
      </c>
      <c r="W1282">
        <v>0</v>
      </c>
      <c r="X1282" t="s">
        <v>1534</v>
      </c>
      <c r="Y1282" t="s">
        <v>1535</v>
      </c>
      <c r="Z1282" t="s">
        <v>1536</v>
      </c>
      <c r="AA1282" t="s">
        <v>1537</v>
      </c>
      <c r="AB1282">
        <v>0</v>
      </c>
      <c r="AC1282" t="s">
        <v>1543</v>
      </c>
      <c r="AD1282" t="s">
        <v>1543</v>
      </c>
      <c r="AE1282" s="132" t="s">
        <v>1544</v>
      </c>
      <c r="AF1282" s="132" t="s">
        <v>1544</v>
      </c>
      <c r="AG1282" s="162" t="s">
        <v>1539</v>
      </c>
      <c r="AH1282" s="162" t="s">
        <v>1539</v>
      </c>
      <c r="AI1282">
        <v>1</v>
      </c>
      <c r="AJ1282" t="s">
        <v>116</v>
      </c>
      <c r="AK1282">
        <v>1</v>
      </c>
      <c r="AL1282" t="s">
        <v>1543</v>
      </c>
      <c r="AM1282" t="s">
        <v>1543</v>
      </c>
      <c r="AN1282" t="s">
        <v>1543</v>
      </c>
      <c r="AO1282" s="132" t="s">
        <v>1544</v>
      </c>
      <c r="AP1282" t="s">
        <v>1543</v>
      </c>
      <c r="AQ1282" s="13" t="s">
        <v>1524</v>
      </c>
      <c r="AR1282" s="30">
        <v>44500</v>
      </c>
      <c r="AS1282" s="30">
        <v>44500</v>
      </c>
      <c r="AT1282" t="s">
        <v>1545</v>
      </c>
    </row>
    <row r="1283" spans="1:46" x14ac:dyDescent="0.25">
      <c r="A1283" s="91">
        <v>2021</v>
      </c>
      <c r="B1283" s="30">
        <v>44501</v>
      </c>
      <c r="C1283" s="30">
        <v>44530</v>
      </c>
      <c r="D1283" t="s">
        <v>109</v>
      </c>
      <c r="E1283" t="s">
        <v>112</v>
      </c>
      <c r="F1283" s="26" t="s">
        <v>1829</v>
      </c>
      <c r="G1283" s="13" t="s">
        <v>1127</v>
      </c>
      <c r="H1283" s="132" t="s">
        <v>1544</v>
      </c>
      <c r="I1283" s="23" t="s">
        <v>2478</v>
      </c>
      <c r="J1283">
        <v>1274</v>
      </c>
      <c r="K1283" t="s">
        <v>1128</v>
      </c>
      <c r="L1283" t="s">
        <v>1128</v>
      </c>
      <c r="M1283" t="s">
        <v>1128</v>
      </c>
      <c r="N1283" t="s">
        <v>1859</v>
      </c>
      <c r="O1283" t="s">
        <v>1542</v>
      </c>
      <c r="P1283" s="13" t="s">
        <v>1524</v>
      </c>
      <c r="Q1283" s="13" t="s">
        <v>1524</v>
      </c>
      <c r="R1283" s="26" t="s">
        <v>1829</v>
      </c>
      <c r="S1283" s="30">
        <v>44530</v>
      </c>
      <c r="T1283" s="148">
        <v>1318.9568965517242</v>
      </c>
      <c r="U1283" s="66">
        <v>1529.99</v>
      </c>
      <c r="V1283">
        <v>0</v>
      </c>
      <c r="W1283">
        <v>0</v>
      </c>
      <c r="X1283" t="s">
        <v>1534</v>
      </c>
      <c r="Y1283" t="s">
        <v>1535</v>
      </c>
      <c r="Z1283" t="s">
        <v>1536</v>
      </c>
      <c r="AA1283" t="s">
        <v>1537</v>
      </c>
      <c r="AB1283">
        <v>0</v>
      </c>
      <c r="AC1283" t="s">
        <v>1543</v>
      </c>
      <c r="AD1283" t="s">
        <v>1543</v>
      </c>
      <c r="AE1283" s="132" t="s">
        <v>1544</v>
      </c>
      <c r="AF1283" s="132" t="s">
        <v>1544</v>
      </c>
      <c r="AG1283" s="149" t="s">
        <v>1539</v>
      </c>
      <c r="AH1283" s="149" t="s">
        <v>1539</v>
      </c>
      <c r="AI1283">
        <v>1</v>
      </c>
      <c r="AJ1283" t="s">
        <v>116</v>
      </c>
      <c r="AK1283">
        <v>1</v>
      </c>
      <c r="AL1283" t="s">
        <v>1543</v>
      </c>
      <c r="AM1283" t="s">
        <v>1543</v>
      </c>
      <c r="AN1283" t="s">
        <v>1543</v>
      </c>
      <c r="AO1283" s="132" t="s">
        <v>1544</v>
      </c>
      <c r="AP1283" t="s">
        <v>1543</v>
      </c>
      <c r="AQ1283" s="13" t="s">
        <v>1524</v>
      </c>
      <c r="AR1283" s="30">
        <v>44530</v>
      </c>
      <c r="AS1283" s="30">
        <v>44530</v>
      </c>
      <c r="AT1283" t="s">
        <v>1545</v>
      </c>
    </row>
    <row r="1284" spans="1:46" ht="15" customHeight="1" x14ac:dyDescent="0.25">
      <c r="A1284" s="91">
        <v>2021</v>
      </c>
      <c r="B1284" s="30">
        <v>44501</v>
      </c>
      <c r="C1284" s="30">
        <v>44530</v>
      </c>
      <c r="D1284" t="s">
        <v>109</v>
      </c>
      <c r="E1284" t="s">
        <v>112</v>
      </c>
      <c r="F1284" s="26" t="s">
        <v>1830</v>
      </c>
      <c r="G1284" s="13" t="s">
        <v>1127</v>
      </c>
      <c r="H1284" s="132" t="s">
        <v>1544</v>
      </c>
      <c r="I1284" s="23" t="s">
        <v>2487</v>
      </c>
      <c r="J1284">
        <v>1275</v>
      </c>
      <c r="K1284" t="s">
        <v>1128</v>
      </c>
      <c r="L1284" t="s">
        <v>1128</v>
      </c>
      <c r="M1284" t="s">
        <v>1128</v>
      </c>
      <c r="N1284" s="140" t="s">
        <v>1229</v>
      </c>
      <c r="O1284" t="s">
        <v>1542</v>
      </c>
      <c r="P1284" s="13" t="s">
        <v>1524</v>
      </c>
      <c r="Q1284" s="13" t="s">
        <v>1524</v>
      </c>
      <c r="R1284" s="26" t="s">
        <v>1830</v>
      </c>
      <c r="S1284" s="30">
        <v>44530</v>
      </c>
      <c r="T1284" s="148">
        <v>13184.327586206897</v>
      </c>
      <c r="U1284" s="66">
        <v>15293.82</v>
      </c>
      <c r="V1284">
        <v>0</v>
      </c>
      <c r="W1284">
        <v>0</v>
      </c>
      <c r="X1284" t="s">
        <v>1534</v>
      </c>
      <c r="Y1284" t="s">
        <v>1535</v>
      </c>
      <c r="Z1284" t="s">
        <v>1536</v>
      </c>
      <c r="AA1284" t="s">
        <v>1537</v>
      </c>
      <c r="AB1284">
        <v>0</v>
      </c>
      <c r="AC1284" t="s">
        <v>1543</v>
      </c>
      <c r="AD1284" t="s">
        <v>1543</v>
      </c>
      <c r="AE1284" s="132" t="s">
        <v>1544</v>
      </c>
      <c r="AF1284" s="132" t="s">
        <v>1544</v>
      </c>
      <c r="AG1284" s="149" t="s">
        <v>1538</v>
      </c>
      <c r="AH1284" s="149" t="s">
        <v>1538</v>
      </c>
      <c r="AI1284">
        <v>1</v>
      </c>
      <c r="AJ1284" t="s">
        <v>116</v>
      </c>
      <c r="AK1284">
        <v>1</v>
      </c>
      <c r="AL1284" t="s">
        <v>1543</v>
      </c>
      <c r="AM1284" t="s">
        <v>1543</v>
      </c>
      <c r="AN1284" t="s">
        <v>1543</v>
      </c>
      <c r="AO1284" s="132" t="s">
        <v>1544</v>
      </c>
      <c r="AP1284" t="s">
        <v>1543</v>
      </c>
      <c r="AQ1284" s="13" t="s">
        <v>1524</v>
      </c>
      <c r="AR1284" s="30">
        <v>44530</v>
      </c>
      <c r="AS1284" s="30">
        <v>44530</v>
      </c>
      <c r="AT1284" t="s">
        <v>1545</v>
      </c>
    </row>
    <row r="1285" spans="1:46" ht="15" customHeight="1" x14ac:dyDescent="0.25">
      <c r="A1285" s="91">
        <v>2021</v>
      </c>
      <c r="B1285" s="30">
        <v>44501</v>
      </c>
      <c r="C1285" s="30">
        <v>44530</v>
      </c>
      <c r="D1285" t="s">
        <v>109</v>
      </c>
      <c r="E1285" t="s">
        <v>112</v>
      </c>
      <c r="F1285" s="26" t="s">
        <v>1831</v>
      </c>
      <c r="G1285" s="13" t="s">
        <v>1127</v>
      </c>
      <c r="H1285" s="132" t="s">
        <v>1544</v>
      </c>
      <c r="I1285" s="185" t="s">
        <v>2493</v>
      </c>
      <c r="J1285">
        <v>1276</v>
      </c>
      <c r="K1285" t="s">
        <v>1128</v>
      </c>
      <c r="L1285" t="s">
        <v>1128</v>
      </c>
      <c r="M1285" t="s">
        <v>1128</v>
      </c>
      <c r="N1285" s="140" t="s">
        <v>1229</v>
      </c>
      <c r="O1285" t="s">
        <v>1542</v>
      </c>
      <c r="P1285" s="13" t="s">
        <v>1524</v>
      </c>
      <c r="Q1285" s="13" t="s">
        <v>1524</v>
      </c>
      <c r="R1285" s="26" t="s">
        <v>1831</v>
      </c>
      <c r="S1285" s="30">
        <v>44530</v>
      </c>
      <c r="T1285" s="148">
        <v>26541.784482758623</v>
      </c>
      <c r="U1285" s="66">
        <v>30788.47</v>
      </c>
      <c r="V1285">
        <v>0</v>
      </c>
      <c r="W1285">
        <v>0</v>
      </c>
      <c r="X1285" t="s">
        <v>1534</v>
      </c>
      <c r="Y1285" t="s">
        <v>1535</v>
      </c>
      <c r="Z1285" t="s">
        <v>1536</v>
      </c>
      <c r="AA1285" t="s">
        <v>1537</v>
      </c>
      <c r="AB1285">
        <v>0</v>
      </c>
      <c r="AC1285" t="s">
        <v>1543</v>
      </c>
      <c r="AD1285" t="s">
        <v>1543</v>
      </c>
      <c r="AE1285" s="132" t="s">
        <v>1544</v>
      </c>
      <c r="AF1285" s="132" t="s">
        <v>1544</v>
      </c>
      <c r="AG1285" s="149" t="s">
        <v>1539</v>
      </c>
      <c r="AH1285" s="149" t="s">
        <v>1539</v>
      </c>
      <c r="AI1285">
        <v>1</v>
      </c>
      <c r="AJ1285" t="s">
        <v>116</v>
      </c>
      <c r="AK1285">
        <v>1</v>
      </c>
      <c r="AL1285" t="s">
        <v>1543</v>
      </c>
      <c r="AM1285" t="s">
        <v>1543</v>
      </c>
      <c r="AN1285" t="s">
        <v>1543</v>
      </c>
      <c r="AO1285" s="132" t="s">
        <v>1544</v>
      </c>
      <c r="AP1285" t="s">
        <v>1543</v>
      </c>
      <c r="AQ1285" s="13" t="s">
        <v>1524</v>
      </c>
      <c r="AR1285" s="30">
        <v>44530</v>
      </c>
      <c r="AS1285" s="30">
        <v>44530</v>
      </c>
      <c r="AT1285" t="s">
        <v>1545</v>
      </c>
    </row>
    <row r="1286" spans="1:46" ht="15" customHeight="1" x14ac:dyDescent="0.25">
      <c r="A1286" s="91">
        <v>2021</v>
      </c>
      <c r="B1286" s="30">
        <v>44501</v>
      </c>
      <c r="C1286" s="30">
        <v>44530</v>
      </c>
      <c r="D1286" t="s">
        <v>109</v>
      </c>
      <c r="E1286" t="s">
        <v>112</v>
      </c>
      <c r="F1286" s="26" t="s">
        <v>1832</v>
      </c>
      <c r="G1286" s="13" t="s">
        <v>1127</v>
      </c>
      <c r="H1286" s="132" t="s">
        <v>1544</v>
      </c>
      <c r="I1286" s="23" t="s">
        <v>2475</v>
      </c>
      <c r="J1286">
        <v>1277</v>
      </c>
      <c r="K1286" t="s">
        <v>1458</v>
      </c>
      <c r="L1286" t="s">
        <v>1459</v>
      </c>
      <c r="M1286" t="s">
        <v>1281</v>
      </c>
      <c r="N1286" t="s">
        <v>1128</v>
      </c>
      <c r="O1286" t="s">
        <v>1542</v>
      </c>
      <c r="P1286" s="13" t="s">
        <v>1524</v>
      </c>
      <c r="Q1286" s="13" t="s">
        <v>1524</v>
      </c>
      <c r="R1286" s="26" t="s">
        <v>1832</v>
      </c>
      <c r="S1286" s="30">
        <v>44530</v>
      </c>
      <c r="T1286" s="148">
        <v>3107.5775862068967</v>
      </c>
      <c r="U1286" s="66">
        <v>3604.79</v>
      </c>
      <c r="V1286">
        <v>0</v>
      </c>
      <c r="W1286">
        <v>0</v>
      </c>
      <c r="X1286" t="s">
        <v>1534</v>
      </c>
      <c r="Y1286" t="s">
        <v>1535</v>
      </c>
      <c r="Z1286" t="s">
        <v>1536</v>
      </c>
      <c r="AA1286" t="s">
        <v>1537</v>
      </c>
      <c r="AB1286">
        <v>0</v>
      </c>
      <c r="AC1286" t="s">
        <v>1543</v>
      </c>
      <c r="AD1286" t="s">
        <v>1543</v>
      </c>
      <c r="AE1286" s="132" t="s">
        <v>1544</v>
      </c>
      <c r="AF1286" s="132" t="s">
        <v>1544</v>
      </c>
      <c r="AG1286" s="149" t="s">
        <v>1539</v>
      </c>
      <c r="AH1286" s="149" t="s">
        <v>1539</v>
      </c>
      <c r="AI1286">
        <v>1</v>
      </c>
      <c r="AJ1286" t="s">
        <v>116</v>
      </c>
      <c r="AK1286">
        <v>1</v>
      </c>
      <c r="AL1286" t="s">
        <v>1543</v>
      </c>
      <c r="AM1286" t="s">
        <v>1543</v>
      </c>
      <c r="AN1286" t="s">
        <v>1543</v>
      </c>
      <c r="AO1286" s="132" t="s">
        <v>1544</v>
      </c>
      <c r="AP1286" t="s">
        <v>1543</v>
      </c>
      <c r="AQ1286" s="13" t="s">
        <v>1524</v>
      </c>
      <c r="AR1286" s="30">
        <v>44530</v>
      </c>
      <c r="AS1286" s="30">
        <v>44530</v>
      </c>
      <c r="AT1286" t="s">
        <v>1545</v>
      </c>
    </row>
    <row r="1287" spans="1:46" x14ac:dyDescent="0.25">
      <c r="A1287" s="91">
        <v>2021</v>
      </c>
      <c r="B1287" s="30">
        <v>44501</v>
      </c>
      <c r="C1287" s="30">
        <v>44530</v>
      </c>
      <c r="D1287" t="s">
        <v>109</v>
      </c>
      <c r="E1287" t="s">
        <v>114</v>
      </c>
      <c r="F1287" s="26" t="s">
        <v>1833</v>
      </c>
      <c r="G1287" s="13" t="s">
        <v>1127</v>
      </c>
      <c r="H1287" s="132" t="s">
        <v>1544</v>
      </c>
      <c r="I1287" s="23" t="s">
        <v>2474</v>
      </c>
      <c r="J1287">
        <v>1278</v>
      </c>
      <c r="K1287" t="s">
        <v>1128</v>
      </c>
      <c r="L1287" t="s">
        <v>1128</v>
      </c>
      <c r="M1287" t="s">
        <v>1128</v>
      </c>
      <c r="N1287" t="s">
        <v>1419</v>
      </c>
      <c r="O1287" t="s">
        <v>1542</v>
      </c>
      <c r="P1287" s="13" t="s">
        <v>1524</v>
      </c>
      <c r="Q1287" s="13" t="s">
        <v>1524</v>
      </c>
      <c r="R1287" s="26" t="s">
        <v>1833</v>
      </c>
      <c r="S1287" s="30">
        <v>44530</v>
      </c>
      <c r="T1287" s="148">
        <v>5172.4137931034484</v>
      </c>
      <c r="U1287" s="66">
        <v>6000</v>
      </c>
      <c r="V1287">
        <v>0</v>
      </c>
      <c r="W1287">
        <v>0</v>
      </c>
      <c r="X1287" t="s">
        <v>1534</v>
      </c>
      <c r="Y1287" t="s">
        <v>1535</v>
      </c>
      <c r="Z1287" t="s">
        <v>1536</v>
      </c>
      <c r="AA1287" t="s">
        <v>1537</v>
      </c>
      <c r="AB1287">
        <v>0</v>
      </c>
      <c r="AC1287" t="s">
        <v>1543</v>
      </c>
      <c r="AD1287" t="s">
        <v>1543</v>
      </c>
      <c r="AE1287" s="132" t="s">
        <v>1544</v>
      </c>
      <c r="AF1287" s="132" t="s">
        <v>1544</v>
      </c>
      <c r="AG1287" s="149" t="s">
        <v>1538</v>
      </c>
      <c r="AH1287" s="149" t="s">
        <v>1538</v>
      </c>
      <c r="AI1287">
        <v>1</v>
      </c>
      <c r="AJ1287" t="s">
        <v>116</v>
      </c>
      <c r="AK1287">
        <v>1</v>
      </c>
      <c r="AL1287" t="s">
        <v>1543</v>
      </c>
      <c r="AM1287" t="s">
        <v>1543</v>
      </c>
      <c r="AN1287" t="s">
        <v>1543</v>
      </c>
      <c r="AO1287" s="132" t="s">
        <v>1544</v>
      </c>
      <c r="AP1287" t="s">
        <v>1543</v>
      </c>
      <c r="AQ1287" s="13" t="s">
        <v>1524</v>
      </c>
      <c r="AR1287" s="30">
        <v>44530</v>
      </c>
      <c r="AS1287" s="30">
        <v>44530</v>
      </c>
      <c r="AT1287" t="s">
        <v>1545</v>
      </c>
    </row>
    <row r="1288" spans="1:46" x14ac:dyDescent="0.25">
      <c r="A1288" s="91">
        <v>2021</v>
      </c>
      <c r="B1288" s="30">
        <v>44501</v>
      </c>
      <c r="C1288" s="30">
        <v>44530</v>
      </c>
      <c r="D1288" t="s">
        <v>109</v>
      </c>
      <c r="E1288" t="s">
        <v>112</v>
      </c>
      <c r="F1288" s="26" t="s">
        <v>1834</v>
      </c>
      <c r="G1288" s="13" t="s">
        <v>1127</v>
      </c>
      <c r="H1288" s="132" t="s">
        <v>1544</v>
      </c>
      <c r="I1288" s="23" t="s">
        <v>2505</v>
      </c>
      <c r="J1288">
        <v>1279</v>
      </c>
      <c r="K1288" t="s">
        <v>1128</v>
      </c>
      <c r="L1288" t="s">
        <v>1128</v>
      </c>
      <c r="M1288" t="s">
        <v>1128</v>
      </c>
      <c r="N1288" t="s">
        <v>1391</v>
      </c>
      <c r="O1288" t="s">
        <v>1542</v>
      </c>
      <c r="P1288" s="13" t="s">
        <v>1524</v>
      </c>
      <c r="Q1288" s="13" t="s">
        <v>1524</v>
      </c>
      <c r="R1288" s="26" t="s">
        <v>1834</v>
      </c>
      <c r="S1288" s="30">
        <v>44530</v>
      </c>
      <c r="T1288" s="148">
        <v>27524.000000000004</v>
      </c>
      <c r="U1288" s="66">
        <v>31927.84</v>
      </c>
      <c r="V1288">
        <v>0</v>
      </c>
      <c r="W1288">
        <v>0</v>
      </c>
      <c r="X1288" t="s">
        <v>1534</v>
      </c>
      <c r="Y1288" t="s">
        <v>1535</v>
      </c>
      <c r="Z1288" t="s">
        <v>1536</v>
      </c>
      <c r="AA1288" t="s">
        <v>1537</v>
      </c>
      <c r="AB1288">
        <v>0</v>
      </c>
      <c r="AC1288" t="s">
        <v>1543</v>
      </c>
      <c r="AD1288" t="s">
        <v>1543</v>
      </c>
      <c r="AE1288" s="132" t="s">
        <v>1544</v>
      </c>
      <c r="AF1288" s="132" t="s">
        <v>1544</v>
      </c>
      <c r="AG1288" s="149" t="s">
        <v>1539</v>
      </c>
      <c r="AH1288" s="149" t="s">
        <v>1539</v>
      </c>
      <c r="AI1288">
        <v>1</v>
      </c>
      <c r="AJ1288" t="s">
        <v>116</v>
      </c>
      <c r="AK1288">
        <v>1</v>
      </c>
      <c r="AL1288" t="s">
        <v>1543</v>
      </c>
      <c r="AM1288" t="s">
        <v>1543</v>
      </c>
      <c r="AN1288" t="s">
        <v>1543</v>
      </c>
      <c r="AO1288" s="132" t="s">
        <v>1544</v>
      </c>
      <c r="AP1288" t="s">
        <v>1543</v>
      </c>
      <c r="AQ1288" s="13" t="s">
        <v>1524</v>
      </c>
      <c r="AR1288" s="30">
        <v>44530</v>
      </c>
      <c r="AS1288" s="30">
        <v>44530</v>
      </c>
      <c r="AT1288" t="s">
        <v>1545</v>
      </c>
    </row>
    <row r="1289" spans="1:46" x14ac:dyDescent="0.25">
      <c r="A1289" s="91">
        <v>2021</v>
      </c>
      <c r="B1289" s="30">
        <v>44501</v>
      </c>
      <c r="C1289" s="30">
        <v>44530</v>
      </c>
      <c r="D1289" t="s">
        <v>109</v>
      </c>
      <c r="E1289" t="s">
        <v>114</v>
      </c>
      <c r="F1289" s="26" t="s">
        <v>1835</v>
      </c>
      <c r="G1289" s="13" t="s">
        <v>1127</v>
      </c>
      <c r="H1289" s="132" t="s">
        <v>1544</v>
      </c>
      <c r="I1289" s="23" t="s">
        <v>2635</v>
      </c>
      <c r="J1289">
        <v>1280</v>
      </c>
      <c r="K1289" t="s">
        <v>1128</v>
      </c>
      <c r="L1289" t="s">
        <v>1128</v>
      </c>
      <c r="M1289" t="s">
        <v>1128</v>
      </c>
      <c r="N1289" t="s">
        <v>1391</v>
      </c>
      <c r="O1289" t="s">
        <v>1542</v>
      </c>
      <c r="P1289" s="13" t="s">
        <v>1524</v>
      </c>
      <c r="Q1289" s="13" t="s">
        <v>1524</v>
      </c>
      <c r="R1289" s="26" t="s">
        <v>1835</v>
      </c>
      <c r="S1289" s="30">
        <v>44530</v>
      </c>
      <c r="T1289" s="148">
        <v>14400.000000000002</v>
      </c>
      <c r="U1289" s="66">
        <v>16704</v>
      </c>
      <c r="V1289">
        <v>0</v>
      </c>
      <c r="W1289">
        <v>0</v>
      </c>
      <c r="X1289" t="s">
        <v>1534</v>
      </c>
      <c r="Y1289" t="s">
        <v>1535</v>
      </c>
      <c r="Z1289" t="s">
        <v>1536</v>
      </c>
      <c r="AA1289" t="s">
        <v>1537</v>
      </c>
      <c r="AB1289">
        <v>0</v>
      </c>
      <c r="AC1289" t="s">
        <v>1543</v>
      </c>
      <c r="AD1289" t="s">
        <v>1543</v>
      </c>
      <c r="AE1289" s="132" t="s">
        <v>1544</v>
      </c>
      <c r="AF1289" s="132" t="s">
        <v>1544</v>
      </c>
      <c r="AG1289" s="149" t="s">
        <v>1539</v>
      </c>
      <c r="AH1289" s="149" t="s">
        <v>1539</v>
      </c>
      <c r="AI1289">
        <v>1</v>
      </c>
      <c r="AJ1289" t="s">
        <v>116</v>
      </c>
      <c r="AK1289">
        <v>1</v>
      </c>
      <c r="AL1289" t="s">
        <v>1543</v>
      </c>
      <c r="AM1289" t="s">
        <v>1543</v>
      </c>
      <c r="AN1289" t="s">
        <v>1543</v>
      </c>
      <c r="AO1289" s="132" t="s">
        <v>1544</v>
      </c>
      <c r="AP1289" t="s">
        <v>1543</v>
      </c>
      <c r="AQ1289" s="13" t="s">
        <v>1524</v>
      </c>
      <c r="AR1289" s="30">
        <v>44530</v>
      </c>
      <c r="AS1289" s="30">
        <v>44530</v>
      </c>
      <c r="AT1289" t="s">
        <v>1545</v>
      </c>
    </row>
    <row r="1290" spans="1:46" x14ac:dyDescent="0.25">
      <c r="A1290" s="91">
        <v>2021</v>
      </c>
      <c r="B1290" s="30">
        <v>44501</v>
      </c>
      <c r="C1290" s="30">
        <v>44530</v>
      </c>
      <c r="D1290" t="s">
        <v>109</v>
      </c>
      <c r="E1290" t="s">
        <v>114</v>
      </c>
      <c r="F1290" s="26" t="s">
        <v>1836</v>
      </c>
      <c r="G1290" s="13" t="s">
        <v>1127</v>
      </c>
      <c r="H1290" s="132" t="s">
        <v>1544</v>
      </c>
      <c r="I1290" s="23" t="s">
        <v>2469</v>
      </c>
      <c r="J1290">
        <v>1281</v>
      </c>
      <c r="K1290" t="s">
        <v>1346</v>
      </c>
      <c r="L1290" t="s">
        <v>1347</v>
      </c>
      <c r="M1290" t="s">
        <v>1348</v>
      </c>
      <c r="N1290" t="s">
        <v>1128</v>
      </c>
      <c r="O1290" t="s">
        <v>1542</v>
      </c>
      <c r="P1290" s="13" t="s">
        <v>1524</v>
      </c>
      <c r="Q1290" s="13" t="s">
        <v>1524</v>
      </c>
      <c r="R1290" s="26" t="s">
        <v>1836</v>
      </c>
      <c r="S1290" s="30">
        <v>44530</v>
      </c>
      <c r="T1290" s="148">
        <v>4034.4827586206898</v>
      </c>
      <c r="U1290" s="66">
        <v>4680</v>
      </c>
      <c r="V1290">
        <v>0</v>
      </c>
      <c r="W1290">
        <v>0</v>
      </c>
      <c r="X1290" t="s">
        <v>1534</v>
      </c>
      <c r="Y1290" t="s">
        <v>1535</v>
      </c>
      <c r="Z1290" t="s">
        <v>1536</v>
      </c>
      <c r="AA1290" t="s">
        <v>1537</v>
      </c>
      <c r="AB1290">
        <v>0</v>
      </c>
      <c r="AC1290" t="s">
        <v>1543</v>
      </c>
      <c r="AD1290" t="s">
        <v>1543</v>
      </c>
      <c r="AE1290" s="132" t="s">
        <v>1544</v>
      </c>
      <c r="AF1290" s="132" t="s">
        <v>1544</v>
      </c>
      <c r="AG1290" s="149" t="s">
        <v>1539</v>
      </c>
      <c r="AH1290" s="149" t="s">
        <v>1539</v>
      </c>
      <c r="AI1290">
        <v>1</v>
      </c>
      <c r="AJ1290" t="s">
        <v>116</v>
      </c>
      <c r="AK1290">
        <v>1</v>
      </c>
      <c r="AL1290" t="s">
        <v>1543</v>
      </c>
      <c r="AM1290" t="s">
        <v>1543</v>
      </c>
      <c r="AN1290" t="s">
        <v>1543</v>
      </c>
      <c r="AO1290" s="132" t="s">
        <v>1544</v>
      </c>
      <c r="AP1290" t="s">
        <v>1543</v>
      </c>
      <c r="AQ1290" s="13" t="s">
        <v>1524</v>
      </c>
      <c r="AR1290" s="30">
        <v>44530</v>
      </c>
      <c r="AS1290" s="30">
        <v>44530</v>
      </c>
      <c r="AT1290" t="s">
        <v>1545</v>
      </c>
    </row>
    <row r="1291" spans="1:46" ht="15" customHeight="1" x14ac:dyDescent="0.25">
      <c r="A1291" s="91">
        <v>2021</v>
      </c>
      <c r="B1291" s="30">
        <v>44501</v>
      </c>
      <c r="C1291" s="30">
        <v>44530</v>
      </c>
      <c r="D1291" t="s">
        <v>109</v>
      </c>
      <c r="E1291" t="s">
        <v>114</v>
      </c>
      <c r="F1291" s="26" t="s">
        <v>1837</v>
      </c>
      <c r="G1291" s="13" t="s">
        <v>1127</v>
      </c>
      <c r="H1291" s="132" t="s">
        <v>1544</v>
      </c>
      <c r="I1291" s="23" t="s">
        <v>2492</v>
      </c>
      <c r="J1291">
        <v>1282</v>
      </c>
      <c r="K1291" t="s">
        <v>1133</v>
      </c>
      <c r="L1291" t="s">
        <v>1219</v>
      </c>
      <c r="M1291" t="s">
        <v>1866</v>
      </c>
      <c r="N1291" t="s">
        <v>1128</v>
      </c>
      <c r="O1291" t="s">
        <v>1542</v>
      </c>
      <c r="P1291" s="13" t="s">
        <v>1524</v>
      </c>
      <c r="Q1291" s="13" t="s">
        <v>1524</v>
      </c>
      <c r="R1291" s="26" t="s">
        <v>1837</v>
      </c>
      <c r="S1291" s="30">
        <v>44530</v>
      </c>
      <c r="T1291" s="148">
        <v>1000.0000000000001</v>
      </c>
      <c r="U1291" s="66">
        <v>1160</v>
      </c>
      <c r="V1291">
        <v>0</v>
      </c>
      <c r="W1291">
        <v>0</v>
      </c>
      <c r="X1291" t="s">
        <v>1534</v>
      </c>
      <c r="Y1291" t="s">
        <v>1535</v>
      </c>
      <c r="Z1291" t="s">
        <v>1536</v>
      </c>
      <c r="AA1291" t="s">
        <v>1537</v>
      </c>
      <c r="AB1291">
        <v>0</v>
      </c>
      <c r="AC1291" t="s">
        <v>1543</v>
      </c>
      <c r="AD1291" t="s">
        <v>1543</v>
      </c>
      <c r="AE1291" s="132" t="s">
        <v>1544</v>
      </c>
      <c r="AF1291" s="132" t="s">
        <v>1544</v>
      </c>
      <c r="AG1291" s="149" t="s">
        <v>1539</v>
      </c>
      <c r="AH1291" s="149" t="s">
        <v>1539</v>
      </c>
      <c r="AI1291">
        <v>1</v>
      </c>
      <c r="AJ1291" t="s">
        <v>116</v>
      </c>
      <c r="AK1291">
        <v>1</v>
      </c>
      <c r="AL1291" t="s">
        <v>1543</v>
      </c>
      <c r="AM1291" t="s">
        <v>1543</v>
      </c>
      <c r="AN1291" t="s">
        <v>1543</v>
      </c>
      <c r="AO1291" s="132" t="s">
        <v>1544</v>
      </c>
      <c r="AP1291" t="s">
        <v>1543</v>
      </c>
      <c r="AQ1291" s="13" t="s">
        <v>1524</v>
      </c>
      <c r="AR1291" s="30">
        <v>44530</v>
      </c>
      <c r="AS1291" s="30">
        <v>44530</v>
      </c>
      <c r="AT1291" t="s">
        <v>1545</v>
      </c>
    </row>
    <row r="1292" spans="1:46" x14ac:dyDescent="0.25">
      <c r="A1292" s="91">
        <v>2021</v>
      </c>
      <c r="B1292" s="30">
        <v>44501</v>
      </c>
      <c r="C1292" s="30">
        <v>44530</v>
      </c>
      <c r="D1292" t="s">
        <v>109</v>
      </c>
      <c r="E1292" t="s">
        <v>114</v>
      </c>
      <c r="F1292" s="26" t="s">
        <v>1838</v>
      </c>
      <c r="G1292" s="13" t="s">
        <v>1127</v>
      </c>
      <c r="H1292" s="132" t="s">
        <v>1544</v>
      </c>
      <c r="I1292" s="23" t="s">
        <v>2478</v>
      </c>
      <c r="J1292">
        <v>1283</v>
      </c>
      <c r="K1292" t="s">
        <v>1133</v>
      </c>
      <c r="L1292" t="s">
        <v>1132</v>
      </c>
      <c r="M1292" t="s">
        <v>1134</v>
      </c>
      <c r="N1292" t="s">
        <v>1128</v>
      </c>
      <c r="O1292" t="s">
        <v>1542</v>
      </c>
      <c r="P1292" s="13" t="s">
        <v>1524</v>
      </c>
      <c r="Q1292" s="13" t="s">
        <v>1524</v>
      </c>
      <c r="R1292" s="26" t="s">
        <v>1838</v>
      </c>
      <c r="S1292" s="30">
        <v>44530</v>
      </c>
      <c r="T1292" s="148">
        <v>45013.974137931036</v>
      </c>
      <c r="U1292" s="66">
        <v>52216.21</v>
      </c>
      <c r="V1292">
        <v>0</v>
      </c>
      <c r="W1292">
        <v>0</v>
      </c>
      <c r="X1292" t="s">
        <v>1534</v>
      </c>
      <c r="Y1292" t="s">
        <v>1535</v>
      </c>
      <c r="Z1292" t="s">
        <v>1536</v>
      </c>
      <c r="AA1292" t="s">
        <v>1537</v>
      </c>
      <c r="AB1292">
        <v>0</v>
      </c>
      <c r="AC1292" t="s">
        <v>1543</v>
      </c>
      <c r="AD1292" t="s">
        <v>1543</v>
      </c>
      <c r="AE1292" s="132" t="s">
        <v>1544</v>
      </c>
      <c r="AF1292" s="132" t="s">
        <v>1544</v>
      </c>
      <c r="AG1292" s="149" t="s">
        <v>1539</v>
      </c>
      <c r="AH1292" s="149" t="s">
        <v>1539</v>
      </c>
      <c r="AI1292">
        <v>1</v>
      </c>
      <c r="AJ1292" t="s">
        <v>116</v>
      </c>
      <c r="AK1292">
        <v>1</v>
      </c>
      <c r="AL1292" t="s">
        <v>1543</v>
      </c>
      <c r="AM1292" t="s">
        <v>1543</v>
      </c>
      <c r="AN1292" t="s">
        <v>1543</v>
      </c>
      <c r="AO1292" s="132" t="s">
        <v>1544</v>
      </c>
      <c r="AP1292" t="s">
        <v>1543</v>
      </c>
      <c r="AQ1292" s="13" t="s">
        <v>1524</v>
      </c>
      <c r="AR1292" s="30">
        <v>44530</v>
      </c>
      <c r="AS1292" s="30">
        <v>44530</v>
      </c>
      <c r="AT1292" t="s">
        <v>1545</v>
      </c>
    </row>
    <row r="1293" spans="1:46" ht="15" customHeight="1" x14ac:dyDescent="0.25">
      <c r="A1293" s="91">
        <v>2021</v>
      </c>
      <c r="B1293" s="30">
        <v>44501</v>
      </c>
      <c r="C1293" s="30">
        <v>44530</v>
      </c>
      <c r="D1293" t="s">
        <v>109</v>
      </c>
      <c r="E1293" t="s">
        <v>112</v>
      </c>
      <c r="F1293" s="26" t="s">
        <v>1839</v>
      </c>
      <c r="G1293" s="13" t="s">
        <v>1127</v>
      </c>
      <c r="H1293" s="132" t="s">
        <v>1544</v>
      </c>
      <c r="I1293" s="23" t="s">
        <v>2483</v>
      </c>
      <c r="J1293">
        <v>1284</v>
      </c>
      <c r="K1293" t="s">
        <v>1864</v>
      </c>
      <c r="L1293" t="s">
        <v>1860</v>
      </c>
      <c r="M1293" t="s">
        <v>1862</v>
      </c>
      <c r="N1293" t="s">
        <v>1128</v>
      </c>
      <c r="O1293" t="s">
        <v>1542</v>
      </c>
      <c r="P1293" s="13" t="s">
        <v>1524</v>
      </c>
      <c r="Q1293" s="13" t="s">
        <v>1524</v>
      </c>
      <c r="R1293" s="26" t="s">
        <v>1839</v>
      </c>
      <c r="S1293" s="30">
        <v>44530</v>
      </c>
      <c r="T1293" s="148">
        <v>18243.551724137931</v>
      </c>
      <c r="U1293" s="66">
        <v>21162.52</v>
      </c>
      <c r="V1293">
        <v>0</v>
      </c>
      <c r="W1293">
        <v>0</v>
      </c>
      <c r="X1293" t="s">
        <v>1534</v>
      </c>
      <c r="Y1293" t="s">
        <v>1535</v>
      </c>
      <c r="Z1293" t="s">
        <v>1536</v>
      </c>
      <c r="AA1293" t="s">
        <v>1537</v>
      </c>
      <c r="AB1293">
        <v>0</v>
      </c>
      <c r="AC1293" t="s">
        <v>1543</v>
      </c>
      <c r="AD1293" t="s">
        <v>1543</v>
      </c>
      <c r="AE1293" s="132" t="s">
        <v>1544</v>
      </c>
      <c r="AF1293" s="132" t="s">
        <v>1544</v>
      </c>
      <c r="AG1293" s="149" t="s">
        <v>1538</v>
      </c>
      <c r="AH1293" s="149" t="s">
        <v>1538</v>
      </c>
      <c r="AI1293">
        <v>1</v>
      </c>
      <c r="AJ1293" t="s">
        <v>116</v>
      </c>
      <c r="AK1293">
        <v>1</v>
      </c>
      <c r="AL1293" t="s">
        <v>1543</v>
      </c>
      <c r="AM1293" t="s">
        <v>1543</v>
      </c>
      <c r="AN1293" t="s">
        <v>1543</v>
      </c>
      <c r="AO1293" s="132" t="s">
        <v>1544</v>
      </c>
      <c r="AP1293" t="s">
        <v>1543</v>
      </c>
      <c r="AQ1293" s="13" t="s">
        <v>1524</v>
      </c>
      <c r="AR1293" s="30">
        <v>44530</v>
      </c>
      <c r="AS1293" s="30">
        <v>44530</v>
      </c>
      <c r="AT1293" t="s">
        <v>1545</v>
      </c>
    </row>
    <row r="1294" spans="1:46" x14ac:dyDescent="0.25">
      <c r="A1294" s="91">
        <v>2021</v>
      </c>
      <c r="B1294" s="30">
        <v>44501</v>
      </c>
      <c r="C1294" s="30">
        <v>44530</v>
      </c>
      <c r="D1294" t="s">
        <v>109</v>
      </c>
      <c r="E1294" t="s">
        <v>112</v>
      </c>
      <c r="F1294" s="26" t="s">
        <v>1840</v>
      </c>
      <c r="G1294" s="13" t="s">
        <v>1127</v>
      </c>
      <c r="H1294" s="132" t="s">
        <v>1544</v>
      </c>
      <c r="I1294" s="23" t="s">
        <v>2487</v>
      </c>
      <c r="J1294">
        <v>1285</v>
      </c>
      <c r="K1294" t="s">
        <v>1864</v>
      </c>
      <c r="L1294" t="s">
        <v>1860</v>
      </c>
      <c r="M1294" t="s">
        <v>1862</v>
      </c>
      <c r="N1294" t="s">
        <v>1128</v>
      </c>
      <c r="O1294" t="s">
        <v>1542</v>
      </c>
      <c r="P1294" s="13" t="s">
        <v>1524</v>
      </c>
      <c r="Q1294" s="13" t="s">
        <v>1524</v>
      </c>
      <c r="R1294" s="26" t="s">
        <v>1840</v>
      </c>
      <c r="S1294" s="30">
        <v>44530</v>
      </c>
      <c r="T1294" s="148">
        <v>24859.896551724138</v>
      </c>
      <c r="U1294" s="66">
        <v>28837.48</v>
      </c>
      <c r="V1294">
        <v>0</v>
      </c>
      <c r="W1294">
        <v>0</v>
      </c>
      <c r="X1294" t="s">
        <v>1534</v>
      </c>
      <c r="Y1294" t="s">
        <v>1535</v>
      </c>
      <c r="Z1294" t="s">
        <v>1536</v>
      </c>
      <c r="AA1294" t="s">
        <v>1537</v>
      </c>
      <c r="AB1294">
        <v>0</v>
      </c>
      <c r="AC1294" t="s">
        <v>1543</v>
      </c>
      <c r="AD1294" t="s">
        <v>1543</v>
      </c>
      <c r="AE1294" s="132" t="s">
        <v>1544</v>
      </c>
      <c r="AF1294" s="132" t="s">
        <v>1544</v>
      </c>
      <c r="AG1294" s="149" t="s">
        <v>1538</v>
      </c>
      <c r="AH1294" s="149" t="s">
        <v>1538</v>
      </c>
      <c r="AI1294">
        <v>1</v>
      </c>
      <c r="AJ1294" t="s">
        <v>116</v>
      </c>
      <c r="AK1294">
        <v>1</v>
      </c>
      <c r="AL1294" t="s">
        <v>1543</v>
      </c>
      <c r="AM1294" t="s">
        <v>1543</v>
      </c>
      <c r="AN1294" t="s">
        <v>1543</v>
      </c>
      <c r="AO1294" s="132" t="s">
        <v>1544</v>
      </c>
      <c r="AP1294" t="s">
        <v>1543</v>
      </c>
      <c r="AQ1294" s="13" t="s">
        <v>1524</v>
      </c>
      <c r="AR1294" s="30">
        <v>44530</v>
      </c>
      <c r="AS1294" s="30">
        <v>44530</v>
      </c>
      <c r="AT1294" t="s">
        <v>1545</v>
      </c>
    </row>
    <row r="1295" spans="1:46" ht="15" customHeight="1" x14ac:dyDescent="0.25">
      <c r="A1295" s="91">
        <v>2021</v>
      </c>
      <c r="B1295" s="30">
        <v>44501</v>
      </c>
      <c r="C1295" s="30">
        <v>44530</v>
      </c>
      <c r="D1295" t="s">
        <v>109</v>
      </c>
      <c r="E1295" t="s">
        <v>114</v>
      </c>
      <c r="F1295" s="26" t="s">
        <v>1841</v>
      </c>
      <c r="G1295" s="13" t="s">
        <v>1127</v>
      </c>
      <c r="H1295" s="132" t="s">
        <v>1544</v>
      </c>
      <c r="I1295" s="23" t="s">
        <v>2469</v>
      </c>
      <c r="J1295">
        <v>1286</v>
      </c>
      <c r="K1295" t="s">
        <v>1505</v>
      </c>
      <c r="L1295" t="s">
        <v>1506</v>
      </c>
      <c r="M1295" t="s">
        <v>1455</v>
      </c>
      <c r="N1295" t="s">
        <v>1128</v>
      </c>
      <c r="O1295" t="s">
        <v>1542</v>
      </c>
      <c r="P1295" s="13" t="s">
        <v>1524</v>
      </c>
      <c r="Q1295" s="13" t="s">
        <v>1524</v>
      </c>
      <c r="R1295" s="26" t="s">
        <v>1841</v>
      </c>
      <c r="S1295" s="30">
        <v>44530</v>
      </c>
      <c r="T1295" s="148">
        <v>9605</v>
      </c>
      <c r="U1295" s="66">
        <v>11141.8</v>
      </c>
      <c r="V1295">
        <v>0</v>
      </c>
      <c r="W1295">
        <v>0</v>
      </c>
      <c r="X1295" t="s">
        <v>1534</v>
      </c>
      <c r="Y1295" t="s">
        <v>1535</v>
      </c>
      <c r="Z1295" t="s">
        <v>1536</v>
      </c>
      <c r="AA1295" t="s">
        <v>1537</v>
      </c>
      <c r="AB1295">
        <v>0</v>
      </c>
      <c r="AC1295" t="s">
        <v>1543</v>
      </c>
      <c r="AD1295" t="s">
        <v>1543</v>
      </c>
      <c r="AE1295" s="132" t="s">
        <v>1544</v>
      </c>
      <c r="AF1295" s="132" t="s">
        <v>1544</v>
      </c>
      <c r="AG1295" s="149" t="s">
        <v>1538</v>
      </c>
      <c r="AH1295" s="149" t="s">
        <v>1538</v>
      </c>
      <c r="AI1295">
        <v>1</v>
      </c>
      <c r="AJ1295" t="s">
        <v>116</v>
      </c>
      <c r="AK1295">
        <v>1</v>
      </c>
      <c r="AL1295" t="s">
        <v>1543</v>
      </c>
      <c r="AM1295" t="s">
        <v>1543</v>
      </c>
      <c r="AN1295" t="s">
        <v>1543</v>
      </c>
      <c r="AO1295" s="132" t="s">
        <v>1544</v>
      </c>
      <c r="AP1295" t="s">
        <v>1543</v>
      </c>
      <c r="AQ1295" s="13" t="s">
        <v>1524</v>
      </c>
      <c r="AR1295" s="30">
        <v>44530</v>
      </c>
      <c r="AS1295" s="30">
        <v>44530</v>
      </c>
      <c r="AT1295" t="s">
        <v>1545</v>
      </c>
    </row>
    <row r="1296" spans="1:46" ht="15" customHeight="1" x14ac:dyDescent="0.25">
      <c r="A1296" s="91">
        <v>2021</v>
      </c>
      <c r="B1296" s="30">
        <v>44501</v>
      </c>
      <c r="C1296" s="30">
        <v>44530</v>
      </c>
      <c r="D1296" t="s">
        <v>109</v>
      </c>
      <c r="E1296" t="s">
        <v>114</v>
      </c>
      <c r="F1296" s="26" t="s">
        <v>1842</v>
      </c>
      <c r="G1296" s="13" t="s">
        <v>1127</v>
      </c>
      <c r="H1296" s="132" t="s">
        <v>1544</v>
      </c>
      <c r="I1296" s="23" t="s">
        <v>2524</v>
      </c>
      <c r="J1296">
        <v>1287</v>
      </c>
      <c r="K1296" t="s">
        <v>1865</v>
      </c>
      <c r="L1296" t="s">
        <v>1861</v>
      </c>
      <c r="M1296" t="s">
        <v>1863</v>
      </c>
      <c r="N1296" t="s">
        <v>1128</v>
      </c>
      <c r="O1296" t="s">
        <v>1542</v>
      </c>
      <c r="P1296" s="13" t="s">
        <v>1524</v>
      </c>
      <c r="Q1296" s="13" t="s">
        <v>1524</v>
      </c>
      <c r="R1296" s="26" t="s">
        <v>1842</v>
      </c>
      <c r="S1296" s="30">
        <v>44530</v>
      </c>
      <c r="T1296" s="148">
        <v>210</v>
      </c>
      <c r="U1296" s="66">
        <v>243.6</v>
      </c>
      <c r="V1296">
        <v>0</v>
      </c>
      <c r="W1296">
        <v>0</v>
      </c>
      <c r="X1296" t="s">
        <v>1534</v>
      </c>
      <c r="Y1296" t="s">
        <v>1535</v>
      </c>
      <c r="Z1296" t="s">
        <v>1536</v>
      </c>
      <c r="AA1296" t="s">
        <v>1537</v>
      </c>
      <c r="AB1296">
        <v>0</v>
      </c>
      <c r="AC1296" t="s">
        <v>1543</v>
      </c>
      <c r="AD1296" t="s">
        <v>1543</v>
      </c>
      <c r="AE1296" s="132" t="s">
        <v>1544</v>
      </c>
      <c r="AF1296" s="132" t="s">
        <v>1544</v>
      </c>
      <c r="AG1296" s="149" t="s">
        <v>1539</v>
      </c>
      <c r="AH1296" s="149" t="s">
        <v>1539</v>
      </c>
      <c r="AI1296">
        <v>1</v>
      </c>
      <c r="AJ1296" t="s">
        <v>116</v>
      </c>
      <c r="AK1296">
        <v>1</v>
      </c>
      <c r="AL1296" t="s">
        <v>1543</v>
      </c>
      <c r="AM1296" t="s">
        <v>1543</v>
      </c>
      <c r="AN1296" t="s">
        <v>1543</v>
      </c>
      <c r="AO1296" s="132" t="s">
        <v>1544</v>
      </c>
      <c r="AP1296" t="s">
        <v>1543</v>
      </c>
      <c r="AQ1296" s="13" t="s">
        <v>1524</v>
      </c>
      <c r="AR1296" s="30">
        <v>44530</v>
      </c>
      <c r="AS1296" s="30">
        <v>44530</v>
      </c>
      <c r="AT1296" t="s">
        <v>1545</v>
      </c>
    </row>
    <row r="1297" spans="1:46" x14ac:dyDescent="0.25">
      <c r="A1297" s="91">
        <v>2021</v>
      </c>
      <c r="B1297" s="30">
        <v>44501</v>
      </c>
      <c r="C1297" s="30">
        <v>44530</v>
      </c>
      <c r="D1297" t="s">
        <v>109</v>
      </c>
      <c r="E1297" t="s">
        <v>112</v>
      </c>
      <c r="F1297" s="26" t="s">
        <v>1843</v>
      </c>
      <c r="G1297" s="13" t="s">
        <v>1127</v>
      </c>
      <c r="H1297" s="132" t="s">
        <v>1544</v>
      </c>
      <c r="I1297" s="23" t="s">
        <v>2497</v>
      </c>
      <c r="J1297">
        <v>1288</v>
      </c>
      <c r="K1297" t="s">
        <v>1162</v>
      </c>
      <c r="L1297" t="s">
        <v>1163</v>
      </c>
      <c r="M1297" t="s">
        <v>1164</v>
      </c>
      <c r="N1297" t="s">
        <v>1128</v>
      </c>
      <c r="O1297" t="s">
        <v>1542</v>
      </c>
      <c r="P1297" s="13" t="s">
        <v>1524</v>
      </c>
      <c r="Q1297" s="13" t="s">
        <v>1524</v>
      </c>
      <c r="R1297" s="26" t="s">
        <v>1843</v>
      </c>
      <c r="S1297" s="30">
        <v>44530</v>
      </c>
      <c r="T1297" s="148">
        <v>2700</v>
      </c>
      <c r="U1297" s="66">
        <v>3132</v>
      </c>
      <c r="V1297">
        <v>0</v>
      </c>
      <c r="W1297">
        <v>0</v>
      </c>
      <c r="X1297" t="s">
        <v>1534</v>
      </c>
      <c r="Y1297" t="s">
        <v>1535</v>
      </c>
      <c r="Z1297" t="s">
        <v>1536</v>
      </c>
      <c r="AA1297" t="s">
        <v>1537</v>
      </c>
      <c r="AB1297">
        <v>0</v>
      </c>
      <c r="AC1297" t="s">
        <v>1543</v>
      </c>
      <c r="AD1297" t="s">
        <v>1543</v>
      </c>
      <c r="AE1297" s="132" t="s">
        <v>1544</v>
      </c>
      <c r="AF1297" s="132" t="s">
        <v>1544</v>
      </c>
      <c r="AG1297" s="149" t="s">
        <v>1539</v>
      </c>
      <c r="AH1297" s="149" t="s">
        <v>1539</v>
      </c>
      <c r="AI1297">
        <v>1</v>
      </c>
      <c r="AJ1297" t="s">
        <v>116</v>
      </c>
      <c r="AK1297">
        <v>1</v>
      </c>
      <c r="AL1297" t="s">
        <v>1543</v>
      </c>
      <c r="AM1297" t="s">
        <v>1543</v>
      </c>
      <c r="AN1297" t="s">
        <v>1543</v>
      </c>
      <c r="AO1297" s="132" t="s">
        <v>1544</v>
      </c>
      <c r="AP1297" t="s">
        <v>1543</v>
      </c>
      <c r="AQ1297" s="13" t="s">
        <v>1524</v>
      </c>
      <c r="AR1297" s="30">
        <v>44530</v>
      </c>
      <c r="AS1297" s="30">
        <v>44530</v>
      </c>
      <c r="AT1297" t="s">
        <v>1545</v>
      </c>
    </row>
    <row r="1298" spans="1:46" x14ac:dyDescent="0.25">
      <c r="A1298" s="91">
        <v>2021</v>
      </c>
      <c r="B1298" s="30">
        <v>44501</v>
      </c>
      <c r="C1298" s="30">
        <v>44530</v>
      </c>
      <c r="D1298" t="s">
        <v>109</v>
      </c>
      <c r="E1298" t="s">
        <v>112</v>
      </c>
      <c r="F1298" s="26" t="s">
        <v>1844</v>
      </c>
      <c r="G1298" s="13" t="s">
        <v>1127</v>
      </c>
      <c r="H1298" s="132" t="s">
        <v>1544</v>
      </c>
      <c r="I1298" s="23" t="s">
        <v>2635</v>
      </c>
      <c r="J1298">
        <v>1289</v>
      </c>
      <c r="K1298" t="s">
        <v>1128</v>
      </c>
      <c r="L1298" t="s">
        <v>1128</v>
      </c>
      <c r="M1298" t="s">
        <v>1128</v>
      </c>
      <c r="N1298" t="s">
        <v>1337</v>
      </c>
      <c r="O1298" t="s">
        <v>1542</v>
      </c>
      <c r="P1298" s="13" t="s">
        <v>1524</v>
      </c>
      <c r="Q1298" s="13" t="s">
        <v>1524</v>
      </c>
      <c r="R1298" s="26" t="s">
        <v>1844</v>
      </c>
      <c r="S1298" s="30">
        <v>44530</v>
      </c>
      <c r="T1298" s="148">
        <v>185.34482758620692</v>
      </c>
      <c r="U1298" s="66">
        <v>215</v>
      </c>
      <c r="V1298">
        <v>0</v>
      </c>
      <c r="W1298">
        <v>0</v>
      </c>
      <c r="X1298" t="s">
        <v>1534</v>
      </c>
      <c r="Y1298" t="s">
        <v>1535</v>
      </c>
      <c r="Z1298" t="s">
        <v>1536</v>
      </c>
      <c r="AA1298" t="s">
        <v>1537</v>
      </c>
      <c r="AB1298">
        <v>0</v>
      </c>
      <c r="AC1298" t="s">
        <v>1543</v>
      </c>
      <c r="AD1298" t="s">
        <v>1543</v>
      </c>
      <c r="AE1298" s="132" t="s">
        <v>1544</v>
      </c>
      <c r="AF1298" s="132" t="s">
        <v>1544</v>
      </c>
      <c r="AG1298" s="149" t="s">
        <v>1539</v>
      </c>
      <c r="AH1298" s="149" t="s">
        <v>1539</v>
      </c>
      <c r="AI1298">
        <v>1</v>
      </c>
      <c r="AJ1298" t="s">
        <v>116</v>
      </c>
      <c r="AK1298">
        <v>1</v>
      </c>
      <c r="AL1298" t="s">
        <v>1543</v>
      </c>
      <c r="AM1298" t="s">
        <v>1543</v>
      </c>
      <c r="AN1298" t="s">
        <v>1543</v>
      </c>
      <c r="AO1298" s="132" t="s">
        <v>1544</v>
      </c>
      <c r="AP1298" t="s">
        <v>1543</v>
      </c>
      <c r="AQ1298" s="13" t="s">
        <v>1524</v>
      </c>
      <c r="AR1298" s="30">
        <v>44530</v>
      </c>
      <c r="AS1298" s="30">
        <v>44530</v>
      </c>
      <c r="AT1298" t="s">
        <v>1545</v>
      </c>
    </row>
    <row r="1299" spans="1:46" ht="15" customHeight="1" x14ac:dyDescent="0.25">
      <c r="A1299" s="91">
        <v>2021</v>
      </c>
      <c r="B1299" s="30">
        <v>44501</v>
      </c>
      <c r="C1299" s="30">
        <v>44530</v>
      </c>
      <c r="D1299" t="s">
        <v>109</v>
      </c>
      <c r="E1299" t="s">
        <v>112</v>
      </c>
      <c r="F1299" s="26" t="s">
        <v>1845</v>
      </c>
      <c r="G1299" s="13" t="s">
        <v>1127</v>
      </c>
      <c r="H1299" s="132" t="s">
        <v>1544</v>
      </c>
      <c r="I1299" s="23" t="s">
        <v>2487</v>
      </c>
      <c r="J1299">
        <v>1290</v>
      </c>
      <c r="K1299" t="s">
        <v>1262</v>
      </c>
      <c r="L1299" t="s">
        <v>1142</v>
      </c>
      <c r="M1299" t="s">
        <v>1143</v>
      </c>
      <c r="N1299" t="s">
        <v>1128</v>
      </c>
      <c r="O1299" t="s">
        <v>1542</v>
      </c>
      <c r="P1299" s="13" t="s">
        <v>1524</v>
      </c>
      <c r="Q1299" s="13" t="s">
        <v>1524</v>
      </c>
      <c r="R1299" s="26" t="s">
        <v>1845</v>
      </c>
      <c r="S1299" s="30">
        <v>44530</v>
      </c>
      <c r="T1299" s="148">
        <v>4668.1034482758623</v>
      </c>
      <c r="U1299" s="66">
        <v>5415</v>
      </c>
      <c r="V1299">
        <v>0</v>
      </c>
      <c r="W1299">
        <v>0</v>
      </c>
      <c r="X1299" t="s">
        <v>1534</v>
      </c>
      <c r="Y1299" t="s">
        <v>1535</v>
      </c>
      <c r="Z1299" t="s">
        <v>1536</v>
      </c>
      <c r="AA1299" t="s">
        <v>1537</v>
      </c>
      <c r="AB1299">
        <v>0</v>
      </c>
      <c r="AC1299" t="s">
        <v>1543</v>
      </c>
      <c r="AD1299" t="s">
        <v>1543</v>
      </c>
      <c r="AE1299" s="132" t="s">
        <v>1544</v>
      </c>
      <c r="AF1299" s="132" t="s">
        <v>1544</v>
      </c>
      <c r="AG1299" s="149" t="s">
        <v>1539</v>
      </c>
      <c r="AH1299" s="149" t="s">
        <v>1539</v>
      </c>
      <c r="AI1299">
        <v>1</v>
      </c>
      <c r="AJ1299" t="s">
        <v>116</v>
      </c>
      <c r="AK1299">
        <v>1</v>
      </c>
      <c r="AL1299" t="s">
        <v>1543</v>
      </c>
      <c r="AM1299" t="s">
        <v>1543</v>
      </c>
      <c r="AN1299" t="s">
        <v>1543</v>
      </c>
      <c r="AO1299" s="132" t="s">
        <v>1544</v>
      </c>
      <c r="AP1299" t="s">
        <v>1543</v>
      </c>
      <c r="AQ1299" s="13" t="s">
        <v>1524</v>
      </c>
      <c r="AR1299" s="30">
        <v>44530</v>
      </c>
      <c r="AS1299" s="30">
        <v>44530</v>
      </c>
      <c r="AT1299" t="s">
        <v>1545</v>
      </c>
    </row>
    <row r="1300" spans="1:46" x14ac:dyDescent="0.25">
      <c r="A1300" s="91">
        <v>2021</v>
      </c>
      <c r="B1300" s="30">
        <v>44501</v>
      </c>
      <c r="C1300" s="30">
        <v>44530</v>
      </c>
      <c r="D1300" t="s">
        <v>109</v>
      </c>
      <c r="E1300" t="s">
        <v>112</v>
      </c>
      <c r="F1300" s="26" t="s">
        <v>1846</v>
      </c>
      <c r="G1300" s="13" t="s">
        <v>1127</v>
      </c>
      <c r="H1300" s="132" t="s">
        <v>1544</v>
      </c>
      <c r="I1300" s="23" t="s">
        <v>2487</v>
      </c>
      <c r="J1300">
        <v>1291</v>
      </c>
      <c r="K1300" t="s">
        <v>1262</v>
      </c>
      <c r="L1300" t="s">
        <v>1142</v>
      </c>
      <c r="M1300" t="s">
        <v>1143</v>
      </c>
      <c r="N1300" t="s">
        <v>1128</v>
      </c>
      <c r="O1300" t="s">
        <v>1542</v>
      </c>
      <c r="P1300" s="13" t="s">
        <v>1524</v>
      </c>
      <c r="Q1300" s="13" t="s">
        <v>1524</v>
      </c>
      <c r="R1300" s="26" t="s">
        <v>1846</v>
      </c>
      <c r="S1300" s="30">
        <v>44530</v>
      </c>
      <c r="T1300" s="148">
        <v>346.55172413793105</v>
      </c>
      <c r="U1300" s="66">
        <v>402</v>
      </c>
      <c r="V1300">
        <v>0</v>
      </c>
      <c r="W1300">
        <v>0</v>
      </c>
      <c r="X1300" t="s">
        <v>1534</v>
      </c>
      <c r="Y1300" t="s">
        <v>1535</v>
      </c>
      <c r="Z1300" t="s">
        <v>1536</v>
      </c>
      <c r="AA1300" t="s">
        <v>1537</v>
      </c>
      <c r="AB1300">
        <v>0</v>
      </c>
      <c r="AC1300" t="s">
        <v>1543</v>
      </c>
      <c r="AD1300" t="s">
        <v>1543</v>
      </c>
      <c r="AE1300" s="132" t="s">
        <v>1544</v>
      </c>
      <c r="AF1300" s="132" t="s">
        <v>1544</v>
      </c>
      <c r="AG1300" s="149" t="s">
        <v>1539</v>
      </c>
      <c r="AH1300" s="149" t="s">
        <v>1539</v>
      </c>
      <c r="AI1300">
        <v>1</v>
      </c>
      <c r="AJ1300" t="s">
        <v>116</v>
      </c>
      <c r="AK1300">
        <v>1</v>
      </c>
      <c r="AL1300" t="s">
        <v>1543</v>
      </c>
      <c r="AM1300" t="s">
        <v>1543</v>
      </c>
      <c r="AN1300" t="s">
        <v>1543</v>
      </c>
      <c r="AO1300" s="132" t="s">
        <v>1544</v>
      </c>
      <c r="AP1300" t="s">
        <v>1543</v>
      </c>
      <c r="AQ1300" s="13" t="s">
        <v>1524</v>
      </c>
      <c r="AR1300" s="30">
        <v>44530</v>
      </c>
      <c r="AS1300" s="30">
        <v>44530</v>
      </c>
      <c r="AT1300" t="s">
        <v>1545</v>
      </c>
    </row>
    <row r="1301" spans="1:46" x14ac:dyDescent="0.25">
      <c r="A1301" s="91">
        <v>2021</v>
      </c>
      <c r="B1301" s="30">
        <v>44501</v>
      </c>
      <c r="C1301" s="30">
        <v>44530</v>
      </c>
      <c r="D1301" t="s">
        <v>109</v>
      </c>
      <c r="E1301" t="s">
        <v>112</v>
      </c>
      <c r="F1301" s="26" t="s">
        <v>1847</v>
      </c>
      <c r="G1301" s="13" t="s">
        <v>1127</v>
      </c>
      <c r="H1301" s="132" t="s">
        <v>1544</v>
      </c>
      <c r="I1301" s="23" t="s">
        <v>2487</v>
      </c>
      <c r="J1301">
        <v>1292</v>
      </c>
      <c r="K1301" t="s">
        <v>1262</v>
      </c>
      <c r="L1301" t="s">
        <v>1142</v>
      </c>
      <c r="M1301" t="s">
        <v>1143</v>
      </c>
      <c r="N1301" t="s">
        <v>1128</v>
      </c>
      <c r="O1301" t="s">
        <v>1542</v>
      </c>
      <c r="P1301" s="13" t="s">
        <v>1524</v>
      </c>
      <c r="Q1301" s="13" t="s">
        <v>1524</v>
      </c>
      <c r="R1301" s="26" t="s">
        <v>1847</v>
      </c>
      <c r="S1301" s="30">
        <v>44530</v>
      </c>
      <c r="T1301" s="148">
        <v>1637.9310344827588</v>
      </c>
      <c r="U1301" s="66">
        <v>1900</v>
      </c>
      <c r="V1301">
        <v>0</v>
      </c>
      <c r="W1301">
        <v>0</v>
      </c>
      <c r="X1301" t="s">
        <v>1534</v>
      </c>
      <c r="Y1301" t="s">
        <v>1535</v>
      </c>
      <c r="Z1301" t="s">
        <v>1536</v>
      </c>
      <c r="AA1301" t="s">
        <v>1537</v>
      </c>
      <c r="AB1301">
        <v>0</v>
      </c>
      <c r="AC1301" t="s">
        <v>1543</v>
      </c>
      <c r="AD1301" t="s">
        <v>1543</v>
      </c>
      <c r="AE1301" s="132" t="s">
        <v>1544</v>
      </c>
      <c r="AF1301" s="132" t="s">
        <v>1544</v>
      </c>
      <c r="AG1301" s="149" t="s">
        <v>1539</v>
      </c>
      <c r="AH1301" s="149" t="s">
        <v>1539</v>
      </c>
      <c r="AI1301">
        <v>1</v>
      </c>
      <c r="AJ1301" t="s">
        <v>116</v>
      </c>
      <c r="AK1301">
        <v>1</v>
      </c>
      <c r="AL1301" t="s">
        <v>1543</v>
      </c>
      <c r="AM1301" t="s">
        <v>1543</v>
      </c>
      <c r="AN1301" t="s">
        <v>1543</v>
      </c>
      <c r="AO1301" s="132" t="s">
        <v>1544</v>
      </c>
      <c r="AP1301" t="s">
        <v>1543</v>
      </c>
      <c r="AQ1301" s="13" t="s">
        <v>1524</v>
      </c>
      <c r="AR1301" s="30">
        <v>44530</v>
      </c>
      <c r="AS1301" s="30">
        <v>44530</v>
      </c>
      <c r="AT1301" t="s">
        <v>1545</v>
      </c>
    </row>
    <row r="1302" spans="1:46" ht="15" customHeight="1" x14ac:dyDescent="0.25">
      <c r="A1302" s="91">
        <v>2021</v>
      </c>
      <c r="B1302" s="30">
        <v>44501</v>
      </c>
      <c r="C1302" s="30">
        <v>44530</v>
      </c>
      <c r="D1302" t="s">
        <v>109</v>
      </c>
      <c r="E1302" t="s">
        <v>112</v>
      </c>
      <c r="F1302" s="26" t="s">
        <v>1848</v>
      </c>
      <c r="G1302" s="13" t="s">
        <v>1127</v>
      </c>
      <c r="H1302" s="132" t="s">
        <v>1544</v>
      </c>
      <c r="I1302" s="23" t="s">
        <v>2471</v>
      </c>
      <c r="J1302">
        <v>1293</v>
      </c>
      <c r="K1302" t="s">
        <v>1128</v>
      </c>
      <c r="L1302" t="s">
        <v>1128</v>
      </c>
      <c r="M1302" t="s">
        <v>1128</v>
      </c>
      <c r="N1302" t="s">
        <v>1373</v>
      </c>
      <c r="O1302" t="s">
        <v>1542</v>
      </c>
      <c r="P1302" s="13" t="s">
        <v>1524</v>
      </c>
      <c r="Q1302" s="13" t="s">
        <v>1524</v>
      </c>
      <c r="R1302" s="26" t="s">
        <v>1848</v>
      </c>
      <c r="S1302" s="30">
        <v>44530</v>
      </c>
      <c r="T1302" s="148">
        <v>5049.4051724137926</v>
      </c>
      <c r="U1302" s="66">
        <v>5857.31</v>
      </c>
      <c r="V1302">
        <v>0</v>
      </c>
      <c r="W1302">
        <v>0</v>
      </c>
      <c r="X1302" t="s">
        <v>1534</v>
      </c>
      <c r="Y1302" t="s">
        <v>1535</v>
      </c>
      <c r="Z1302" t="s">
        <v>1536</v>
      </c>
      <c r="AA1302" t="s">
        <v>1537</v>
      </c>
      <c r="AB1302">
        <v>0</v>
      </c>
      <c r="AC1302" t="s">
        <v>1543</v>
      </c>
      <c r="AD1302" t="s">
        <v>1543</v>
      </c>
      <c r="AE1302" s="132" t="s">
        <v>1544</v>
      </c>
      <c r="AF1302" s="132" t="s">
        <v>1544</v>
      </c>
      <c r="AG1302" s="149" t="s">
        <v>1539</v>
      </c>
      <c r="AH1302" s="149" t="s">
        <v>1539</v>
      </c>
      <c r="AI1302">
        <v>1</v>
      </c>
      <c r="AJ1302" t="s">
        <v>116</v>
      </c>
      <c r="AK1302">
        <v>1</v>
      </c>
      <c r="AL1302" t="s">
        <v>1543</v>
      </c>
      <c r="AM1302" t="s">
        <v>1543</v>
      </c>
      <c r="AN1302" t="s">
        <v>1543</v>
      </c>
      <c r="AO1302" s="132" t="s">
        <v>1544</v>
      </c>
      <c r="AP1302" t="s">
        <v>1543</v>
      </c>
      <c r="AQ1302" s="13" t="s">
        <v>1524</v>
      </c>
      <c r="AR1302" s="30">
        <v>44530</v>
      </c>
      <c r="AS1302" s="30">
        <v>44530</v>
      </c>
      <c r="AT1302" t="s">
        <v>1545</v>
      </c>
    </row>
    <row r="1303" spans="1:46" ht="15" customHeight="1" x14ac:dyDescent="0.25">
      <c r="A1303" s="91">
        <v>2021</v>
      </c>
      <c r="B1303" s="30">
        <v>44501</v>
      </c>
      <c r="C1303" s="30">
        <v>44530</v>
      </c>
      <c r="D1303" t="s">
        <v>109</v>
      </c>
      <c r="E1303" t="s">
        <v>112</v>
      </c>
      <c r="F1303" s="26" t="s">
        <v>1849</v>
      </c>
      <c r="G1303" s="13" t="s">
        <v>1127</v>
      </c>
      <c r="H1303" s="132" t="s">
        <v>1544</v>
      </c>
      <c r="I1303" s="23" t="s">
        <v>2472</v>
      </c>
      <c r="J1303">
        <v>1294</v>
      </c>
      <c r="K1303" t="s">
        <v>1448</v>
      </c>
      <c r="L1303" t="s">
        <v>1425</v>
      </c>
      <c r="M1303" t="s">
        <v>1449</v>
      </c>
      <c r="N1303" t="s">
        <v>1128</v>
      </c>
      <c r="O1303" t="s">
        <v>1542</v>
      </c>
      <c r="P1303" s="13" t="s">
        <v>1524</v>
      </c>
      <c r="Q1303" s="13" t="s">
        <v>1524</v>
      </c>
      <c r="R1303" s="26" t="s">
        <v>1849</v>
      </c>
      <c r="S1303" s="30">
        <v>44530</v>
      </c>
      <c r="T1303" s="148">
        <v>1788.793103448276</v>
      </c>
      <c r="U1303" s="66">
        <v>2075</v>
      </c>
      <c r="V1303">
        <v>0</v>
      </c>
      <c r="W1303">
        <v>0</v>
      </c>
      <c r="X1303" t="s">
        <v>1534</v>
      </c>
      <c r="Y1303" t="s">
        <v>1535</v>
      </c>
      <c r="Z1303" t="s">
        <v>1536</v>
      </c>
      <c r="AA1303" t="s">
        <v>1537</v>
      </c>
      <c r="AB1303">
        <v>0</v>
      </c>
      <c r="AC1303" t="s">
        <v>1543</v>
      </c>
      <c r="AD1303" t="s">
        <v>1543</v>
      </c>
      <c r="AE1303" s="132" t="s">
        <v>1544</v>
      </c>
      <c r="AF1303" s="132" t="s">
        <v>1544</v>
      </c>
      <c r="AG1303" s="149" t="s">
        <v>1539</v>
      </c>
      <c r="AH1303" s="149" t="s">
        <v>1539</v>
      </c>
      <c r="AI1303">
        <v>1</v>
      </c>
      <c r="AJ1303" t="s">
        <v>116</v>
      </c>
      <c r="AK1303">
        <v>1</v>
      </c>
      <c r="AL1303" t="s">
        <v>1543</v>
      </c>
      <c r="AM1303" t="s">
        <v>1543</v>
      </c>
      <c r="AN1303" t="s">
        <v>1543</v>
      </c>
      <c r="AO1303" s="132" t="s">
        <v>1544</v>
      </c>
      <c r="AP1303" t="s">
        <v>1543</v>
      </c>
      <c r="AQ1303" s="13" t="s">
        <v>1524</v>
      </c>
      <c r="AR1303" s="30">
        <v>44530</v>
      </c>
      <c r="AS1303" s="30">
        <v>44530</v>
      </c>
      <c r="AT1303" t="s">
        <v>1545</v>
      </c>
    </row>
    <row r="1304" spans="1:46" ht="15" customHeight="1" x14ac:dyDescent="0.25">
      <c r="A1304" s="91">
        <v>2021</v>
      </c>
      <c r="B1304" s="30">
        <v>44501</v>
      </c>
      <c r="C1304" s="30">
        <v>44530</v>
      </c>
      <c r="D1304" t="s">
        <v>109</v>
      </c>
      <c r="E1304" t="s">
        <v>112</v>
      </c>
      <c r="F1304" s="26" t="s">
        <v>1850</v>
      </c>
      <c r="G1304" s="13" t="s">
        <v>1127</v>
      </c>
      <c r="H1304" s="132" t="s">
        <v>1544</v>
      </c>
      <c r="I1304" s="23" t="s">
        <v>2487</v>
      </c>
      <c r="J1304">
        <v>1295</v>
      </c>
      <c r="K1304" t="s">
        <v>1128</v>
      </c>
      <c r="L1304" t="s">
        <v>1128</v>
      </c>
      <c r="M1304" t="s">
        <v>1128</v>
      </c>
      <c r="N1304" t="s">
        <v>1725</v>
      </c>
      <c r="O1304" t="s">
        <v>1542</v>
      </c>
      <c r="P1304" s="13" t="s">
        <v>1524</v>
      </c>
      <c r="Q1304" s="13" t="s">
        <v>1524</v>
      </c>
      <c r="R1304" s="26" t="s">
        <v>1850</v>
      </c>
      <c r="S1304" s="30">
        <v>44530</v>
      </c>
      <c r="T1304" s="148">
        <v>3103.4482758620693</v>
      </c>
      <c r="U1304" s="66">
        <v>3600</v>
      </c>
      <c r="V1304">
        <v>0</v>
      </c>
      <c r="W1304">
        <v>0</v>
      </c>
      <c r="X1304" t="s">
        <v>1534</v>
      </c>
      <c r="Y1304" t="s">
        <v>1535</v>
      </c>
      <c r="Z1304" t="s">
        <v>1536</v>
      </c>
      <c r="AA1304" t="s">
        <v>1537</v>
      </c>
      <c r="AB1304">
        <v>0</v>
      </c>
      <c r="AC1304" t="s">
        <v>1543</v>
      </c>
      <c r="AD1304" t="s">
        <v>1543</v>
      </c>
      <c r="AE1304" s="132" t="s">
        <v>1544</v>
      </c>
      <c r="AF1304" s="132" t="s">
        <v>1544</v>
      </c>
      <c r="AG1304" s="149" t="s">
        <v>1539</v>
      </c>
      <c r="AH1304" s="149" t="s">
        <v>1539</v>
      </c>
      <c r="AI1304">
        <v>1</v>
      </c>
      <c r="AJ1304" t="s">
        <v>116</v>
      </c>
      <c r="AK1304">
        <v>1</v>
      </c>
      <c r="AL1304" t="s">
        <v>1543</v>
      </c>
      <c r="AM1304" t="s">
        <v>1543</v>
      </c>
      <c r="AN1304" t="s">
        <v>1543</v>
      </c>
      <c r="AO1304" s="132" t="s">
        <v>1544</v>
      </c>
      <c r="AP1304" t="s">
        <v>1543</v>
      </c>
      <c r="AQ1304" s="13" t="s">
        <v>1524</v>
      </c>
      <c r="AR1304" s="30">
        <v>44530</v>
      </c>
      <c r="AS1304" s="30">
        <v>44530</v>
      </c>
      <c r="AT1304" t="s">
        <v>1545</v>
      </c>
    </row>
    <row r="1305" spans="1:46" x14ac:dyDescent="0.25">
      <c r="A1305" s="91">
        <v>2021</v>
      </c>
      <c r="B1305" s="30">
        <v>44501</v>
      </c>
      <c r="C1305" s="30">
        <v>44530</v>
      </c>
      <c r="D1305" t="s">
        <v>109</v>
      </c>
      <c r="E1305" t="s">
        <v>112</v>
      </c>
      <c r="F1305" s="26" t="s">
        <v>1851</v>
      </c>
      <c r="G1305" s="13" t="s">
        <v>1127</v>
      </c>
      <c r="H1305" s="132" t="s">
        <v>1544</v>
      </c>
      <c r="I1305" s="23" t="s">
        <v>2478</v>
      </c>
      <c r="J1305">
        <v>1296</v>
      </c>
      <c r="K1305" t="s">
        <v>1128</v>
      </c>
      <c r="L1305" t="s">
        <v>1128</v>
      </c>
      <c r="M1305" t="s">
        <v>1128</v>
      </c>
      <c r="N1305" t="s">
        <v>1361</v>
      </c>
      <c r="O1305" t="s">
        <v>1542</v>
      </c>
      <c r="P1305" s="13" t="s">
        <v>1524</v>
      </c>
      <c r="Q1305" s="13" t="s">
        <v>1524</v>
      </c>
      <c r="R1305" s="26" t="s">
        <v>1851</v>
      </c>
      <c r="S1305" s="30">
        <v>44530</v>
      </c>
      <c r="T1305" s="148">
        <v>139.82758620689654</v>
      </c>
      <c r="U1305" s="66">
        <v>162.19999999999999</v>
      </c>
      <c r="V1305">
        <v>0</v>
      </c>
      <c r="W1305">
        <v>0</v>
      </c>
      <c r="X1305" t="s">
        <v>1534</v>
      </c>
      <c r="Y1305" t="s">
        <v>1535</v>
      </c>
      <c r="Z1305" t="s">
        <v>1536</v>
      </c>
      <c r="AA1305" t="s">
        <v>1537</v>
      </c>
      <c r="AB1305">
        <v>0</v>
      </c>
      <c r="AC1305" t="s">
        <v>1543</v>
      </c>
      <c r="AD1305" t="s">
        <v>1543</v>
      </c>
      <c r="AE1305" s="132" t="s">
        <v>1544</v>
      </c>
      <c r="AF1305" s="132" t="s">
        <v>1544</v>
      </c>
      <c r="AG1305" s="149" t="s">
        <v>1539</v>
      </c>
      <c r="AH1305" s="149" t="s">
        <v>1539</v>
      </c>
      <c r="AI1305">
        <v>1</v>
      </c>
      <c r="AJ1305" t="s">
        <v>116</v>
      </c>
      <c r="AK1305">
        <v>1</v>
      </c>
      <c r="AL1305" t="s">
        <v>1543</v>
      </c>
      <c r="AM1305" t="s">
        <v>1543</v>
      </c>
      <c r="AN1305" t="s">
        <v>1543</v>
      </c>
      <c r="AO1305" s="132" t="s">
        <v>1544</v>
      </c>
      <c r="AP1305" t="s">
        <v>1543</v>
      </c>
      <c r="AQ1305" s="13" t="s">
        <v>1524</v>
      </c>
      <c r="AR1305" s="30">
        <v>44530</v>
      </c>
      <c r="AS1305" s="30">
        <v>44530</v>
      </c>
      <c r="AT1305" t="s">
        <v>1545</v>
      </c>
    </row>
    <row r="1306" spans="1:46" x14ac:dyDescent="0.25">
      <c r="A1306" s="91">
        <v>2021</v>
      </c>
      <c r="B1306" s="30">
        <v>44531</v>
      </c>
      <c r="C1306" s="30">
        <v>44561</v>
      </c>
      <c r="D1306" t="s">
        <v>109</v>
      </c>
      <c r="E1306" t="s">
        <v>112</v>
      </c>
      <c r="F1306" s="26" t="s">
        <v>1867</v>
      </c>
      <c r="G1306" s="13" t="s">
        <v>1127</v>
      </c>
      <c r="H1306" s="132" t="s">
        <v>1544</v>
      </c>
      <c r="I1306" s="23" t="s">
        <v>2487</v>
      </c>
      <c r="J1306">
        <v>1297</v>
      </c>
      <c r="K1306" t="s">
        <v>1262</v>
      </c>
      <c r="L1306" t="s">
        <v>1142</v>
      </c>
      <c r="M1306" t="s">
        <v>1143</v>
      </c>
      <c r="N1306" t="s">
        <v>1128</v>
      </c>
      <c r="O1306" t="s">
        <v>1542</v>
      </c>
      <c r="P1306" s="13" t="s">
        <v>1524</v>
      </c>
      <c r="Q1306" s="13" t="s">
        <v>1524</v>
      </c>
      <c r="R1306" s="26" t="s">
        <v>1867</v>
      </c>
      <c r="S1306" s="30">
        <v>44530</v>
      </c>
      <c r="T1306" s="148">
        <v>8195.33</v>
      </c>
      <c r="U1306" s="66">
        <v>9506.58</v>
      </c>
      <c r="V1306">
        <v>0</v>
      </c>
      <c r="W1306">
        <v>0</v>
      </c>
      <c r="X1306" t="s">
        <v>1534</v>
      </c>
      <c r="Y1306" t="s">
        <v>1535</v>
      </c>
      <c r="Z1306" t="s">
        <v>1536</v>
      </c>
      <c r="AA1306" t="s">
        <v>1537</v>
      </c>
      <c r="AB1306">
        <v>0</v>
      </c>
      <c r="AC1306" t="s">
        <v>1543</v>
      </c>
      <c r="AD1306" t="s">
        <v>1543</v>
      </c>
      <c r="AE1306" s="132" t="s">
        <v>1544</v>
      </c>
      <c r="AF1306" s="132" t="s">
        <v>1544</v>
      </c>
      <c r="AG1306" s="149" t="s">
        <v>1540</v>
      </c>
      <c r="AH1306" s="149" t="s">
        <v>1540</v>
      </c>
      <c r="AI1306">
        <v>1</v>
      </c>
      <c r="AJ1306" t="s">
        <v>116</v>
      </c>
      <c r="AK1306">
        <v>1</v>
      </c>
      <c r="AL1306" t="s">
        <v>1543</v>
      </c>
      <c r="AM1306" t="s">
        <v>1543</v>
      </c>
      <c r="AN1306" t="s">
        <v>1543</v>
      </c>
      <c r="AO1306" s="132" t="s">
        <v>1544</v>
      </c>
      <c r="AP1306" t="s">
        <v>1543</v>
      </c>
      <c r="AQ1306" s="13" t="s">
        <v>1524</v>
      </c>
      <c r="AR1306" s="30">
        <v>44530</v>
      </c>
      <c r="AS1306" s="30">
        <v>44530</v>
      </c>
      <c r="AT1306" t="s">
        <v>1545</v>
      </c>
    </row>
    <row r="1307" spans="1:46" ht="15" customHeight="1" x14ac:dyDescent="0.25">
      <c r="A1307" s="91">
        <v>2021</v>
      </c>
      <c r="B1307" s="30">
        <v>44531</v>
      </c>
      <c r="C1307" s="30">
        <v>44561</v>
      </c>
      <c r="D1307" t="s">
        <v>109</v>
      </c>
      <c r="E1307" t="s">
        <v>112</v>
      </c>
      <c r="F1307" s="26" t="s">
        <v>1868</v>
      </c>
      <c r="G1307" s="13" t="s">
        <v>1127</v>
      </c>
      <c r="H1307" s="132" t="s">
        <v>1544</v>
      </c>
      <c r="I1307" s="23" t="s">
        <v>2488</v>
      </c>
      <c r="J1307">
        <v>1298</v>
      </c>
      <c r="K1307" t="s">
        <v>1262</v>
      </c>
      <c r="L1307" t="s">
        <v>1142</v>
      </c>
      <c r="M1307" t="s">
        <v>1143</v>
      </c>
      <c r="N1307" t="s">
        <v>1128</v>
      </c>
      <c r="O1307" t="s">
        <v>1542</v>
      </c>
      <c r="P1307" s="13" t="s">
        <v>1524</v>
      </c>
      <c r="Q1307" s="13" t="s">
        <v>1524</v>
      </c>
      <c r="R1307" s="26" t="s">
        <v>1868</v>
      </c>
      <c r="S1307" s="30">
        <v>44561</v>
      </c>
      <c r="T1307" s="148">
        <v>428.45</v>
      </c>
      <c r="U1307" s="66">
        <v>497</v>
      </c>
      <c r="V1307">
        <v>0</v>
      </c>
      <c r="W1307">
        <v>0</v>
      </c>
      <c r="X1307" t="s">
        <v>1534</v>
      </c>
      <c r="Y1307" t="s">
        <v>1535</v>
      </c>
      <c r="Z1307" t="s">
        <v>1536</v>
      </c>
      <c r="AA1307" t="s">
        <v>1537</v>
      </c>
      <c r="AB1307">
        <v>0</v>
      </c>
      <c r="AC1307" t="s">
        <v>1543</v>
      </c>
      <c r="AD1307" t="s">
        <v>1543</v>
      </c>
      <c r="AE1307" s="132" t="s">
        <v>1544</v>
      </c>
      <c r="AF1307" s="132" t="s">
        <v>1544</v>
      </c>
      <c r="AG1307" s="149" t="s">
        <v>1540</v>
      </c>
      <c r="AH1307" s="149" t="s">
        <v>1540</v>
      </c>
      <c r="AI1307">
        <v>1</v>
      </c>
      <c r="AJ1307" t="s">
        <v>116</v>
      </c>
      <c r="AK1307">
        <v>1</v>
      </c>
      <c r="AL1307" t="s">
        <v>1543</v>
      </c>
      <c r="AM1307" t="s">
        <v>1543</v>
      </c>
      <c r="AN1307" t="s">
        <v>1543</v>
      </c>
      <c r="AO1307" s="132" t="s">
        <v>1544</v>
      </c>
      <c r="AP1307" t="s">
        <v>1543</v>
      </c>
      <c r="AQ1307" s="13" t="s">
        <v>1524</v>
      </c>
      <c r="AR1307" s="30">
        <v>44561</v>
      </c>
      <c r="AS1307" s="30">
        <v>44561</v>
      </c>
      <c r="AT1307" t="s">
        <v>1545</v>
      </c>
    </row>
    <row r="1308" spans="1:46" ht="15" customHeight="1" x14ac:dyDescent="0.25">
      <c r="A1308" s="91">
        <v>2021</v>
      </c>
      <c r="B1308" s="30">
        <v>44531</v>
      </c>
      <c r="C1308" s="30">
        <v>44561</v>
      </c>
      <c r="D1308" t="s">
        <v>109</v>
      </c>
      <c r="E1308" t="s">
        <v>112</v>
      </c>
      <c r="F1308" s="26" t="s">
        <v>1869</v>
      </c>
      <c r="G1308" s="13" t="s">
        <v>1127</v>
      </c>
      <c r="H1308" s="132" t="s">
        <v>1544</v>
      </c>
      <c r="I1308" s="23" t="s">
        <v>2488</v>
      </c>
      <c r="J1308">
        <v>1299</v>
      </c>
      <c r="K1308" t="s">
        <v>1262</v>
      </c>
      <c r="L1308" t="s">
        <v>1142</v>
      </c>
      <c r="M1308" t="s">
        <v>1143</v>
      </c>
      <c r="N1308" t="s">
        <v>1128</v>
      </c>
      <c r="O1308" t="s">
        <v>1542</v>
      </c>
      <c r="P1308" s="13" t="s">
        <v>1524</v>
      </c>
      <c r="Q1308" s="13" t="s">
        <v>1524</v>
      </c>
      <c r="R1308" s="26" t="s">
        <v>1869</v>
      </c>
      <c r="S1308" s="30">
        <v>44561</v>
      </c>
      <c r="T1308" s="148">
        <v>517.22</v>
      </c>
      <c r="U1308" s="66">
        <v>599.98</v>
      </c>
      <c r="V1308">
        <v>0</v>
      </c>
      <c r="W1308">
        <v>0</v>
      </c>
      <c r="X1308" t="s">
        <v>1534</v>
      </c>
      <c r="Y1308" t="s">
        <v>1535</v>
      </c>
      <c r="Z1308" t="s">
        <v>1536</v>
      </c>
      <c r="AA1308" t="s">
        <v>1537</v>
      </c>
      <c r="AB1308">
        <v>0</v>
      </c>
      <c r="AC1308" t="s">
        <v>1543</v>
      </c>
      <c r="AD1308" t="s">
        <v>1543</v>
      </c>
      <c r="AE1308" s="132" t="s">
        <v>1544</v>
      </c>
      <c r="AF1308" s="132" t="s">
        <v>1544</v>
      </c>
      <c r="AG1308" s="149" t="s">
        <v>1540</v>
      </c>
      <c r="AH1308" s="149" t="s">
        <v>1540</v>
      </c>
      <c r="AI1308">
        <v>1</v>
      </c>
      <c r="AJ1308" t="s">
        <v>116</v>
      </c>
      <c r="AK1308">
        <v>1</v>
      </c>
      <c r="AL1308" t="s">
        <v>1543</v>
      </c>
      <c r="AM1308" t="s">
        <v>1543</v>
      </c>
      <c r="AN1308" t="s">
        <v>1543</v>
      </c>
      <c r="AO1308" s="132" t="s">
        <v>1544</v>
      </c>
      <c r="AP1308" t="s">
        <v>1543</v>
      </c>
      <c r="AQ1308" s="13" t="s">
        <v>1524</v>
      </c>
      <c r="AR1308" s="30">
        <v>44561</v>
      </c>
      <c r="AS1308" s="30">
        <v>44561</v>
      </c>
      <c r="AT1308" t="s">
        <v>1545</v>
      </c>
    </row>
    <row r="1309" spans="1:46" x14ac:dyDescent="0.25">
      <c r="A1309" s="91">
        <v>2021</v>
      </c>
      <c r="B1309" s="30">
        <v>44531</v>
      </c>
      <c r="C1309" s="30">
        <v>44561</v>
      </c>
      <c r="D1309" t="s">
        <v>109</v>
      </c>
      <c r="E1309" t="s">
        <v>112</v>
      </c>
      <c r="F1309" s="26" t="s">
        <v>1870</v>
      </c>
      <c r="G1309" s="13" t="s">
        <v>1127</v>
      </c>
      <c r="H1309" s="132" t="s">
        <v>1544</v>
      </c>
      <c r="I1309" s="23" t="s">
        <v>2532</v>
      </c>
      <c r="J1309">
        <v>1300</v>
      </c>
      <c r="K1309" t="s">
        <v>1262</v>
      </c>
      <c r="L1309" t="s">
        <v>1142</v>
      </c>
      <c r="M1309" t="s">
        <v>1143</v>
      </c>
      <c r="N1309" t="s">
        <v>1128</v>
      </c>
      <c r="O1309" t="s">
        <v>1542</v>
      </c>
      <c r="P1309" s="13" t="s">
        <v>1524</v>
      </c>
      <c r="Q1309" s="13" t="s">
        <v>1524</v>
      </c>
      <c r="R1309" s="26" t="s">
        <v>1870</v>
      </c>
      <c r="S1309" s="30">
        <v>44561</v>
      </c>
      <c r="T1309" s="148">
        <v>603.4</v>
      </c>
      <c r="U1309" s="66">
        <v>699.94</v>
      </c>
      <c r="V1309">
        <v>0</v>
      </c>
      <c r="W1309">
        <v>0</v>
      </c>
      <c r="X1309" t="s">
        <v>1534</v>
      </c>
      <c r="Y1309" t="s">
        <v>1535</v>
      </c>
      <c r="Z1309" t="s">
        <v>1536</v>
      </c>
      <c r="AA1309" t="s">
        <v>1537</v>
      </c>
      <c r="AB1309">
        <v>0</v>
      </c>
      <c r="AC1309" t="s">
        <v>1543</v>
      </c>
      <c r="AD1309" t="s">
        <v>1543</v>
      </c>
      <c r="AE1309" s="132" t="s">
        <v>1544</v>
      </c>
      <c r="AF1309" s="132" t="s">
        <v>1544</v>
      </c>
      <c r="AG1309" s="149" t="s">
        <v>1540</v>
      </c>
      <c r="AH1309" s="149" t="s">
        <v>1540</v>
      </c>
      <c r="AI1309">
        <v>1</v>
      </c>
      <c r="AJ1309" t="s">
        <v>116</v>
      </c>
      <c r="AK1309">
        <v>1</v>
      </c>
      <c r="AL1309" t="s">
        <v>1543</v>
      </c>
      <c r="AM1309" t="s">
        <v>1543</v>
      </c>
      <c r="AN1309" t="s">
        <v>1543</v>
      </c>
      <c r="AO1309" s="132" t="s">
        <v>1544</v>
      </c>
      <c r="AP1309" t="s">
        <v>1543</v>
      </c>
      <c r="AQ1309" s="13" t="s">
        <v>1524</v>
      </c>
      <c r="AR1309" s="30">
        <v>44561</v>
      </c>
      <c r="AS1309" s="30">
        <v>44561</v>
      </c>
      <c r="AT1309" t="s">
        <v>1545</v>
      </c>
    </row>
    <row r="1310" spans="1:46" x14ac:dyDescent="0.25">
      <c r="A1310" s="91">
        <v>2021</v>
      </c>
      <c r="B1310" s="30">
        <v>44531</v>
      </c>
      <c r="C1310" s="30">
        <v>44561</v>
      </c>
      <c r="D1310" t="s">
        <v>109</v>
      </c>
      <c r="E1310" t="s">
        <v>112</v>
      </c>
      <c r="F1310" s="26" t="s">
        <v>1871</v>
      </c>
      <c r="G1310" s="13" t="s">
        <v>1127</v>
      </c>
      <c r="H1310" s="132" t="s">
        <v>1544</v>
      </c>
      <c r="I1310" s="23" t="s">
        <v>2469</v>
      </c>
      <c r="J1310">
        <v>1301</v>
      </c>
      <c r="K1310" t="s">
        <v>1262</v>
      </c>
      <c r="L1310" t="s">
        <v>1142</v>
      </c>
      <c r="M1310" t="s">
        <v>1143</v>
      </c>
      <c r="N1310" t="s">
        <v>1128</v>
      </c>
      <c r="O1310" t="s">
        <v>1542</v>
      </c>
      <c r="P1310" s="13" t="s">
        <v>1524</v>
      </c>
      <c r="Q1310" s="13" t="s">
        <v>1524</v>
      </c>
      <c r="R1310" s="26" t="s">
        <v>1871</v>
      </c>
      <c r="S1310" s="30">
        <v>44561</v>
      </c>
      <c r="T1310" s="148">
        <v>431.03</v>
      </c>
      <c r="U1310" s="66">
        <v>499.99</v>
      </c>
      <c r="V1310">
        <v>0</v>
      </c>
      <c r="W1310">
        <v>0</v>
      </c>
      <c r="X1310" t="s">
        <v>1534</v>
      </c>
      <c r="Y1310" t="s">
        <v>1535</v>
      </c>
      <c r="Z1310" t="s">
        <v>1536</v>
      </c>
      <c r="AA1310" t="s">
        <v>1537</v>
      </c>
      <c r="AB1310">
        <v>0</v>
      </c>
      <c r="AC1310" t="s">
        <v>1543</v>
      </c>
      <c r="AD1310" t="s">
        <v>1543</v>
      </c>
      <c r="AE1310" s="132" t="s">
        <v>1544</v>
      </c>
      <c r="AF1310" s="132" t="s">
        <v>1544</v>
      </c>
      <c r="AG1310" s="149" t="s">
        <v>1540</v>
      </c>
      <c r="AH1310" s="149" t="s">
        <v>1540</v>
      </c>
      <c r="AI1310">
        <v>1</v>
      </c>
      <c r="AJ1310" t="s">
        <v>116</v>
      </c>
      <c r="AK1310">
        <v>1</v>
      </c>
      <c r="AL1310" t="s">
        <v>1543</v>
      </c>
      <c r="AM1310" t="s">
        <v>1543</v>
      </c>
      <c r="AN1310" t="s">
        <v>1543</v>
      </c>
      <c r="AO1310" s="132" t="s">
        <v>1544</v>
      </c>
      <c r="AP1310" t="s">
        <v>1543</v>
      </c>
      <c r="AQ1310" s="13" t="s">
        <v>1524</v>
      </c>
      <c r="AR1310" s="30">
        <v>44561</v>
      </c>
      <c r="AS1310" s="30">
        <v>44561</v>
      </c>
      <c r="AT1310" t="s">
        <v>1545</v>
      </c>
    </row>
    <row r="1311" spans="1:46" ht="15" customHeight="1" x14ac:dyDescent="0.25">
      <c r="A1311" s="91">
        <v>2021</v>
      </c>
      <c r="B1311" s="30">
        <v>44531</v>
      </c>
      <c r="C1311" s="30">
        <v>44561</v>
      </c>
      <c r="D1311" t="s">
        <v>109</v>
      </c>
      <c r="E1311" t="s">
        <v>112</v>
      </c>
      <c r="F1311" s="26" t="s">
        <v>1872</v>
      </c>
      <c r="G1311" s="13" t="s">
        <v>1127</v>
      </c>
      <c r="H1311" s="132" t="s">
        <v>1544</v>
      </c>
      <c r="I1311" s="23" t="s">
        <v>2472</v>
      </c>
      <c r="J1311">
        <v>1302</v>
      </c>
      <c r="K1311" t="s">
        <v>1137</v>
      </c>
      <c r="L1311" t="s">
        <v>1138</v>
      </c>
      <c r="M1311" t="s">
        <v>1139</v>
      </c>
      <c r="N1311" t="s">
        <v>1128</v>
      </c>
      <c r="O1311" t="s">
        <v>1542</v>
      </c>
      <c r="P1311" s="13" t="s">
        <v>1524</v>
      </c>
      <c r="Q1311" s="13" t="s">
        <v>1524</v>
      </c>
      <c r="R1311" s="26" t="s">
        <v>1872</v>
      </c>
      <c r="S1311" s="30">
        <v>44561</v>
      </c>
      <c r="T1311" s="148">
        <v>874</v>
      </c>
      <c r="U1311" s="66">
        <v>1013.84</v>
      </c>
      <c r="V1311">
        <v>0</v>
      </c>
      <c r="W1311">
        <v>0</v>
      </c>
      <c r="X1311" t="s">
        <v>1534</v>
      </c>
      <c r="Y1311" t="s">
        <v>1535</v>
      </c>
      <c r="Z1311" t="s">
        <v>1536</v>
      </c>
      <c r="AA1311" t="s">
        <v>1537</v>
      </c>
      <c r="AB1311">
        <v>0</v>
      </c>
      <c r="AC1311" t="s">
        <v>1543</v>
      </c>
      <c r="AD1311" t="s">
        <v>1543</v>
      </c>
      <c r="AE1311" s="132" t="s">
        <v>1544</v>
      </c>
      <c r="AF1311" s="132" t="s">
        <v>1544</v>
      </c>
      <c r="AG1311" s="149" t="s">
        <v>1540</v>
      </c>
      <c r="AH1311" s="149" t="s">
        <v>1540</v>
      </c>
      <c r="AI1311">
        <v>1</v>
      </c>
      <c r="AJ1311" t="s">
        <v>116</v>
      </c>
      <c r="AK1311">
        <v>1</v>
      </c>
      <c r="AL1311" t="s">
        <v>1543</v>
      </c>
      <c r="AM1311" t="s">
        <v>1543</v>
      </c>
      <c r="AN1311" t="s">
        <v>1543</v>
      </c>
      <c r="AO1311" s="132" t="s">
        <v>1544</v>
      </c>
      <c r="AP1311" t="s">
        <v>1543</v>
      </c>
      <c r="AQ1311" s="13" t="s">
        <v>1524</v>
      </c>
      <c r="AR1311" s="30">
        <v>44561</v>
      </c>
      <c r="AS1311" s="30">
        <v>44561</v>
      </c>
      <c r="AT1311" t="s">
        <v>1545</v>
      </c>
    </row>
    <row r="1312" spans="1:46" ht="15" customHeight="1" x14ac:dyDescent="0.25">
      <c r="A1312" s="91">
        <v>2021</v>
      </c>
      <c r="B1312" s="30">
        <v>44531</v>
      </c>
      <c r="C1312" s="30">
        <v>44561</v>
      </c>
      <c r="D1312" t="s">
        <v>109</v>
      </c>
      <c r="E1312" t="s">
        <v>112</v>
      </c>
      <c r="F1312" s="26" t="s">
        <v>1873</v>
      </c>
      <c r="G1312" s="13" t="s">
        <v>1127</v>
      </c>
      <c r="H1312" s="132" t="s">
        <v>1544</v>
      </c>
      <c r="I1312" s="23" t="s">
        <v>2487</v>
      </c>
      <c r="J1312">
        <v>1303</v>
      </c>
      <c r="K1312" t="s">
        <v>1448</v>
      </c>
      <c r="L1312" t="s">
        <v>1425</v>
      </c>
      <c r="M1312" t="s">
        <v>1449</v>
      </c>
      <c r="N1312" t="s">
        <v>1128</v>
      </c>
      <c r="O1312" t="s">
        <v>1542</v>
      </c>
      <c r="P1312" s="13" t="s">
        <v>1524</v>
      </c>
      <c r="Q1312" s="13" t="s">
        <v>1524</v>
      </c>
      <c r="R1312" s="26" t="s">
        <v>1873</v>
      </c>
      <c r="S1312" s="30">
        <v>44561</v>
      </c>
      <c r="T1312" s="148">
        <v>3250</v>
      </c>
      <c r="U1312" s="66">
        <v>3770</v>
      </c>
      <c r="V1312">
        <v>0</v>
      </c>
      <c r="W1312">
        <v>0</v>
      </c>
      <c r="X1312" t="s">
        <v>1534</v>
      </c>
      <c r="Y1312" t="s">
        <v>1535</v>
      </c>
      <c r="Z1312" t="s">
        <v>1536</v>
      </c>
      <c r="AA1312" t="s">
        <v>1537</v>
      </c>
      <c r="AB1312">
        <v>0</v>
      </c>
      <c r="AC1312" t="s">
        <v>1543</v>
      </c>
      <c r="AD1312" t="s">
        <v>1543</v>
      </c>
      <c r="AE1312" s="132" t="s">
        <v>1544</v>
      </c>
      <c r="AF1312" s="132" t="s">
        <v>1544</v>
      </c>
      <c r="AG1312" s="149" t="s">
        <v>1540</v>
      </c>
      <c r="AH1312" s="149" t="s">
        <v>1540</v>
      </c>
      <c r="AI1312">
        <v>1</v>
      </c>
      <c r="AJ1312" t="s">
        <v>116</v>
      </c>
      <c r="AK1312">
        <v>1</v>
      </c>
      <c r="AL1312" t="s">
        <v>1543</v>
      </c>
      <c r="AM1312" t="s">
        <v>1543</v>
      </c>
      <c r="AN1312" t="s">
        <v>1543</v>
      </c>
      <c r="AO1312" s="132" t="s">
        <v>1544</v>
      </c>
      <c r="AP1312" t="s">
        <v>1543</v>
      </c>
      <c r="AQ1312" s="13" t="s">
        <v>1524</v>
      </c>
      <c r="AR1312" s="30">
        <v>44561</v>
      </c>
      <c r="AS1312" s="30">
        <v>44561</v>
      </c>
      <c r="AT1312" t="s">
        <v>1545</v>
      </c>
    </row>
    <row r="1313" spans="1:46" ht="15" customHeight="1" x14ac:dyDescent="0.25">
      <c r="A1313" s="91">
        <v>2021</v>
      </c>
      <c r="B1313" s="30">
        <v>44531</v>
      </c>
      <c r="C1313" s="30">
        <v>44561</v>
      </c>
      <c r="D1313" t="s">
        <v>109</v>
      </c>
      <c r="E1313" t="s">
        <v>112</v>
      </c>
      <c r="F1313" s="26" t="s">
        <v>1874</v>
      </c>
      <c r="G1313" s="13" t="s">
        <v>1127</v>
      </c>
      <c r="H1313" s="132" t="s">
        <v>1544</v>
      </c>
      <c r="I1313" s="23" t="s">
        <v>2487</v>
      </c>
      <c r="J1313">
        <v>1304</v>
      </c>
      <c r="K1313" t="s">
        <v>1951</v>
      </c>
      <c r="L1313" t="s">
        <v>1952</v>
      </c>
      <c r="M1313" t="s">
        <v>1953</v>
      </c>
      <c r="N1313" t="s">
        <v>1128</v>
      </c>
      <c r="O1313" t="s">
        <v>1542</v>
      </c>
      <c r="P1313" s="13" t="s">
        <v>1524</v>
      </c>
      <c r="Q1313" s="13" t="s">
        <v>1524</v>
      </c>
      <c r="R1313" s="26" t="s">
        <v>1874</v>
      </c>
      <c r="S1313" s="30">
        <v>44561</v>
      </c>
      <c r="T1313" s="148">
        <v>2358.34</v>
      </c>
      <c r="U1313" s="66">
        <v>2735.67</v>
      </c>
      <c r="V1313">
        <v>0</v>
      </c>
      <c r="W1313">
        <v>0</v>
      </c>
      <c r="X1313" t="s">
        <v>1534</v>
      </c>
      <c r="Y1313" t="s">
        <v>1535</v>
      </c>
      <c r="Z1313" t="s">
        <v>1536</v>
      </c>
      <c r="AA1313" t="s">
        <v>1537</v>
      </c>
      <c r="AB1313">
        <v>0</v>
      </c>
      <c r="AC1313" t="s">
        <v>1543</v>
      </c>
      <c r="AD1313" t="s">
        <v>1543</v>
      </c>
      <c r="AE1313" s="132" t="s">
        <v>1544</v>
      </c>
      <c r="AF1313" s="132" t="s">
        <v>1544</v>
      </c>
      <c r="AG1313" s="149" t="s">
        <v>1540</v>
      </c>
      <c r="AH1313" s="149" t="s">
        <v>1540</v>
      </c>
      <c r="AI1313">
        <v>1</v>
      </c>
      <c r="AJ1313" t="s">
        <v>116</v>
      </c>
      <c r="AK1313">
        <v>1</v>
      </c>
      <c r="AL1313" t="s">
        <v>1543</v>
      </c>
      <c r="AM1313" t="s">
        <v>1543</v>
      </c>
      <c r="AN1313" t="s">
        <v>1543</v>
      </c>
      <c r="AO1313" s="132" t="s">
        <v>1544</v>
      </c>
      <c r="AP1313" t="s">
        <v>1543</v>
      </c>
      <c r="AQ1313" s="13" t="s">
        <v>1524</v>
      </c>
      <c r="AR1313" s="30">
        <v>44561</v>
      </c>
      <c r="AS1313" s="30">
        <v>44561</v>
      </c>
      <c r="AT1313" t="s">
        <v>1545</v>
      </c>
    </row>
    <row r="1314" spans="1:46" ht="15" customHeight="1" x14ac:dyDescent="0.25">
      <c r="A1314" s="91">
        <v>2021</v>
      </c>
      <c r="B1314" s="30">
        <v>44531</v>
      </c>
      <c r="C1314" s="30">
        <v>44561</v>
      </c>
      <c r="D1314" t="s">
        <v>109</v>
      </c>
      <c r="E1314" t="s">
        <v>112</v>
      </c>
      <c r="F1314" s="26" t="s">
        <v>1875</v>
      </c>
      <c r="G1314" s="13" t="s">
        <v>1127</v>
      </c>
      <c r="H1314" s="132" t="s">
        <v>1544</v>
      </c>
      <c r="I1314" s="23" t="s">
        <v>2478</v>
      </c>
      <c r="J1314">
        <v>1305</v>
      </c>
      <c r="K1314" t="s">
        <v>1128</v>
      </c>
      <c r="L1314" t="s">
        <v>1128</v>
      </c>
      <c r="M1314" t="s">
        <v>1128</v>
      </c>
      <c r="N1314" t="s">
        <v>1943</v>
      </c>
      <c r="O1314" t="s">
        <v>1542</v>
      </c>
      <c r="P1314" s="13" t="s">
        <v>1524</v>
      </c>
      <c r="Q1314" s="13" t="s">
        <v>1524</v>
      </c>
      <c r="R1314" s="26" t="s">
        <v>1875</v>
      </c>
      <c r="S1314" s="30">
        <v>44561</v>
      </c>
      <c r="T1314" s="148">
        <v>401.9</v>
      </c>
      <c r="U1314" s="66">
        <v>466.2</v>
      </c>
      <c r="V1314">
        <v>0</v>
      </c>
      <c r="W1314">
        <v>0</v>
      </c>
      <c r="X1314" t="s">
        <v>1534</v>
      </c>
      <c r="Y1314" t="s">
        <v>1535</v>
      </c>
      <c r="Z1314" t="s">
        <v>1536</v>
      </c>
      <c r="AA1314" t="s">
        <v>1537</v>
      </c>
      <c r="AB1314">
        <v>0</v>
      </c>
      <c r="AC1314" t="s">
        <v>1543</v>
      </c>
      <c r="AD1314" t="s">
        <v>1543</v>
      </c>
      <c r="AE1314" s="132" t="s">
        <v>1544</v>
      </c>
      <c r="AF1314" s="132" t="s">
        <v>1544</v>
      </c>
      <c r="AG1314" s="149" t="s">
        <v>1540</v>
      </c>
      <c r="AH1314" s="149" t="s">
        <v>1540</v>
      </c>
      <c r="AI1314">
        <v>1</v>
      </c>
      <c r="AJ1314" t="s">
        <v>116</v>
      </c>
      <c r="AK1314">
        <v>1</v>
      </c>
      <c r="AL1314" t="s">
        <v>1543</v>
      </c>
      <c r="AM1314" t="s">
        <v>1543</v>
      </c>
      <c r="AN1314" t="s">
        <v>1543</v>
      </c>
      <c r="AO1314" s="132" t="s">
        <v>1544</v>
      </c>
      <c r="AP1314" t="s">
        <v>1543</v>
      </c>
      <c r="AQ1314" s="13" t="s">
        <v>1524</v>
      </c>
      <c r="AR1314" s="30">
        <v>44561</v>
      </c>
      <c r="AS1314" s="30">
        <v>44561</v>
      </c>
      <c r="AT1314" t="s">
        <v>1545</v>
      </c>
    </row>
    <row r="1315" spans="1:46" ht="15" customHeight="1" x14ac:dyDescent="0.25">
      <c r="A1315" s="91">
        <v>2021</v>
      </c>
      <c r="B1315" s="30">
        <v>44531</v>
      </c>
      <c r="C1315" s="30">
        <v>44561</v>
      </c>
      <c r="D1315" t="s">
        <v>109</v>
      </c>
      <c r="E1315" t="s">
        <v>112</v>
      </c>
      <c r="F1315" s="26" t="s">
        <v>1876</v>
      </c>
      <c r="G1315" s="13" t="s">
        <v>1127</v>
      </c>
      <c r="H1315" s="132" t="s">
        <v>1544</v>
      </c>
      <c r="I1315" s="23" t="s">
        <v>2527</v>
      </c>
      <c r="J1315">
        <v>1306</v>
      </c>
      <c r="K1315" t="s">
        <v>1954</v>
      </c>
      <c r="L1315" t="s">
        <v>1955</v>
      </c>
      <c r="M1315" t="s">
        <v>1212</v>
      </c>
      <c r="N1315" t="s">
        <v>1128</v>
      </c>
      <c r="O1315" t="s">
        <v>1542</v>
      </c>
      <c r="P1315" s="13" t="s">
        <v>1524</v>
      </c>
      <c r="Q1315" s="13" t="s">
        <v>1524</v>
      </c>
      <c r="R1315" s="26" t="s">
        <v>1876</v>
      </c>
      <c r="S1315" s="30">
        <v>44561</v>
      </c>
      <c r="T1315" s="148">
        <v>1478.99</v>
      </c>
      <c r="U1315" s="66">
        <v>1715.63</v>
      </c>
      <c r="V1315">
        <v>0</v>
      </c>
      <c r="W1315">
        <v>0</v>
      </c>
      <c r="X1315" t="s">
        <v>1534</v>
      </c>
      <c r="Y1315" t="s">
        <v>1535</v>
      </c>
      <c r="Z1315" t="s">
        <v>1536</v>
      </c>
      <c r="AA1315" t="s">
        <v>1537</v>
      </c>
      <c r="AB1315">
        <v>0</v>
      </c>
      <c r="AC1315" t="s">
        <v>1543</v>
      </c>
      <c r="AD1315" t="s">
        <v>1543</v>
      </c>
      <c r="AE1315" s="132" t="s">
        <v>1544</v>
      </c>
      <c r="AF1315" s="132" t="s">
        <v>1544</v>
      </c>
      <c r="AG1315" s="149" t="s">
        <v>1538</v>
      </c>
      <c r="AH1315" s="149" t="s">
        <v>1538</v>
      </c>
      <c r="AI1315">
        <v>1</v>
      </c>
      <c r="AJ1315" t="s">
        <v>116</v>
      </c>
      <c r="AK1315">
        <v>1</v>
      </c>
      <c r="AL1315" t="s">
        <v>1543</v>
      </c>
      <c r="AM1315" t="s">
        <v>1543</v>
      </c>
      <c r="AN1315" t="s">
        <v>1543</v>
      </c>
      <c r="AO1315" s="132" t="s">
        <v>1544</v>
      </c>
      <c r="AP1315" t="s">
        <v>1543</v>
      </c>
      <c r="AQ1315" s="13" t="s">
        <v>1524</v>
      </c>
      <c r="AR1315" s="30">
        <v>44561</v>
      </c>
      <c r="AS1315" s="30">
        <v>44561</v>
      </c>
      <c r="AT1315" t="s">
        <v>1545</v>
      </c>
    </row>
    <row r="1316" spans="1:46" ht="15" customHeight="1" x14ac:dyDescent="0.25">
      <c r="A1316" s="91">
        <v>2021</v>
      </c>
      <c r="B1316" s="30">
        <v>44531</v>
      </c>
      <c r="C1316" s="30">
        <v>44561</v>
      </c>
      <c r="D1316" t="s">
        <v>109</v>
      </c>
      <c r="E1316" t="s">
        <v>112</v>
      </c>
      <c r="F1316" s="26" t="s">
        <v>1877</v>
      </c>
      <c r="G1316" s="13" t="s">
        <v>1127</v>
      </c>
      <c r="H1316" s="132" t="s">
        <v>1544</v>
      </c>
      <c r="I1316" s="23" t="s">
        <v>2473</v>
      </c>
      <c r="J1316">
        <v>1307</v>
      </c>
      <c r="K1316" t="s">
        <v>1128</v>
      </c>
      <c r="L1316" t="s">
        <v>1128</v>
      </c>
      <c r="M1316" t="s">
        <v>1128</v>
      </c>
      <c r="N1316" t="s">
        <v>1229</v>
      </c>
      <c r="O1316" t="s">
        <v>1542</v>
      </c>
      <c r="P1316" s="13" t="s">
        <v>1524</v>
      </c>
      <c r="Q1316" s="13" t="s">
        <v>1524</v>
      </c>
      <c r="R1316" s="26" t="s">
        <v>1877</v>
      </c>
      <c r="S1316" s="30">
        <v>44561</v>
      </c>
      <c r="T1316" s="148">
        <v>1982.76</v>
      </c>
      <c r="U1316" s="66">
        <v>2300</v>
      </c>
      <c r="V1316">
        <v>0</v>
      </c>
      <c r="W1316">
        <v>0</v>
      </c>
      <c r="X1316" t="s">
        <v>1534</v>
      </c>
      <c r="Y1316" t="s">
        <v>1535</v>
      </c>
      <c r="Z1316" t="s">
        <v>1536</v>
      </c>
      <c r="AA1316" t="s">
        <v>1537</v>
      </c>
      <c r="AB1316">
        <v>0</v>
      </c>
      <c r="AC1316" t="s">
        <v>1543</v>
      </c>
      <c r="AD1316" t="s">
        <v>1543</v>
      </c>
      <c r="AE1316" s="132" t="s">
        <v>1544</v>
      </c>
      <c r="AF1316" s="132" t="s">
        <v>1544</v>
      </c>
      <c r="AG1316" s="149" t="s">
        <v>1538</v>
      </c>
      <c r="AH1316" s="149" t="s">
        <v>1538</v>
      </c>
      <c r="AI1316">
        <v>1</v>
      </c>
      <c r="AJ1316" t="s">
        <v>116</v>
      </c>
      <c r="AK1316">
        <v>1</v>
      </c>
      <c r="AL1316" t="s">
        <v>1543</v>
      </c>
      <c r="AM1316" t="s">
        <v>1543</v>
      </c>
      <c r="AN1316" t="s">
        <v>1543</v>
      </c>
      <c r="AO1316" s="132" t="s">
        <v>1544</v>
      </c>
      <c r="AP1316" t="s">
        <v>1543</v>
      </c>
      <c r="AQ1316" s="13" t="s">
        <v>1524</v>
      </c>
      <c r="AR1316" s="30">
        <v>44561</v>
      </c>
      <c r="AS1316" s="30">
        <v>44561</v>
      </c>
      <c r="AT1316" t="s">
        <v>1545</v>
      </c>
    </row>
    <row r="1317" spans="1:46" ht="15" customHeight="1" x14ac:dyDescent="0.25">
      <c r="A1317" s="91">
        <v>2021</v>
      </c>
      <c r="B1317" s="30">
        <v>44531</v>
      </c>
      <c r="C1317" s="30">
        <v>44561</v>
      </c>
      <c r="D1317" t="s">
        <v>109</v>
      </c>
      <c r="E1317" t="s">
        <v>112</v>
      </c>
      <c r="F1317" s="26" t="s">
        <v>1878</v>
      </c>
      <c r="G1317" s="13" t="s">
        <v>1127</v>
      </c>
      <c r="H1317" s="132" t="s">
        <v>1544</v>
      </c>
      <c r="I1317" s="23" t="s">
        <v>2469</v>
      </c>
      <c r="J1317">
        <v>1308</v>
      </c>
      <c r="K1317" t="s">
        <v>1128</v>
      </c>
      <c r="L1317" t="s">
        <v>1128</v>
      </c>
      <c r="M1317" t="s">
        <v>1128</v>
      </c>
      <c r="N1317" t="s">
        <v>1229</v>
      </c>
      <c r="O1317" t="s">
        <v>1542</v>
      </c>
      <c r="P1317" s="13" t="s">
        <v>1524</v>
      </c>
      <c r="Q1317" s="13" t="s">
        <v>1524</v>
      </c>
      <c r="R1317" s="26" t="s">
        <v>1878</v>
      </c>
      <c r="S1317" s="30">
        <v>44561</v>
      </c>
      <c r="T1317" s="148">
        <v>7503.6</v>
      </c>
      <c r="U1317" s="66">
        <v>8704.18</v>
      </c>
      <c r="V1317">
        <v>0</v>
      </c>
      <c r="W1317">
        <v>0</v>
      </c>
      <c r="X1317" t="s">
        <v>1534</v>
      </c>
      <c r="Y1317" t="s">
        <v>1535</v>
      </c>
      <c r="Z1317" t="s">
        <v>1536</v>
      </c>
      <c r="AA1317" t="s">
        <v>1537</v>
      </c>
      <c r="AB1317">
        <v>0</v>
      </c>
      <c r="AC1317" t="s">
        <v>1543</v>
      </c>
      <c r="AD1317" t="s">
        <v>1543</v>
      </c>
      <c r="AE1317" s="132" t="s">
        <v>1544</v>
      </c>
      <c r="AF1317" s="132" t="s">
        <v>1544</v>
      </c>
      <c r="AG1317" s="149" t="s">
        <v>1539</v>
      </c>
      <c r="AH1317" s="149" t="s">
        <v>1539</v>
      </c>
      <c r="AI1317">
        <v>1</v>
      </c>
      <c r="AJ1317" t="s">
        <v>116</v>
      </c>
      <c r="AK1317">
        <v>1</v>
      </c>
      <c r="AL1317" t="s">
        <v>1543</v>
      </c>
      <c r="AM1317" t="s">
        <v>1543</v>
      </c>
      <c r="AN1317" t="s">
        <v>1543</v>
      </c>
      <c r="AO1317" s="132" t="s">
        <v>1544</v>
      </c>
      <c r="AP1317" t="s">
        <v>1543</v>
      </c>
      <c r="AQ1317" s="13" t="s">
        <v>1524</v>
      </c>
      <c r="AR1317" s="30">
        <v>44561</v>
      </c>
      <c r="AS1317" s="30">
        <v>44561</v>
      </c>
      <c r="AT1317" t="s">
        <v>1545</v>
      </c>
    </row>
    <row r="1318" spans="1:46" ht="15" customHeight="1" x14ac:dyDescent="0.25">
      <c r="A1318" s="91">
        <v>2021</v>
      </c>
      <c r="B1318" s="30">
        <v>44531</v>
      </c>
      <c r="C1318" s="30">
        <v>44561</v>
      </c>
      <c r="D1318" t="s">
        <v>109</v>
      </c>
      <c r="E1318" t="s">
        <v>112</v>
      </c>
      <c r="F1318" s="26" t="s">
        <v>1879</v>
      </c>
      <c r="G1318" s="13" t="s">
        <v>1127</v>
      </c>
      <c r="H1318" s="132" t="s">
        <v>1544</v>
      </c>
      <c r="I1318" s="23" t="s">
        <v>2475</v>
      </c>
      <c r="J1318">
        <v>1309</v>
      </c>
      <c r="K1318" t="s">
        <v>1128</v>
      </c>
      <c r="L1318" t="s">
        <v>1128</v>
      </c>
      <c r="M1318" t="s">
        <v>1128</v>
      </c>
      <c r="N1318" t="s">
        <v>1229</v>
      </c>
      <c r="O1318" t="s">
        <v>1542</v>
      </c>
      <c r="P1318" s="13" t="s">
        <v>1524</v>
      </c>
      <c r="Q1318" s="13" t="s">
        <v>1524</v>
      </c>
      <c r="R1318" s="26" t="s">
        <v>1879</v>
      </c>
      <c r="S1318" s="30">
        <v>44561</v>
      </c>
      <c r="T1318" s="148">
        <v>42114.31</v>
      </c>
      <c r="U1318" s="66">
        <v>48852.6</v>
      </c>
      <c r="V1318">
        <v>0</v>
      </c>
      <c r="W1318">
        <v>0</v>
      </c>
      <c r="X1318" t="s">
        <v>1534</v>
      </c>
      <c r="Y1318" t="s">
        <v>1535</v>
      </c>
      <c r="Z1318" t="s">
        <v>1536</v>
      </c>
      <c r="AA1318" t="s">
        <v>1537</v>
      </c>
      <c r="AB1318">
        <v>0</v>
      </c>
      <c r="AC1318" t="s">
        <v>1543</v>
      </c>
      <c r="AD1318" t="s">
        <v>1543</v>
      </c>
      <c r="AE1318" s="132" t="s">
        <v>1544</v>
      </c>
      <c r="AF1318" s="132" t="s">
        <v>1544</v>
      </c>
      <c r="AG1318" t="s">
        <v>1540</v>
      </c>
      <c r="AH1318" s="149" t="s">
        <v>1540</v>
      </c>
      <c r="AI1318">
        <v>1</v>
      </c>
      <c r="AJ1318" t="s">
        <v>116</v>
      </c>
      <c r="AK1318">
        <v>1</v>
      </c>
      <c r="AL1318" t="s">
        <v>1543</v>
      </c>
      <c r="AM1318" t="s">
        <v>1543</v>
      </c>
      <c r="AN1318" t="s">
        <v>1543</v>
      </c>
      <c r="AO1318" s="132" t="s">
        <v>1544</v>
      </c>
      <c r="AP1318" t="s">
        <v>1543</v>
      </c>
      <c r="AQ1318" s="13" t="s">
        <v>1524</v>
      </c>
      <c r="AR1318" s="30">
        <v>44561</v>
      </c>
      <c r="AS1318" s="30">
        <v>44561</v>
      </c>
      <c r="AT1318" t="s">
        <v>1545</v>
      </c>
    </row>
    <row r="1319" spans="1:46" ht="15" customHeight="1" x14ac:dyDescent="0.25">
      <c r="A1319" s="91">
        <v>2021</v>
      </c>
      <c r="B1319" s="30">
        <v>44531</v>
      </c>
      <c r="C1319" s="30">
        <v>44561</v>
      </c>
      <c r="D1319" t="s">
        <v>109</v>
      </c>
      <c r="E1319" t="s">
        <v>112</v>
      </c>
      <c r="F1319" s="26" t="s">
        <v>1880</v>
      </c>
      <c r="G1319" s="13" t="s">
        <v>1127</v>
      </c>
      <c r="H1319" s="132" t="s">
        <v>1544</v>
      </c>
      <c r="I1319" s="23" t="s">
        <v>2492</v>
      </c>
      <c r="J1319">
        <v>1310</v>
      </c>
      <c r="K1319" t="s">
        <v>1128</v>
      </c>
      <c r="L1319" t="s">
        <v>1128</v>
      </c>
      <c r="M1319" t="s">
        <v>1128</v>
      </c>
      <c r="N1319" t="s">
        <v>1373</v>
      </c>
      <c r="O1319" t="s">
        <v>1542</v>
      </c>
      <c r="P1319" s="13" t="s">
        <v>1524</v>
      </c>
      <c r="Q1319" s="13" t="s">
        <v>1524</v>
      </c>
      <c r="R1319" s="26" t="s">
        <v>1880</v>
      </c>
      <c r="S1319" s="30">
        <v>44561</v>
      </c>
      <c r="T1319" s="148">
        <v>1349.24</v>
      </c>
      <c r="U1319" s="66">
        <v>1565.12</v>
      </c>
      <c r="V1319">
        <v>0</v>
      </c>
      <c r="W1319">
        <v>0</v>
      </c>
      <c r="X1319" t="s">
        <v>1534</v>
      </c>
      <c r="Y1319" t="s">
        <v>1535</v>
      </c>
      <c r="Z1319" t="s">
        <v>1536</v>
      </c>
      <c r="AA1319" t="s">
        <v>1537</v>
      </c>
      <c r="AB1319">
        <v>0</v>
      </c>
      <c r="AC1319" t="s">
        <v>1543</v>
      </c>
      <c r="AD1319" t="s">
        <v>1543</v>
      </c>
      <c r="AE1319" s="132" t="s">
        <v>1544</v>
      </c>
      <c r="AF1319" s="132" t="s">
        <v>1544</v>
      </c>
      <c r="AG1319" s="149" t="s">
        <v>1539</v>
      </c>
      <c r="AH1319" s="149" t="s">
        <v>1539</v>
      </c>
      <c r="AI1319">
        <v>1</v>
      </c>
      <c r="AJ1319" t="s">
        <v>116</v>
      </c>
      <c r="AK1319">
        <v>1</v>
      </c>
      <c r="AL1319" t="s">
        <v>1543</v>
      </c>
      <c r="AM1319" t="s">
        <v>1543</v>
      </c>
      <c r="AN1319" t="s">
        <v>1543</v>
      </c>
      <c r="AO1319" s="132" t="s">
        <v>1544</v>
      </c>
      <c r="AP1319" t="s">
        <v>1543</v>
      </c>
      <c r="AQ1319" s="13" t="s">
        <v>1524</v>
      </c>
      <c r="AR1319" s="30">
        <v>44561</v>
      </c>
      <c r="AS1319" s="30">
        <v>44561</v>
      </c>
      <c r="AT1319" t="s">
        <v>1545</v>
      </c>
    </row>
    <row r="1320" spans="1:46" ht="15" customHeight="1" x14ac:dyDescent="0.25">
      <c r="A1320" s="91">
        <v>2021</v>
      </c>
      <c r="B1320" s="30">
        <v>44531</v>
      </c>
      <c r="C1320" s="30">
        <v>44561</v>
      </c>
      <c r="D1320" t="s">
        <v>109</v>
      </c>
      <c r="E1320" t="s">
        <v>114</v>
      </c>
      <c r="F1320" s="26" t="s">
        <v>1881</v>
      </c>
      <c r="G1320" s="13" t="s">
        <v>1127</v>
      </c>
      <c r="H1320" s="132" t="s">
        <v>1544</v>
      </c>
      <c r="I1320" s="23" t="s">
        <v>2537</v>
      </c>
      <c r="J1320">
        <v>1311</v>
      </c>
      <c r="K1320" t="s">
        <v>1133</v>
      </c>
      <c r="L1320" t="s">
        <v>1132</v>
      </c>
      <c r="M1320" t="s">
        <v>1134</v>
      </c>
      <c r="N1320" t="s">
        <v>1128</v>
      </c>
      <c r="O1320" t="s">
        <v>1542</v>
      </c>
      <c r="P1320" s="13" t="s">
        <v>1524</v>
      </c>
      <c r="Q1320" s="13" t="s">
        <v>1524</v>
      </c>
      <c r="R1320" s="26" t="s">
        <v>1881</v>
      </c>
      <c r="S1320" s="30">
        <v>44561</v>
      </c>
      <c r="T1320" s="148">
        <v>32728.080000000002</v>
      </c>
      <c r="U1320" s="66">
        <v>37964.57</v>
      </c>
      <c r="V1320">
        <v>0</v>
      </c>
      <c r="W1320">
        <v>0</v>
      </c>
      <c r="X1320" t="s">
        <v>1534</v>
      </c>
      <c r="Y1320" t="s">
        <v>1535</v>
      </c>
      <c r="Z1320" t="s">
        <v>1536</v>
      </c>
      <c r="AA1320" t="s">
        <v>1537</v>
      </c>
      <c r="AB1320">
        <v>0</v>
      </c>
      <c r="AC1320" t="s">
        <v>1543</v>
      </c>
      <c r="AD1320" t="s">
        <v>1543</v>
      </c>
      <c r="AE1320" s="132" t="s">
        <v>1544</v>
      </c>
      <c r="AF1320" s="132" t="s">
        <v>1544</v>
      </c>
      <c r="AG1320" s="149" t="s">
        <v>1540</v>
      </c>
      <c r="AH1320" s="149" t="s">
        <v>1540</v>
      </c>
      <c r="AI1320">
        <v>1</v>
      </c>
      <c r="AJ1320" t="s">
        <v>116</v>
      </c>
      <c r="AK1320">
        <v>1</v>
      </c>
      <c r="AL1320" t="s">
        <v>1543</v>
      </c>
      <c r="AM1320" t="s">
        <v>1543</v>
      </c>
      <c r="AN1320" t="s">
        <v>1543</v>
      </c>
      <c r="AO1320" s="132" t="s">
        <v>1544</v>
      </c>
      <c r="AP1320" t="s">
        <v>1543</v>
      </c>
      <c r="AQ1320" s="13" t="s">
        <v>1524</v>
      </c>
      <c r="AR1320" s="30">
        <v>44561</v>
      </c>
      <c r="AS1320" s="30">
        <v>44561</v>
      </c>
      <c r="AT1320" t="s">
        <v>1545</v>
      </c>
    </row>
    <row r="1321" spans="1:46" ht="15" customHeight="1" x14ac:dyDescent="0.25">
      <c r="A1321" s="91">
        <v>2021</v>
      </c>
      <c r="B1321" s="30">
        <v>44531</v>
      </c>
      <c r="C1321" s="30">
        <v>44561</v>
      </c>
      <c r="D1321" t="s">
        <v>109</v>
      </c>
      <c r="E1321" t="s">
        <v>114</v>
      </c>
      <c r="F1321" s="26" t="s">
        <v>1882</v>
      </c>
      <c r="G1321" s="13" t="s">
        <v>1127</v>
      </c>
      <c r="H1321" s="132" t="s">
        <v>1544</v>
      </c>
      <c r="I1321" s="23" t="s">
        <v>2487</v>
      </c>
      <c r="J1321">
        <v>1312</v>
      </c>
      <c r="K1321" t="s">
        <v>1133</v>
      </c>
      <c r="L1321" t="s">
        <v>1219</v>
      </c>
      <c r="M1321" t="s">
        <v>1220</v>
      </c>
      <c r="N1321" t="s">
        <v>1128</v>
      </c>
      <c r="O1321" t="s">
        <v>1542</v>
      </c>
      <c r="P1321" s="13" t="s">
        <v>1524</v>
      </c>
      <c r="Q1321" s="13" t="s">
        <v>1524</v>
      </c>
      <c r="R1321" s="26" t="s">
        <v>1882</v>
      </c>
      <c r="S1321" s="30">
        <v>44561</v>
      </c>
      <c r="T1321" s="148">
        <v>1200</v>
      </c>
      <c r="U1321" s="66">
        <v>1392</v>
      </c>
      <c r="V1321">
        <v>0</v>
      </c>
      <c r="W1321">
        <v>0</v>
      </c>
      <c r="X1321" t="s">
        <v>1534</v>
      </c>
      <c r="Y1321" t="s">
        <v>1535</v>
      </c>
      <c r="Z1321" t="s">
        <v>1536</v>
      </c>
      <c r="AA1321" t="s">
        <v>1537</v>
      </c>
      <c r="AB1321">
        <v>0</v>
      </c>
      <c r="AC1321" t="s">
        <v>1543</v>
      </c>
      <c r="AD1321" t="s">
        <v>1543</v>
      </c>
      <c r="AE1321" s="132" t="s">
        <v>1544</v>
      </c>
      <c r="AF1321" s="132" t="s">
        <v>1544</v>
      </c>
      <c r="AG1321" s="149" t="s">
        <v>1539</v>
      </c>
      <c r="AH1321" s="149" t="s">
        <v>1539</v>
      </c>
      <c r="AI1321">
        <v>1</v>
      </c>
      <c r="AJ1321" t="s">
        <v>116</v>
      </c>
      <c r="AK1321">
        <v>1</v>
      </c>
      <c r="AL1321" t="s">
        <v>1543</v>
      </c>
      <c r="AM1321" t="s">
        <v>1543</v>
      </c>
      <c r="AN1321" t="s">
        <v>1543</v>
      </c>
      <c r="AO1321" s="132" t="s">
        <v>1544</v>
      </c>
      <c r="AP1321" t="s">
        <v>1543</v>
      </c>
      <c r="AQ1321" s="13" t="s">
        <v>1524</v>
      </c>
      <c r="AR1321" s="30">
        <v>44561</v>
      </c>
      <c r="AS1321" s="30">
        <v>44561</v>
      </c>
      <c r="AT1321" t="s">
        <v>1545</v>
      </c>
    </row>
    <row r="1322" spans="1:46" ht="15" customHeight="1" x14ac:dyDescent="0.25">
      <c r="A1322" s="91">
        <v>2021</v>
      </c>
      <c r="B1322" s="30">
        <v>44531</v>
      </c>
      <c r="C1322" s="30">
        <v>44561</v>
      </c>
      <c r="D1322" t="s">
        <v>109</v>
      </c>
      <c r="E1322" t="s">
        <v>114</v>
      </c>
      <c r="F1322" s="26" t="s">
        <v>1883</v>
      </c>
      <c r="G1322" s="13" t="s">
        <v>1127</v>
      </c>
      <c r="H1322" s="132" t="s">
        <v>1544</v>
      </c>
      <c r="I1322" s="23" t="s">
        <v>2478</v>
      </c>
      <c r="J1322">
        <v>1313</v>
      </c>
      <c r="K1322" t="s">
        <v>1475</v>
      </c>
      <c r="L1322" t="s">
        <v>1476</v>
      </c>
      <c r="M1322" t="s">
        <v>1408</v>
      </c>
      <c r="N1322" t="s">
        <v>1128</v>
      </c>
      <c r="O1322" t="s">
        <v>1542</v>
      </c>
      <c r="P1322" s="13" t="s">
        <v>1524</v>
      </c>
      <c r="Q1322" s="13" t="s">
        <v>1524</v>
      </c>
      <c r="R1322" s="26" t="s">
        <v>1883</v>
      </c>
      <c r="S1322" s="30">
        <v>44561</v>
      </c>
      <c r="T1322" s="148">
        <v>600</v>
      </c>
      <c r="U1322" s="66">
        <v>696</v>
      </c>
      <c r="V1322">
        <v>0</v>
      </c>
      <c r="W1322">
        <v>0</v>
      </c>
      <c r="X1322" t="s">
        <v>1534</v>
      </c>
      <c r="Y1322" t="s">
        <v>1535</v>
      </c>
      <c r="Z1322" t="s">
        <v>1536</v>
      </c>
      <c r="AA1322" t="s">
        <v>1537</v>
      </c>
      <c r="AB1322">
        <v>0</v>
      </c>
      <c r="AC1322" t="s">
        <v>1543</v>
      </c>
      <c r="AD1322" t="s">
        <v>1543</v>
      </c>
      <c r="AE1322" s="132" t="s">
        <v>1544</v>
      </c>
      <c r="AF1322" s="132" t="s">
        <v>1544</v>
      </c>
      <c r="AG1322" s="149" t="s">
        <v>1540</v>
      </c>
      <c r="AH1322" s="149" t="s">
        <v>1540</v>
      </c>
      <c r="AI1322">
        <v>1</v>
      </c>
      <c r="AJ1322" t="s">
        <v>116</v>
      </c>
      <c r="AK1322">
        <v>1</v>
      </c>
      <c r="AL1322" t="s">
        <v>1543</v>
      </c>
      <c r="AM1322" t="s">
        <v>1543</v>
      </c>
      <c r="AN1322" t="s">
        <v>1543</v>
      </c>
      <c r="AO1322" s="132" t="s">
        <v>1544</v>
      </c>
      <c r="AP1322" t="s">
        <v>1543</v>
      </c>
      <c r="AQ1322" s="13" t="s">
        <v>1524</v>
      </c>
      <c r="AR1322" s="30">
        <v>44561</v>
      </c>
      <c r="AS1322" s="30">
        <v>44561</v>
      </c>
      <c r="AT1322" t="s">
        <v>1545</v>
      </c>
    </row>
    <row r="1323" spans="1:46" x14ac:dyDescent="0.25">
      <c r="A1323" s="91">
        <v>2021</v>
      </c>
      <c r="B1323" s="30">
        <v>44531</v>
      </c>
      <c r="C1323" s="30">
        <v>44561</v>
      </c>
      <c r="D1323" t="s">
        <v>109</v>
      </c>
      <c r="E1323" t="s">
        <v>112</v>
      </c>
      <c r="F1323" s="26" t="s">
        <v>1884</v>
      </c>
      <c r="G1323" s="13" t="s">
        <v>1127</v>
      </c>
      <c r="H1323" s="132" t="s">
        <v>1544</v>
      </c>
      <c r="I1323" s="23" t="s">
        <v>2475</v>
      </c>
      <c r="J1323">
        <v>1314</v>
      </c>
      <c r="K1323" t="s">
        <v>1346</v>
      </c>
      <c r="L1323" t="s">
        <v>1728</v>
      </c>
      <c r="M1323" t="s">
        <v>1348</v>
      </c>
      <c r="N1323" t="s">
        <v>1128</v>
      </c>
      <c r="O1323" t="s">
        <v>1542</v>
      </c>
      <c r="P1323" s="13" t="s">
        <v>1524</v>
      </c>
      <c r="Q1323" s="13" t="s">
        <v>1524</v>
      </c>
      <c r="R1323" s="26" t="s">
        <v>1884</v>
      </c>
      <c r="S1323" s="30">
        <v>44561</v>
      </c>
      <c r="T1323" s="148">
        <v>2430.17</v>
      </c>
      <c r="U1323" s="66">
        <v>2819</v>
      </c>
      <c r="V1323">
        <v>0</v>
      </c>
      <c r="W1323">
        <v>0</v>
      </c>
      <c r="X1323" t="s">
        <v>1534</v>
      </c>
      <c r="Y1323" t="s">
        <v>1535</v>
      </c>
      <c r="Z1323" t="s">
        <v>1536</v>
      </c>
      <c r="AA1323" t="s">
        <v>1537</v>
      </c>
      <c r="AB1323">
        <v>0</v>
      </c>
      <c r="AC1323" t="s">
        <v>1543</v>
      </c>
      <c r="AD1323" t="s">
        <v>1543</v>
      </c>
      <c r="AE1323" s="132" t="s">
        <v>1544</v>
      </c>
      <c r="AF1323" s="132" t="s">
        <v>1544</v>
      </c>
      <c r="AG1323" s="149" t="s">
        <v>1540</v>
      </c>
      <c r="AH1323" s="149" t="s">
        <v>1540</v>
      </c>
      <c r="AI1323">
        <v>1</v>
      </c>
      <c r="AJ1323" t="s">
        <v>116</v>
      </c>
      <c r="AK1323">
        <v>1</v>
      </c>
      <c r="AL1323" t="s">
        <v>1543</v>
      </c>
      <c r="AM1323" t="s">
        <v>1543</v>
      </c>
      <c r="AN1323" t="s">
        <v>1543</v>
      </c>
      <c r="AO1323" s="132" t="s">
        <v>1544</v>
      </c>
      <c r="AP1323" t="s">
        <v>1543</v>
      </c>
      <c r="AQ1323" s="13" t="s">
        <v>1524</v>
      </c>
      <c r="AR1323" s="30">
        <v>44561</v>
      </c>
      <c r="AS1323" s="30">
        <v>44561</v>
      </c>
      <c r="AT1323" t="s">
        <v>1545</v>
      </c>
    </row>
    <row r="1324" spans="1:46" x14ac:dyDescent="0.25">
      <c r="A1324" s="91">
        <v>2021</v>
      </c>
      <c r="B1324" s="30">
        <v>44531</v>
      </c>
      <c r="C1324" s="30">
        <v>44561</v>
      </c>
      <c r="D1324" t="s">
        <v>109</v>
      </c>
      <c r="E1324" t="s">
        <v>112</v>
      </c>
      <c r="F1324" s="26" t="s">
        <v>1885</v>
      </c>
      <c r="G1324" s="13" t="s">
        <v>1127</v>
      </c>
      <c r="H1324" s="132" t="s">
        <v>1544</v>
      </c>
      <c r="I1324" s="23" t="s">
        <v>2478</v>
      </c>
      <c r="J1324">
        <v>1315</v>
      </c>
      <c r="K1324" t="s">
        <v>1262</v>
      </c>
      <c r="L1324" t="s">
        <v>1142</v>
      </c>
      <c r="M1324" t="s">
        <v>1143</v>
      </c>
      <c r="N1324" t="s">
        <v>1128</v>
      </c>
      <c r="O1324" t="s">
        <v>1542</v>
      </c>
      <c r="P1324" s="13" t="s">
        <v>1524</v>
      </c>
      <c r="Q1324" s="13" t="s">
        <v>1524</v>
      </c>
      <c r="R1324" s="26" t="s">
        <v>1885</v>
      </c>
      <c r="S1324" s="30">
        <v>44561</v>
      </c>
      <c r="T1324" s="148">
        <v>5672.12</v>
      </c>
      <c r="U1324" s="66">
        <v>6579.66</v>
      </c>
      <c r="V1324">
        <v>0</v>
      </c>
      <c r="W1324">
        <v>0</v>
      </c>
      <c r="X1324" t="s">
        <v>1534</v>
      </c>
      <c r="Y1324" t="s">
        <v>1535</v>
      </c>
      <c r="Z1324" t="s">
        <v>1536</v>
      </c>
      <c r="AA1324" t="s">
        <v>1537</v>
      </c>
      <c r="AB1324">
        <v>0</v>
      </c>
      <c r="AC1324" t="s">
        <v>1543</v>
      </c>
      <c r="AD1324" t="s">
        <v>1543</v>
      </c>
      <c r="AE1324" s="132" t="s">
        <v>1544</v>
      </c>
      <c r="AF1324" s="132" t="s">
        <v>1544</v>
      </c>
      <c r="AG1324" s="149" t="s">
        <v>1539</v>
      </c>
      <c r="AH1324" s="149" t="s">
        <v>1539</v>
      </c>
      <c r="AI1324">
        <v>1</v>
      </c>
      <c r="AJ1324" t="s">
        <v>116</v>
      </c>
      <c r="AK1324">
        <v>1</v>
      </c>
      <c r="AL1324" t="s">
        <v>1543</v>
      </c>
      <c r="AM1324" t="s">
        <v>1543</v>
      </c>
      <c r="AN1324" t="s">
        <v>1543</v>
      </c>
      <c r="AO1324" s="132" t="s">
        <v>1544</v>
      </c>
      <c r="AP1324" t="s">
        <v>1543</v>
      </c>
      <c r="AQ1324" s="13" t="s">
        <v>1524</v>
      </c>
      <c r="AR1324" s="30">
        <v>44561</v>
      </c>
      <c r="AS1324" s="30">
        <v>44561</v>
      </c>
      <c r="AT1324" t="s">
        <v>1545</v>
      </c>
    </row>
    <row r="1325" spans="1:46" x14ac:dyDescent="0.25">
      <c r="A1325" s="91">
        <v>2021</v>
      </c>
      <c r="B1325" s="30">
        <v>44531</v>
      </c>
      <c r="C1325" s="30">
        <v>44561</v>
      </c>
      <c r="D1325" t="s">
        <v>109</v>
      </c>
      <c r="E1325" t="s">
        <v>112</v>
      </c>
      <c r="F1325" s="26" t="s">
        <v>1886</v>
      </c>
      <c r="G1325" s="13" t="s">
        <v>1127</v>
      </c>
      <c r="H1325" s="132" t="s">
        <v>1544</v>
      </c>
      <c r="I1325" s="185" t="s">
        <v>2514</v>
      </c>
      <c r="J1325">
        <v>1316</v>
      </c>
      <c r="K1325" t="s">
        <v>1162</v>
      </c>
      <c r="L1325" t="s">
        <v>1163</v>
      </c>
      <c r="M1325" t="s">
        <v>1164</v>
      </c>
      <c r="N1325" t="s">
        <v>1128</v>
      </c>
      <c r="O1325" t="s">
        <v>1542</v>
      </c>
      <c r="P1325" s="13" t="s">
        <v>1524</v>
      </c>
      <c r="Q1325" s="13" t="s">
        <v>1524</v>
      </c>
      <c r="R1325" s="26" t="s">
        <v>1886</v>
      </c>
      <c r="S1325" s="30">
        <v>44561</v>
      </c>
      <c r="T1325" s="66">
        <v>7215.25</v>
      </c>
      <c r="U1325" s="66">
        <v>8369.69</v>
      </c>
      <c r="V1325">
        <v>0</v>
      </c>
      <c r="W1325">
        <v>0</v>
      </c>
      <c r="X1325" t="s">
        <v>1534</v>
      </c>
      <c r="Y1325" t="s">
        <v>1535</v>
      </c>
      <c r="Z1325" t="s">
        <v>1536</v>
      </c>
      <c r="AA1325" t="s">
        <v>1537</v>
      </c>
      <c r="AB1325">
        <v>0</v>
      </c>
      <c r="AC1325" t="s">
        <v>1543</v>
      </c>
      <c r="AD1325" t="s">
        <v>1543</v>
      </c>
      <c r="AE1325" s="132" t="s">
        <v>1544</v>
      </c>
      <c r="AF1325" s="132" t="s">
        <v>1544</v>
      </c>
      <c r="AG1325" s="149" t="s">
        <v>1538</v>
      </c>
      <c r="AH1325" s="24" t="s">
        <v>1538</v>
      </c>
      <c r="AI1325">
        <v>1</v>
      </c>
      <c r="AJ1325" t="s">
        <v>116</v>
      </c>
      <c r="AK1325">
        <v>1</v>
      </c>
      <c r="AL1325" t="s">
        <v>1543</v>
      </c>
      <c r="AM1325" t="s">
        <v>1543</v>
      </c>
      <c r="AN1325" t="s">
        <v>1543</v>
      </c>
      <c r="AO1325" s="132" t="s">
        <v>1544</v>
      </c>
      <c r="AP1325" t="s">
        <v>1543</v>
      </c>
      <c r="AQ1325" s="13" t="s">
        <v>1524</v>
      </c>
      <c r="AR1325" s="30">
        <v>44561</v>
      </c>
      <c r="AS1325" s="30">
        <v>44561</v>
      </c>
      <c r="AT1325" t="s">
        <v>1545</v>
      </c>
    </row>
    <row r="1326" spans="1:46" ht="15" customHeight="1" x14ac:dyDescent="0.25">
      <c r="A1326" s="91">
        <v>2021</v>
      </c>
      <c r="B1326" s="30">
        <v>44531</v>
      </c>
      <c r="C1326" s="30">
        <v>44561</v>
      </c>
      <c r="D1326" t="s">
        <v>109</v>
      </c>
      <c r="E1326" t="s">
        <v>112</v>
      </c>
      <c r="F1326" s="26" t="s">
        <v>1887</v>
      </c>
      <c r="G1326" s="13" t="s">
        <v>1127</v>
      </c>
      <c r="H1326" s="132" t="s">
        <v>1544</v>
      </c>
      <c r="I1326" s="185" t="s">
        <v>2511</v>
      </c>
      <c r="J1326">
        <v>1317</v>
      </c>
      <c r="K1326" t="s">
        <v>1162</v>
      </c>
      <c r="L1326" t="s">
        <v>1163</v>
      </c>
      <c r="M1326" t="s">
        <v>1164</v>
      </c>
      <c r="N1326" t="s">
        <v>1128</v>
      </c>
      <c r="O1326" t="s">
        <v>1542</v>
      </c>
      <c r="P1326" s="13" t="s">
        <v>1524</v>
      </c>
      <c r="Q1326" s="13" t="s">
        <v>1524</v>
      </c>
      <c r="R1326" s="26" t="s">
        <v>1887</v>
      </c>
      <c r="S1326" s="30">
        <v>44561</v>
      </c>
      <c r="T1326" s="66">
        <v>8121</v>
      </c>
      <c r="U1326" s="66">
        <v>9420.36</v>
      </c>
      <c r="V1326">
        <v>0</v>
      </c>
      <c r="W1326">
        <v>0</v>
      </c>
      <c r="X1326" t="s">
        <v>1534</v>
      </c>
      <c r="Y1326" t="s">
        <v>1535</v>
      </c>
      <c r="Z1326" t="s">
        <v>1536</v>
      </c>
      <c r="AA1326" t="s">
        <v>1537</v>
      </c>
      <c r="AB1326">
        <v>0</v>
      </c>
      <c r="AC1326" t="s">
        <v>1543</v>
      </c>
      <c r="AD1326" t="s">
        <v>1543</v>
      </c>
      <c r="AE1326" s="132" t="s">
        <v>1544</v>
      </c>
      <c r="AF1326" s="132" t="s">
        <v>1544</v>
      </c>
      <c r="AG1326" s="149" t="s">
        <v>1539</v>
      </c>
      <c r="AH1326" s="149" t="s">
        <v>1539</v>
      </c>
      <c r="AI1326">
        <v>1</v>
      </c>
      <c r="AJ1326" t="s">
        <v>116</v>
      </c>
      <c r="AK1326">
        <v>1</v>
      </c>
      <c r="AL1326" t="s">
        <v>1543</v>
      </c>
      <c r="AM1326" t="s">
        <v>1543</v>
      </c>
      <c r="AN1326" t="s">
        <v>1543</v>
      </c>
      <c r="AO1326" s="132" t="s">
        <v>1544</v>
      </c>
      <c r="AP1326" t="s">
        <v>1543</v>
      </c>
      <c r="AQ1326" s="13" t="s">
        <v>1524</v>
      </c>
      <c r="AR1326" s="30">
        <v>44561</v>
      </c>
      <c r="AS1326" s="30">
        <v>44561</v>
      </c>
      <c r="AT1326" t="s">
        <v>1545</v>
      </c>
    </row>
    <row r="1327" spans="1:46" ht="15" customHeight="1" x14ac:dyDescent="0.25">
      <c r="A1327" s="91">
        <v>2021</v>
      </c>
      <c r="B1327" s="30">
        <v>44531</v>
      </c>
      <c r="C1327" s="30">
        <v>44561</v>
      </c>
      <c r="D1327" t="s">
        <v>109</v>
      </c>
      <c r="E1327" t="s">
        <v>112</v>
      </c>
      <c r="F1327" s="26" t="s">
        <v>1888</v>
      </c>
      <c r="G1327" s="13" t="s">
        <v>1127</v>
      </c>
      <c r="H1327" s="132" t="s">
        <v>1544</v>
      </c>
      <c r="I1327" s="23" t="s">
        <v>2487</v>
      </c>
      <c r="J1327">
        <v>1318</v>
      </c>
      <c r="K1327" t="s">
        <v>1262</v>
      </c>
      <c r="L1327" t="s">
        <v>1142</v>
      </c>
      <c r="M1327" t="s">
        <v>1143</v>
      </c>
      <c r="N1327" t="s">
        <v>1128</v>
      </c>
      <c r="O1327" t="s">
        <v>1542</v>
      </c>
      <c r="P1327" s="13" t="s">
        <v>1524</v>
      </c>
      <c r="Q1327" s="13" t="s">
        <v>1524</v>
      </c>
      <c r="R1327" s="26" t="s">
        <v>1888</v>
      </c>
      <c r="S1327" s="30">
        <v>44561</v>
      </c>
      <c r="T1327" s="66">
        <v>4557.76</v>
      </c>
      <c r="U1327" s="66">
        <v>5287</v>
      </c>
      <c r="V1327">
        <v>0</v>
      </c>
      <c r="W1327">
        <v>0</v>
      </c>
      <c r="X1327" t="s">
        <v>1534</v>
      </c>
      <c r="Y1327" t="s">
        <v>1535</v>
      </c>
      <c r="Z1327" t="s">
        <v>1536</v>
      </c>
      <c r="AA1327" t="s">
        <v>1537</v>
      </c>
      <c r="AB1327">
        <v>0</v>
      </c>
      <c r="AC1327" t="s">
        <v>1543</v>
      </c>
      <c r="AD1327" t="s">
        <v>1543</v>
      </c>
      <c r="AE1327" s="132" t="s">
        <v>1544</v>
      </c>
      <c r="AF1327" s="132" t="s">
        <v>1544</v>
      </c>
      <c r="AG1327" s="149" t="s">
        <v>1538</v>
      </c>
      <c r="AH1327" s="24" t="s">
        <v>1538</v>
      </c>
      <c r="AI1327">
        <v>1</v>
      </c>
      <c r="AJ1327" t="s">
        <v>116</v>
      </c>
      <c r="AK1327">
        <v>1</v>
      </c>
      <c r="AL1327" t="s">
        <v>1543</v>
      </c>
      <c r="AM1327" t="s">
        <v>1543</v>
      </c>
      <c r="AN1327" t="s">
        <v>1543</v>
      </c>
      <c r="AO1327" s="132" t="s">
        <v>1544</v>
      </c>
      <c r="AP1327" t="s">
        <v>1543</v>
      </c>
      <c r="AQ1327" s="13" t="s">
        <v>1524</v>
      </c>
      <c r="AR1327" s="30">
        <v>44561</v>
      </c>
      <c r="AS1327" s="30">
        <v>44561</v>
      </c>
      <c r="AT1327" t="s">
        <v>1545</v>
      </c>
    </row>
    <row r="1328" spans="1:46" ht="15" customHeight="1" x14ac:dyDescent="0.25">
      <c r="A1328" s="91">
        <v>2021</v>
      </c>
      <c r="B1328" s="30">
        <v>44531</v>
      </c>
      <c r="C1328" s="30">
        <v>44561</v>
      </c>
      <c r="D1328" t="s">
        <v>109</v>
      </c>
      <c r="E1328" t="s">
        <v>112</v>
      </c>
      <c r="F1328" s="26" t="s">
        <v>1889</v>
      </c>
      <c r="G1328" s="13" t="s">
        <v>1127</v>
      </c>
      <c r="H1328" s="132" t="s">
        <v>1544</v>
      </c>
      <c r="I1328" s="23" t="s">
        <v>2469</v>
      </c>
      <c r="J1328">
        <v>1319</v>
      </c>
      <c r="K1328" t="s">
        <v>1458</v>
      </c>
      <c r="L1328" t="s">
        <v>1459</v>
      </c>
      <c r="M1328" t="s">
        <v>1281</v>
      </c>
      <c r="N1328" t="s">
        <v>1128</v>
      </c>
      <c r="O1328" t="s">
        <v>1542</v>
      </c>
      <c r="P1328" s="13" t="s">
        <v>1524</v>
      </c>
      <c r="Q1328" s="13" t="s">
        <v>1524</v>
      </c>
      <c r="R1328" s="26" t="s">
        <v>1889</v>
      </c>
      <c r="S1328" s="30">
        <v>44561</v>
      </c>
      <c r="T1328" s="33">
        <v>9407.8700000000008</v>
      </c>
      <c r="U1328" s="66">
        <v>10913.13</v>
      </c>
      <c r="V1328">
        <v>0</v>
      </c>
      <c r="W1328">
        <v>0</v>
      </c>
      <c r="X1328" t="s">
        <v>1534</v>
      </c>
      <c r="Y1328" t="s">
        <v>1535</v>
      </c>
      <c r="Z1328" t="s">
        <v>1536</v>
      </c>
      <c r="AA1328" t="s">
        <v>1537</v>
      </c>
      <c r="AB1328">
        <v>0</v>
      </c>
      <c r="AC1328" t="s">
        <v>1543</v>
      </c>
      <c r="AD1328" t="s">
        <v>1543</v>
      </c>
      <c r="AE1328" s="132" t="s">
        <v>1544</v>
      </c>
      <c r="AF1328" s="132" t="s">
        <v>1544</v>
      </c>
      <c r="AG1328" s="149" t="s">
        <v>1539</v>
      </c>
      <c r="AH1328" s="93" t="s">
        <v>1539</v>
      </c>
      <c r="AI1328">
        <v>1</v>
      </c>
      <c r="AJ1328" t="s">
        <v>116</v>
      </c>
      <c r="AK1328">
        <v>1</v>
      </c>
      <c r="AL1328" t="s">
        <v>1543</v>
      </c>
      <c r="AM1328" t="s">
        <v>1543</v>
      </c>
      <c r="AN1328" t="s">
        <v>1543</v>
      </c>
      <c r="AO1328" s="132" t="s">
        <v>1544</v>
      </c>
      <c r="AP1328" t="s">
        <v>1543</v>
      </c>
      <c r="AQ1328" s="13" t="s">
        <v>1524</v>
      </c>
      <c r="AR1328" s="30">
        <v>44561</v>
      </c>
      <c r="AS1328" s="30">
        <v>44561</v>
      </c>
      <c r="AT1328" t="s">
        <v>1545</v>
      </c>
    </row>
    <row r="1329" spans="1:46" x14ac:dyDescent="0.25">
      <c r="A1329" s="91">
        <v>2021</v>
      </c>
      <c r="B1329" s="30">
        <v>44531</v>
      </c>
      <c r="C1329" s="30">
        <v>44561</v>
      </c>
      <c r="D1329" t="s">
        <v>109</v>
      </c>
      <c r="E1329" t="s">
        <v>112</v>
      </c>
      <c r="F1329" s="26" t="s">
        <v>1890</v>
      </c>
      <c r="G1329" s="13" t="s">
        <v>1127</v>
      </c>
      <c r="H1329" s="132" t="s">
        <v>1544</v>
      </c>
      <c r="I1329" s="23" t="s">
        <v>2488</v>
      </c>
      <c r="J1329">
        <v>1320</v>
      </c>
      <c r="K1329" t="s">
        <v>1951</v>
      </c>
      <c r="L1329" t="s">
        <v>1952</v>
      </c>
      <c r="M1329" t="s">
        <v>1953</v>
      </c>
      <c r="N1329" t="s">
        <v>1128</v>
      </c>
      <c r="O1329" t="s">
        <v>1542</v>
      </c>
      <c r="P1329" s="13" t="s">
        <v>1524</v>
      </c>
      <c r="Q1329" s="13" t="s">
        <v>1524</v>
      </c>
      <c r="R1329" s="26" t="s">
        <v>1890</v>
      </c>
      <c r="S1329" s="30">
        <v>44561</v>
      </c>
      <c r="T1329" s="33">
        <v>247.84</v>
      </c>
      <c r="U1329" s="66">
        <v>287.49</v>
      </c>
      <c r="V1329">
        <v>0</v>
      </c>
      <c r="W1329">
        <v>0</v>
      </c>
      <c r="X1329" t="s">
        <v>1534</v>
      </c>
      <c r="Y1329" t="s">
        <v>1535</v>
      </c>
      <c r="Z1329" t="s">
        <v>1536</v>
      </c>
      <c r="AA1329" t="s">
        <v>1537</v>
      </c>
      <c r="AB1329">
        <v>0</v>
      </c>
      <c r="AC1329" t="s">
        <v>1543</v>
      </c>
      <c r="AD1329" t="s">
        <v>1543</v>
      </c>
      <c r="AE1329" s="132" t="s">
        <v>1544</v>
      </c>
      <c r="AF1329" s="132" t="s">
        <v>1544</v>
      </c>
      <c r="AG1329" s="149" t="s">
        <v>1540</v>
      </c>
      <c r="AH1329" s="149" t="s">
        <v>1540</v>
      </c>
      <c r="AI1329">
        <v>1</v>
      </c>
      <c r="AJ1329" t="s">
        <v>116</v>
      </c>
      <c r="AK1329">
        <v>1</v>
      </c>
      <c r="AL1329" t="s">
        <v>1543</v>
      </c>
      <c r="AM1329" t="s">
        <v>1543</v>
      </c>
      <c r="AN1329" t="s">
        <v>1543</v>
      </c>
      <c r="AO1329" s="132" t="s">
        <v>1544</v>
      </c>
      <c r="AP1329" t="s">
        <v>1543</v>
      </c>
      <c r="AQ1329" s="13" t="s">
        <v>1524</v>
      </c>
      <c r="AR1329" s="30">
        <v>44561</v>
      </c>
      <c r="AS1329" s="30">
        <v>44561</v>
      </c>
      <c r="AT1329" t="s">
        <v>1545</v>
      </c>
    </row>
    <row r="1330" spans="1:46" x14ac:dyDescent="0.25">
      <c r="A1330" s="91">
        <v>2021</v>
      </c>
      <c r="B1330" s="30">
        <v>44531</v>
      </c>
      <c r="C1330" s="30">
        <v>44561</v>
      </c>
      <c r="D1330" t="s">
        <v>109</v>
      </c>
      <c r="E1330" t="s">
        <v>112</v>
      </c>
      <c r="F1330" s="26" t="s">
        <v>1891</v>
      </c>
      <c r="G1330" s="13" t="s">
        <v>1127</v>
      </c>
      <c r="H1330" s="132" t="s">
        <v>1544</v>
      </c>
      <c r="I1330" s="23" t="s">
        <v>2487</v>
      </c>
      <c r="J1330">
        <v>1321</v>
      </c>
      <c r="K1330" t="s">
        <v>1480</v>
      </c>
      <c r="L1330" t="s">
        <v>1481</v>
      </c>
      <c r="M1330" t="s">
        <v>1372</v>
      </c>
      <c r="N1330" t="s">
        <v>1128</v>
      </c>
      <c r="O1330" t="s">
        <v>1542</v>
      </c>
      <c r="P1330" s="13" t="s">
        <v>1524</v>
      </c>
      <c r="Q1330" s="13" t="s">
        <v>1524</v>
      </c>
      <c r="R1330" s="26" t="s">
        <v>1891</v>
      </c>
      <c r="S1330" s="30">
        <v>44561</v>
      </c>
      <c r="T1330" s="33">
        <v>850</v>
      </c>
      <c r="U1330" s="66">
        <v>986</v>
      </c>
      <c r="V1330">
        <v>0</v>
      </c>
      <c r="W1330">
        <v>0</v>
      </c>
      <c r="X1330" t="s">
        <v>1534</v>
      </c>
      <c r="Y1330" t="s">
        <v>1535</v>
      </c>
      <c r="Z1330" t="s">
        <v>1536</v>
      </c>
      <c r="AA1330" t="s">
        <v>1537</v>
      </c>
      <c r="AB1330">
        <v>0</v>
      </c>
      <c r="AC1330" t="s">
        <v>1543</v>
      </c>
      <c r="AD1330" t="s">
        <v>1543</v>
      </c>
      <c r="AE1330" s="132" t="s">
        <v>1544</v>
      </c>
      <c r="AF1330" s="132" t="s">
        <v>1544</v>
      </c>
      <c r="AG1330" s="149" t="s">
        <v>1538</v>
      </c>
      <c r="AH1330" s="24" t="s">
        <v>1538</v>
      </c>
      <c r="AI1330">
        <v>1</v>
      </c>
      <c r="AJ1330" t="s">
        <v>116</v>
      </c>
      <c r="AK1330">
        <v>1</v>
      </c>
      <c r="AL1330" t="s">
        <v>1543</v>
      </c>
      <c r="AM1330" t="s">
        <v>1543</v>
      </c>
      <c r="AN1330" t="s">
        <v>1543</v>
      </c>
      <c r="AO1330" s="132" t="s">
        <v>1544</v>
      </c>
      <c r="AP1330" t="s">
        <v>1543</v>
      </c>
      <c r="AQ1330" s="13" t="s">
        <v>1524</v>
      </c>
      <c r="AR1330" s="30">
        <v>44561</v>
      </c>
      <c r="AS1330" s="30">
        <v>44561</v>
      </c>
      <c r="AT1330" t="s">
        <v>1545</v>
      </c>
    </row>
    <row r="1331" spans="1:46" x14ac:dyDescent="0.25">
      <c r="A1331" s="91">
        <v>2021</v>
      </c>
      <c r="B1331" s="30">
        <v>44531</v>
      </c>
      <c r="C1331" s="30">
        <v>44561</v>
      </c>
      <c r="D1331" t="s">
        <v>109</v>
      </c>
      <c r="E1331" t="s">
        <v>112</v>
      </c>
      <c r="F1331" s="26" t="s">
        <v>1892</v>
      </c>
      <c r="G1331" s="13" t="s">
        <v>1127</v>
      </c>
      <c r="H1331" s="132" t="s">
        <v>1544</v>
      </c>
      <c r="I1331" s="185" t="s">
        <v>2511</v>
      </c>
      <c r="J1331">
        <v>1322</v>
      </c>
      <c r="K1331" t="s">
        <v>1128</v>
      </c>
      <c r="L1331" t="s">
        <v>1128</v>
      </c>
      <c r="M1331" t="s">
        <v>1128</v>
      </c>
      <c r="N1331" t="s">
        <v>1683</v>
      </c>
      <c r="O1331" t="s">
        <v>1542</v>
      </c>
      <c r="P1331" s="13" t="s">
        <v>1524</v>
      </c>
      <c r="Q1331" s="13" t="s">
        <v>1524</v>
      </c>
      <c r="R1331" s="26" t="s">
        <v>1892</v>
      </c>
      <c r="S1331" s="30">
        <v>44561</v>
      </c>
      <c r="T1331" s="33">
        <v>6337.93</v>
      </c>
      <c r="U1331" s="66">
        <v>7352</v>
      </c>
      <c r="V1331">
        <v>0</v>
      </c>
      <c r="W1331">
        <v>0</v>
      </c>
      <c r="X1331" t="s">
        <v>1534</v>
      </c>
      <c r="Y1331" t="s">
        <v>1535</v>
      </c>
      <c r="Z1331" t="s">
        <v>1536</v>
      </c>
      <c r="AA1331" t="s">
        <v>1537</v>
      </c>
      <c r="AB1331">
        <v>0</v>
      </c>
      <c r="AC1331" t="s">
        <v>1543</v>
      </c>
      <c r="AD1331" t="s">
        <v>1543</v>
      </c>
      <c r="AE1331" s="132" t="s">
        <v>1544</v>
      </c>
      <c r="AF1331" s="132" t="s">
        <v>1544</v>
      </c>
      <c r="AG1331" s="149" t="s">
        <v>1538</v>
      </c>
      <c r="AH1331" s="24" t="s">
        <v>1538</v>
      </c>
      <c r="AI1331">
        <v>1</v>
      </c>
      <c r="AJ1331" t="s">
        <v>116</v>
      </c>
      <c r="AK1331">
        <v>1</v>
      </c>
      <c r="AL1331" t="s">
        <v>1543</v>
      </c>
      <c r="AM1331" t="s">
        <v>1543</v>
      </c>
      <c r="AN1331" t="s">
        <v>1543</v>
      </c>
      <c r="AO1331" s="132" t="s">
        <v>1544</v>
      </c>
      <c r="AP1331" t="s">
        <v>1543</v>
      </c>
      <c r="AQ1331" s="13" t="s">
        <v>1524</v>
      </c>
      <c r="AR1331" s="30">
        <v>44561</v>
      </c>
      <c r="AS1331" s="30">
        <v>44561</v>
      </c>
      <c r="AT1331" t="s">
        <v>1545</v>
      </c>
    </row>
    <row r="1332" spans="1:46" x14ac:dyDescent="0.25">
      <c r="A1332" s="91">
        <v>2021</v>
      </c>
      <c r="B1332" s="30">
        <v>44531</v>
      </c>
      <c r="C1332" s="30">
        <v>44561</v>
      </c>
      <c r="D1332" t="s">
        <v>109</v>
      </c>
      <c r="E1332" t="s">
        <v>112</v>
      </c>
      <c r="F1332" s="26" t="s">
        <v>1893</v>
      </c>
      <c r="G1332" s="13" t="s">
        <v>1127</v>
      </c>
      <c r="H1332" s="132" t="s">
        <v>1544</v>
      </c>
      <c r="I1332" s="185" t="s">
        <v>2511</v>
      </c>
      <c r="J1332">
        <v>1323</v>
      </c>
      <c r="K1332" t="s">
        <v>1299</v>
      </c>
      <c r="L1332" t="s">
        <v>1300</v>
      </c>
      <c r="M1332" t="s">
        <v>1301</v>
      </c>
      <c r="N1332" t="s">
        <v>1128</v>
      </c>
      <c r="O1332" t="s">
        <v>1542</v>
      </c>
      <c r="P1332" s="13" t="s">
        <v>1524</v>
      </c>
      <c r="Q1332" s="13" t="s">
        <v>1524</v>
      </c>
      <c r="R1332" s="26" t="s">
        <v>1893</v>
      </c>
      <c r="S1332" s="30">
        <v>44561</v>
      </c>
      <c r="T1332" s="33">
        <v>2309.1799999999998</v>
      </c>
      <c r="U1332" s="66">
        <v>2678.65</v>
      </c>
      <c r="V1332">
        <v>0</v>
      </c>
      <c r="W1332">
        <v>0</v>
      </c>
      <c r="X1332" t="s">
        <v>1534</v>
      </c>
      <c r="Y1332" t="s">
        <v>1535</v>
      </c>
      <c r="Z1332" t="s">
        <v>1536</v>
      </c>
      <c r="AA1332" t="s">
        <v>1537</v>
      </c>
      <c r="AB1332">
        <v>0</v>
      </c>
      <c r="AC1332" t="s">
        <v>1543</v>
      </c>
      <c r="AD1332" t="s">
        <v>1543</v>
      </c>
      <c r="AE1332" s="132" t="s">
        <v>1544</v>
      </c>
      <c r="AF1332" s="132" t="s">
        <v>1544</v>
      </c>
      <c r="AG1332" s="149" t="s">
        <v>1539</v>
      </c>
      <c r="AH1332" s="24" t="s">
        <v>1539</v>
      </c>
      <c r="AI1332">
        <v>1</v>
      </c>
      <c r="AJ1332" t="s">
        <v>116</v>
      </c>
      <c r="AK1332">
        <v>1</v>
      </c>
      <c r="AL1332" t="s">
        <v>1543</v>
      </c>
      <c r="AM1332" t="s">
        <v>1543</v>
      </c>
      <c r="AN1332" t="s">
        <v>1543</v>
      </c>
      <c r="AO1332" s="132" t="s">
        <v>1544</v>
      </c>
      <c r="AP1332" t="s">
        <v>1543</v>
      </c>
      <c r="AQ1332" s="13" t="s">
        <v>1524</v>
      </c>
      <c r="AR1332" s="30">
        <v>44561</v>
      </c>
      <c r="AS1332" s="30">
        <v>44561</v>
      </c>
      <c r="AT1332" t="s">
        <v>1545</v>
      </c>
    </row>
    <row r="1333" spans="1:46" ht="15" customHeight="1" x14ac:dyDescent="0.25">
      <c r="A1333" s="91">
        <v>2021</v>
      </c>
      <c r="B1333" s="30">
        <v>44531</v>
      </c>
      <c r="C1333" s="30">
        <v>44561</v>
      </c>
      <c r="D1333" t="s">
        <v>109</v>
      </c>
      <c r="E1333" t="s">
        <v>112</v>
      </c>
      <c r="F1333" s="26" t="s">
        <v>1894</v>
      </c>
      <c r="G1333" s="13" t="s">
        <v>1127</v>
      </c>
      <c r="H1333" s="132" t="s">
        <v>1544</v>
      </c>
      <c r="I1333" s="23" t="s">
        <v>2469</v>
      </c>
      <c r="J1333">
        <v>1324</v>
      </c>
      <c r="K1333" t="s">
        <v>1956</v>
      </c>
      <c r="L1333" t="s">
        <v>1957</v>
      </c>
      <c r="M1333" t="s">
        <v>1163</v>
      </c>
      <c r="N1333" t="s">
        <v>1128</v>
      </c>
      <c r="O1333" t="s">
        <v>1542</v>
      </c>
      <c r="P1333" s="13" t="s">
        <v>1524</v>
      </c>
      <c r="Q1333" s="13" t="s">
        <v>1524</v>
      </c>
      <c r="R1333" s="26" t="s">
        <v>1894</v>
      </c>
      <c r="S1333" s="30">
        <v>44561</v>
      </c>
      <c r="T1333" s="148">
        <v>860.59</v>
      </c>
      <c r="U1333" s="66">
        <v>998.28</v>
      </c>
      <c r="V1333">
        <v>0</v>
      </c>
      <c r="W1333">
        <v>0</v>
      </c>
      <c r="X1333" t="s">
        <v>1534</v>
      </c>
      <c r="Y1333" t="s">
        <v>1535</v>
      </c>
      <c r="Z1333" t="s">
        <v>1536</v>
      </c>
      <c r="AA1333" t="s">
        <v>1537</v>
      </c>
      <c r="AB1333">
        <v>0</v>
      </c>
      <c r="AC1333" t="s">
        <v>1543</v>
      </c>
      <c r="AD1333" t="s">
        <v>1543</v>
      </c>
      <c r="AE1333" s="132" t="s">
        <v>1544</v>
      </c>
      <c r="AF1333" s="132" t="s">
        <v>1544</v>
      </c>
      <c r="AG1333" s="149" t="s">
        <v>1538</v>
      </c>
      <c r="AH1333" s="24" t="s">
        <v>1538</v>
      </c>
      <c r="AI1333">
        <v>1</v>
      </c>
      <c r="AJ1333" t="s">
        <v>116</v>
      </c>
      <c r="AK1333">
        <v>1</v>
      </c>
      <c r="AL1333" t="s">
        <v>1543</v>
      </c>
      <c r="AM1333" t="s">
        <v>1543</v>
      </c>
      <c r="AN1333" t="s">
        <v>1543</v>
      </c>
      <c r="AO1333" s="132" t="s">
        <v>1544</v>
      </c>
      <c r="AP1333" t="s">
        <v>1543</v>
      </c>
      <c r="AQ1333" s="13" t="s">
        <v>1524</v>
      </c>
      <c r="AR1333" s="30">
        <v>44561</v>
      </c>
      <c r="AS1333" s="30">
        <v>44561</v>
      </c>
      <c r="AT1333" t="s">
        <v>1545</v>
      </c>
    </row>
    <row r="1334" spans="1:46" ht="15" customHeight="1" x14ac:dyDescent="0.25">
      <c r="A1334" s="91">
        <v>2021</v>
      </c>
      <c r="B1334" s="30">
        <v>44531</v>
      </c>
      <c r="C1334" s="30">
        <v>44561</v>
      </c>
      <c r="D1334" t="s">
        <v>109</v>
      </c>
      <c r="E1334" t="s">
        <v>112</v>
      </c>
      <c r="F1334" s="26" t="s">
        <v>1895</v>
      </c>
      <c r="G1334" s="13" t="s">
        <v>1127</v>
      </c>
      <c r="H1334" s="132" t="s">
        <v>1544</v>
      </c>
      <c r="I1334" s="23" t="s">
        <v>2472</v>
      </c>
      <c r="J1334">
        <v>1325</v>
      </c>
      <c r="K1334" t="s">
        <v>1951</v>
      </c>
      <c r="L1334" t="s">
        <v>1952</v>
      </c>
      <c r="M1334" t="s">
        <v>1953</v>
      </c>
      <c r="N1334" t="s">
        <v>1128</v>
      </c>
      <c r="O1334" t="s">
        <v>1542</v>
      </c>
      <c r="P1334" s="13" t="s">
        <v>1524</v>
      </c>
      <c r="Q1334" s="13" t="s">
        <v>1524</v>
      </c>
      <c r="R1334" s="26" t="s">
        <v>1895</v>
      </c>
      <c r="S1334" s="30">
        <v>44561</v>
      </c>
      <c r="T1334" s="148">
        <v>5227.09</v>
      </c>
      <c r="U1334" s="66">
        <v>6063.42</v>
      </c>
      <c r="V1334">
        <v>0</v>
      </c>
      <c r="W1334">
        <v>0</v>
      </c>
      <c r="X1334" t="s">
        <v>1534</v>
      </c>
      <c r="Y1334" t="s">
        <v>1535</v>
      </c>
      <c r="Z1334" t="s">
        <v>1536</v>
      </c>
      <c r="AA1334" t="s">
        <v>1537</v>
      </c>
      <c r="AB1334">
        <v>0</v>
      </c>
      <c r="AC1334" t="s">
        <v>1543</v>
      </c>
      <c r="AD1334" t="s">
        <v>1543</v>
      </c>
      <c r="AE1334" s="132" t="s">
        <v>1544</v>
      </c>
      <c r="AF1334" s="132" t="s">
        <v>1544</v>
      </c>
      <c r="AG1334" s="149" t="s">
        <v>1540</v>
      </c>
      <c r="AH1334" s="149" t="s">
        <v>1540</v>
      </c>
      <c r="AI1334">
        <v>1</v>
      </c>
      <c r="AJ1334" t="s">
        <v>116</v>
      </c>
      <c r="AK1334">
        <v>1</v>
      </c>
      <c r="AL1334" t="s">
        <v>1543</v>
      </c>
      <c r="AM1334" t="s">
        <v>1543</v>
      </c>
      <c r="AN1334" t="s">
        <v>1543</v>
      </c>
      <c r="AO1334" s="132" t="s">
        <v>1544</v>
      </c>
      <c r="AP1334" t="s">
        <v>1543</v>
      </c>
      <c r="AQ1334" s="13" t="s">
        <v>1524</v>
      </c>
      <c r="AR1334" s="30">
        <v>44561</v>
      </c>
      <c r="AS1334" s="30">
        <v>44561</v>
      </c>
      <c r="AT1334" t="s">
        <v>1545</v>
      </c>
    </row>
    <row r="1335" spans="1:46" ht="15" customHeight="1" x14ac:dyDescent="0.25">
      <c r="A1335" s="91">
        <v>2021</v>
      </c>
      <c r="B1335" s="30">
        <v>44531</v>
      </c>
      <c r="C1335" s="30">
        <v>44561</v>
      </c>
      <c r="D1335" t="s">
        <v>109</v>
      </c>
      <c r="E1335" t="s">
        <v>112</v>
      </c>
      <c r="F1335" s="26" t="s">
        <v>1896</v>
      </c>
      <c r="G1335" s="13" t="s">
        <v>1127</v>
      </c>
      <c r="H1335" s="132" t="s">
        <v>1544</v>
      </c>
      <c r="I1335" s="23" t="s">
        <v>2636</v>
      </c>
      <c r="J1335">
        <v>1326</v>
      </c>
      <c r="K1335" t="s">
        <v>1128</v>
      </c>
      <c r="L1335" t="s">
        <v>1128</v>
      </c>
      <c r="M1335" t="s">
        <v>1128</v>
      </c>
      <c r="N1335" t="s">
        <v>1944</v>
      </c>
      <c r="O1335" t="s">
        <v>1542</v>
      </c>
      <c r="P1335" s="13" t="s">
        <v>1524</v>
      </c>
      <c r="Q1335" s="13" t="s">
        <v>1524</v>
      </c>
      <c r="R1335" s="26" t="s">
        <v>1896</v>
      </c>
      <c r="S1335" s="30">
        <v>44561</v>
      </c>
      <c r="T1335" s="148">
        <v>7500</v>
      </c>
      <c r="U1335" s="66">
        <v>8700</v>
      </c>
      <c r="V1335">
        <v>0</v>
      </c>
      <c r="W1335">
        <v>0</v>
      </c>
      <c r="X1335" t="s">
        <v>1534</v>
      </c>
      <c r="Y1335" t="s">
        <v>1535</v>
      </c>
      <c r="Z1335" t="s">
        <v>1536</v>
      </c>
      <c r="AA1335" t="s">
        <v>1537</v>
      </c>
      <c r="AB1335">
        <v>0</v>
      </c>
      <c r="AC1335" t="s">
        <v>1543</v>
      </c>
      <c r="AD1335" t="s">
        <v>1543</v>
      </c>
      <c r="AE1335" s="132" t="s">
        <v>1544</v>
      </c>
      <c r="AF1335" s="132" t="s">
        <v>1544</v>
      </c>
      <c r="AG1335" s="149" t="s">
        <v>1539</v>
      </c>
      <c r="AH1335" s="24" t="s">
        <v>1539</v>
      </c>
      <c r="AI1335">
        <v>1</v>
      </c>
      <c r="AJ1335" t="s">
        <v>116</v>
      </c>
      <c r="AK1335">
        <v>1</v>
      </c>
      <c r="AL1335" t="s">
        <v>1543</v>
      </c>
      <c r="AM1335" t="s">
        <v>1543</v>
      </c>
      <c r="AN1335" t="s">
        <v>1543</v>
      </c>
      <c r="AO1335" s="132" t="s">
        <v>1544</v>
      </c>
      <c r="AP1335" t="s">
        <v>1543</v>
      </c>
      <c r="AQ1335" s="13" t="s">
        <v>1524</v>
      </c>
      <c r="AR1335" s="30">
        <v>44561</v>
      </c>
      <c r="AS1335" s="30">
        <v>44561</v>
      </c>
      <c r="AT1335" t="s">
        <v>1545</v>
      </c>
    </row>
    <row r="1336" spans="1:46" ht="15" customHeight="1" x14ac:dyDescent="0.25">
      <c r="A1336" s="91">
        <v>2021</v>
      </c>
      <c r="B1336" s="30">
        <v>44531</v>
      </c>
      <c r="C1336" s="30">
        <v>44561</v>
      </c>
      <c r="D1336" t="s">
        <v>109</v>
      </c>
      <c r="E1336" t="s">
        <v>112</v>
      </c>
      <c r="F1336" s="26" t="s">
        <v>1897</v>
      </c>
      <c r="G1336" s="13" t="s">
        <v>1127</v>
      </c>
      <c r="H1336" s="132" t="s">
        <v>1544</v>
      </c>
      <c r="I1336" s="23" t="s">
        <v>2636</v>
      </c>
      <c r="J1336">
        <v>1327</v>
      </c>
      <c r="K1336" t="s">
        <v>1958</v>
      </c>
      <c r="L1336" t="s">
        <v>1290</v>
      </c>
      <c r="M1336" t="s">
        <v>1145</v>
      </c>
      <c r="N1336" t="s">
        <v>1128</v>
      </c>
      <c r="O1336" t="s">
        <v>1542</v>
      </c>
      <c r="P1336" s="13" t="s">
        <v>1524</v>
      </c>
      <c r="Q1336" s="13" t="s">
        <v>1524</v>
      </c>
      <c r="R1336" s="26" t="s">
        <v>1897</v>
      </c>
      <c r="S1336" s="30">
        <v>44561</v>
      </c>
      <c r="T1336" s="148">
        <v>14901</v>
      </c>
      <c r="U1336" s="66">
        <v>17285.16</v>
      </c>
      <c r="V1336">
        <v>0</v>
      </c>
      <c r="W1336">
        <v>0</v>
      </c>
      <c r="X1336" t="s">
        <v>1534</v>
      </c>
      <c r="Y1336" t="s">
        <v>1535</v>
      </c>
      <c r="Z1336" t="s">
        <v>1536</v>
      </c>
      <c r="AA1336" t="s">
        <v>1537</v>
      </c>
      <c r="AB1336">
        <v>0</v>
      </c>
      <c r="AC1336" t="s">
        <v>1543</v>
      </c>
      <c r="AD1336" t="s">
        <v>1543</v>
      </c>
      <c r="AE1336" s="132" t="s">
        <v>1544</v>
      </c>
      <c r="AF1336" s="132" t="s">
        <v>1544</v>
      </c>
      <c r="AG1336" s="149" t="s">
        <v>1539</v>
      </c>
      <c r="AH1336" s="24" t="s">
        <v>1539</v>
      </c>
      <c r="AI1336">
        <v>1</v>
      </c>
      <c r="AJ1336" t="s">
        <v>116</v>
      </c>
      <c r="AK1336">
        <v>1</v>
      </c>
      <c r="AL1336" t="s">
        <v>1543</v>
      </c>
      <c r="AM1336" t="s">
        <v>1543</v>
      </c>
      <c r="AN1336" t="s">
        <v>1543</v>
      </c>
      <c r="AO1336" s="132" t="s">
        <v>1544</v>
      </c>
      <c r="AP1336" t="s">
        <v>1543</v>
      </c>
      <c r="AQ1336" s="13" t="s">
        <v>1524</v>
      </c>
      <c r="AR1336" s="30">
        <v>44561</v>
      </c>
      <c r="AS1336" s="30">
        <v>44561</v>
      </c>
      <c r="AT1336" t="s">
        <v>1545</v>
      </c>
    </row>
    <row r="1337" spans="1:46" ht="15" customHeight="1" x14ac:dyDescent="0.25">
      <c r="A1337" s="91">
        <v>2021</v>
      </c>
      <c r="B1337" s="30">
        <v>44531</v>
      </c>
      <c r="C1337" s="30">
        <v>44561</v>
      </c>
      <c r="D1337" t="s">
        <v>109</v>
      </c>
      <c r="E1337" t="s">
        <v>112</v>
      </c>
      <c r="F1337" s="26" t="s">
        <v>1898</v>
      </c>
      <c r="G1337" s="13" t="s">
        <v>1127</v>
      </c>
      <c r="H1337" s="132" t="s">
        <v>1544</v>
      </c>
      <c r="I1337" s="23" t="s">
        <v>2636</v>
      </c>
      <c r="J1337">
        <v>1328</v>
      </c>
      <c r="K1337" t="s">
        <v>1951</v>
      </c>
      <c r="L1337" t="s">
        <v>1952</v>
      </c>
      <c r="M1337" t="s">
        <v>1953</v>
      </c>
      <c r="N1337" t="s">
        <v>1128</v>
      </c>
      <c r="O1337" t="s">
        <v>1542</v>
      </c>
      <c r="P1337" s="13" t="s">
        <v>1524</v>
      </c>
      <c r="Q1337" s="13" t="s">
        <v>1524</v>
      </c>
      <c r="R1337" s="26" t="s">
        <v>1898</v>
      </c>
      <c r="S1337" s="30">
        <v>44561</v>
      </c>
      <c r="T1337" s="148">
        <v>5786.83</v>
      </c>
      <c r="U1337" s="66">
        <v>6712.72</v>
      </c>
      <c r="V1337">
        <v>0</v>
      </c>
      <c r="W1337">
        <v>0</v>
      </c>
      <c r="X1337" t="s">
        <v>1534</v>
      </c>
      <c r="Y1337" t="s">
        <v>1535</v>
      </c>
      <c r="Z1337" t="s">
        <v>1536</v>
      </c>
      <c r="AA1337" t="s">
        <v>1537</v>
      </c>
      <c r="AB1337">
        <v>0</v>
      </c>
      <c r="AC1337" t="s">
        <v>1543</v>
      </c>
      <c r="AD1337" t="s">
        <v>1543</v>
      </c>
      <c r="AE1337" s="132" t="s">
        <v>1544</v>
      </c>
      <c r="AF1337" s="132" t="s">
        <v>1544</v>
      </c>
      <c r="AG1337" s="149" t="s">
        <v>1539</v>
      </c>
      <c r="AH1337" s="24" t="s">
        <v>1539</v>
      </c>
      <c r="AI1337">
        <v>1</v>
      </c>
      <c r="AJ1337" t="s">
        <v>116</v>
      </c>
      <c r="AK1337">
        <v>1</v>
      </c>
      <c r="AL1337" t="s">
        <v>1543</v>
      </c>
      <c r="AM1337" t="s">
        <v>1543</v>
      </c>
      <c r="AN1337" t="s">
        <v>1543</v>
      </c>
      <c r="AO1337" s="132" t="s">
        <v>1544</v>
      </c>
      <c r="AP1337" t="s">
        <v>1543</v>
      </c>
      <c r="AQ1337" s="13" t="s">
        <v>1524</v>
      </c>
      <c r="AR1337" s="30">
        <v>44561</v>
      </c>
      <c r="AS1337" s="30">
        <v>44561</v>
      </c>
      <c r="AT1337" t="s">
        <v>1545</v>
      </c>
    </row>
    <row r="1338" spans="1:46" ht="15" customHeight="1" x14ac:dyDescent="0.25">
      <c r="A1338" s="91">
        <v>2021</v>
      </c>
      <c r="B1338" s="30">
        <v>44531</v>
      </c>
      <c r="C1338" s="30">
        <v>44561</v>
      </c>
      <c r="D1338" t="s">
        <v>109</v>
      </c>
      <c r="E1338" t="s">
        <v>112</v>
      </c>
      <c r="F1338" s="26" t="s">
        <v>1899</v>
      </c>
      <c r="G1338" s="13" t="s">
        <v>1127</v>
      </c>
      <c r="H1338" s="132" t="s">
        <v>1544</v>
      </c>
      <c r="I1338" s="23" t="s">
        <v>2636</v>
      </c>
      <c r="J1338">
        <v>1329</v>
      </c>
      <c r="K1338" t="s">
        <v>1951</v>
      </c>
      <c r="L1338" t="s">
        <v>1952</v>
      </c>
      <c r="M1338" t="s">
        <v>1953</v>
      </c>
      <c r="N1338" t="s">
        <v>1128</v>
      </c>
      <c r="O1338" t="s">
        <v>1542</v>
      </c>
      <c r="P1338" s="13" t="s">
        <v>1524</v>
      </c>
      <c r="Q1338" s="13" t="s">
        <v>1524</v>
      </c>
      <c r="R1338" s="26" t="s">
        <v>1899</v>
      </c>
      <c r="S1338" s="30">
        <v>44561</v>
      </c>
      <c r="T1338" s="148">
        <v>144.13999999999999</v>
      </c>
      <c r="U1338" s="66">
        <v>167.2</v>
      </c>
      <c r="V1338">
        <v>0</v>
      </c>
      <c r="W1338">
        <v>0</v>
      </c>
      <c r="X1338" t="s">
        <v>1534</v>
      </c>
      <c r="Y1338" t="s">
        <v>1535</v>
      </c>
      <c r="Z1338" t="s">
        <v>1536</v>
      </c>
      <c r="AA1338" t="s">
        <v>1537</v>
      </c>
      <c r="AB1338">
        <v>0</v>
      </c>
      <c r="AC1338" t="s">
        <v>1543</v>
      </c>
      <c r="AD1338" t="s">
        <v>1543</v>
      </c>
      <c r="AE1338" s="132" t="s">
        <v>1544</v>
      </c>
      <c r="AF1338" s="132" t="s">
        <v>1544</v>
      </c>
      <c r="AG1338" s="149" t="s">
        <v>1538</v>
      </c>
      <c r="AH1338" s="24" t="s">
        <v>1538</v>
      </c>
      <c r="AI1338">
        <v>1</v>
      </c>
      <c r="AJ1338" t="s">
        <v>116</v>
      </c>
      <c r="AK1338">
        <v>1</v>
      </c>
      <c r="AL1338" t="s">
        <v>1543</v>
      </c>
      <c r="AM1338" t="s">
        <v>1543</v>
      </c>
      <c r="AN1338" t="s">
        <v>1543</v>
      </c>
      <c r="AO1338" s="132" t="s">
        <v>1544</v>
      </c>
      <c r="AP1338" t="s">
        <v>1543</v>
      </c>
      <c r="AQ1338" s="13" t="s">
        <v>1524</v>
      </c>
      <c r="AR1338" s="30">
        <v>44561</v>
      </c>
      <c r="AS1338" s="30">
        <v>44561</v>
      </c>
      <c r="AT1338" t="s">
        <v>1545</v>
      </c>
    </row>
    <row r="1339" spans="1:46" ht="15" customHeight="1" x14ac:dyDescent="0.25">
      <c r="A1339" s="91">
        <v>2021</v>
      </c>
      <c r="B1339" s="30">
        <v>44531</v>
      </c>
      <c r="C1339" s="30">
        <v>44561</v>
      </c>
      <c r="D1339" t="s">
        <v>109</v>
      </c>
      <c r="E1339" t="s">
        <v>112</v>
      </c>
      <c r="F1339" s="26" t="s">
        <v>1900</v>
      </c>
      <c r="G1339" s="13" t="s">
        <v>1127</v>
      </c>
      <c r="H1339" s="132" t="s">
        <v>1544</v>
      </c>
      <c r="I1339" s="23" t="s">
        <v>2622</v>
      </c>
      <c r="J1339">
        <v>1330</v>
      </c>
      <c r="K1339" t="s">
        <v>1951</v>
      </c>
      <c r="L1339" t="s">
        <v>1952</v>
      </c>
      <c r="M1339" t="s">
        <v>1953</v>
      </c>
      <c r="N1339" t="s">
        <v>1128</v>
      </c>
      <c r="O1339" t="s">
        <v>1542</v>
      </c>
      <c r="P1339" s="13" t="s">
        <v>1524</v>
      </c>
      <c r="Q1339" s="13" t="s">
        <v>1524</v>
      </c>
      <c r="R1339" s="26" t="s">
        <v>1900</v>
      </c>
      <c r="S1339" s="30">
        <v>44561</v>
      </c>
      <c r="T1339" s="148">
        <v>57.76</v>
      </c>
      <c r="U1339" s="66">
        <v>67</v>
      </c>
      <c r="V1339">
        <v>0</v>
      </c>
      <c r="W1339">
        <v>0</v>
      </c>
      <c r="X1339" t="s">
        <v>1534</v>
      </c>
      <c r="Y1339" t="s">
        <v>1535</v>
      </c>
      <c r="Z1339" t="s">
        <v>1536</v>
      </c>
      <c r="AA1339" t="s">
        <v>1537</v>
      </c>
      <c r="AB1339">
        <v>0</v>
      </c>
      <c r="AC1339" t="s">
        <v>1543</v>
      </c>
      <c r="AD1339" t="s">
        <v>1543</v>
      </c>
      <c r="AE1339" s="132" t="s">
        <v>1544</v>
      </c>
      <c r="AF1339" s="132" t="s">
        <v>1544</v>
      </c>
      <c r="AG1339" s="149" t="s">
        <v>1540</v>
      </c>
      <c r="AH1339" s="149" t="s">
        <v>1540</v>
      </c>
      <c r="AI1339">
        <v>1</v>
      </c>
      <c r="AJ1339" t="s">
        <v>116</v>
      </c>
      <c r="AK1339">
        <v>1</v>
      </c>
      <c r="AL1339" t="s">
        <v>1543</v>
      </c>
      <c r="AM1339" t="s">
        <v>1543</v>
      </c>
      <c r="AN1339" t="s">
        <v>1543</v>
      </c>
      <c r="AO1339" s="132" t="s">
        <v>1544</v>
      </c>
      <c r="AP1339" t="s">
        <v>1543</v>
      </c>
      <c r="AQ1339" s="13" t="s">
        <v>1524</v>
      </c>
      <c r="AR1339" s="30">
        <v>44561</v>
      </c>
      <c r="AS1339" s="30">
        <v>44561</v>
      </c>
      <c r="AT1339" t="s">
        <v>1545</v>
      </c>
    </row>
    <row r="1340" spans="1:46" ht="15" customHeight="1" x14ac:dyDescent="0.25">
      <c r="A1340" s="91">
        <v>2021</v>
      </c>
      <c r="B1340" s="30">
        <v>44531</v>
      </c>
      <c r="C1340" s="30">
        <v>44561</v>
      </c>
      <c r="D1340" t="s">
        <v>109</v>
      </c>
      <c r="E1340" t="s">
        <v>112</v>
      </c>
      <c r="F1340" s="26" t="s">
        <v>1901</v>
      </c>
      <c r="G1340" s="13" t="s">
        <v>1127</v>
      </c>
      <c r="H1340" s="132" t="s">
        <v>1544</v>
      </c>
      <c r="I1340" s="23" t="s">
        <v>2472</v>
      </c>
      <c r="J1340">
        <v>1331</v>
      </c>
      <c r="K1340" t="s">
        <v>1951</v>
      </c>
      <c r="L1340" t="s">
        <v>1952</v>
      </c>
      <c r="M1340" t="s">
        <v>1953</v>
      </c>
      <c r="N1340" t="s">
        <v>1128</v>
      </c>
      <c r="O1340" t="s">
        <v>1542</v>
      </c>
      <c r="P1340" s="13" t="s">
        <v>1524</v>
      </c>
      <c r="Q1340" s="13" t="s">
        <v>1524</v>
      </c>
      <c r="R1340" s="26" t="s">
        <v>1901</v>
      </c>
      <c r="S1340" s="30">
        <v>44561</v>
      </c>
      <c r="T1340" s="148">
        <v>201.29</v>
      </c>
      <c r="U1340" s="66">
        <v>233.5</v>
      </c>
      <c r="V1340">
        <v>0</v>
      </c>
      <c r="W1340">
        <v>0</v>
      </c>
      <c r="X1340" t="s">
        <v>1534</v>
      </c>
      <c r="Y1340" t="s">
        <v>1535</v>
      </c>
      <c r="Z1340" t="s">
        <v>1536</v>
      </c>
      <c r="AA1340" t="s">
        <v>1537</v>
      </c>
      <c r="AB1340">
        <v>0</v>
      </c>
      <c r="AC1340" t="s">
        <v>1543</v>
      </c>
      <c r="AD1340" t="s">
        <v>1543</v>
      </c>
      <c r="AE1340" s="132" t="s">
        <v>1544</v>
      </c>
      <c r="AF1340" s="132" t="s">
        <v>1544</v>
      </c>
      <c r="AG1340" s="149" t="s">
        <v>1539</v>
      </c>
      <c r="AH1340" s="24" t="s">
        <v>1539</v>
      </c>
      <c r="AI1340">
        <v>1</v>
      </c>
      <c r="AJ1340" t="s">
        <v>116</v>
      </c>
      <c r="AK1340">
        <v>1</v>
      </c>
      <c r="AL1340" t="s">
        <v>1543</v>
      </c>
      <c r="AM1340" t="s">
        <v>1543</v>
      </c>
      <c r="AN1340" t="s">
        <v>1543</v>
      </c>
      <c r="AO1340" s="132" t="s">
        <v>1544</v>
      </c>
      <c r="AP1340" t="s">
        <v>1543</v>
      </c>
      <c r="AQ1340" s="13" t="s">
        <v>1524</v>
      </c>
      <c r="AR1340" s="30">
        <v>44561</v>
      </c>
      <c r="AS1340" s="30">
        <v>44561</v>
      </c>
      <c r="AT1340" t="s">
        <v>1545</v>
      </c>
    </row>
    <row r="1341" spans="1:46" ht="15" customHeight="1" x14ac:dyDescent="0.25">
      <c r="A1341" s="91">
        <v>2021</v>
      </c>
      <c r="B1341" s="30">
        <v>44531</v>
      </c>
      <c r="C1341" s="30">
        <v>44561</v>
      </c>
      <c r="D1341" t="s">
        <v>109</v>
      </c>
      <c r="E1341" t="s">
        <v>112</v>
      </c>
      <c r="F1341" s="26" t="s">
        <v>1902</v>
      </c>
      <c r="G1341" s="13" t="s">
        <v>1127</v>
      </c>
      <c r="H1341" s="132" t="s">
        <v>1544</v>
      </c>
      <c r="I1341" s="23" t="s">
        <v>2637</v>
      </c>
      <c r="J1341">
        <v>1332</v>
      </c>
      <c r="K1341" t="s">
        <v>1491</v>
      </c>
      <c r="L1341" t="s">
        <v>1492</v>
      </c>
      <c r="M1341" t="s">
        <v>1493</v>
      </c>
      <c r="N1341" t="s">
        <v>1128</v>
      </c>
      <c r="O1341" t="s">
        <v>1542</v>
      </c>
      <c r="P1341" s="13" t="s">
        <v>1524</v>
      </c>
      <c r="Q1341" s="13" t="s">
        <v>1524</v>
      </c>
      <c r="R1341" s="26" t="s">
        <v>1902</v>
      </c>
      <c r="S1341" s="30">
        <v>44561</v>
      </c>
      <c r="T1341" s="154">
        <v>47640</v>
      </c>
      <c r="U1341" s="66">
        <v>55262.400000000001</v>
      </c>
      <c r="V1341">
        <v>0</v>
      </c>
      <c r="W1341">
        <v>0</v>
      </c>
      <c r="X1341" t="s">
        <v>1534</v>
      </c>
      <c r="Y1341" t="s">
        <v>1535</v>
      </c>
      <c r="Z1341" t="s">
        <v>1536</v>
      </c>
      <c r="AA1341" t="s">
        <v>1537</v>
      </c>
      <c r="AB1341">
        <v>0</v>
      </c>
      <c r="AC1341" t="s">
        <v>1543</v>
      </c>
      <c r="AD1341" t="s">
        <v>1543</v>
      </c>
      <c r="AE1341" s="132" t="s">
        <v>1544</v>
      </c>
      <c r="AF1341" s="132" t="s">
        <v>1544</v>
      </c>
      <c r="AG1341" s="149" t="s">
        <v>1538</v>
      </c>
      <c r="AH1341" s="24" t="s">
        <v>1538</v>
      </c>
      <c r="AI1341">
        <v>1</v>
      </c>
      <c r="AJ1341" t="s">
        <v>116</v>
      </c>
      <c r="AK1341">
        <v>1</v>
      </c>
      <c r="AL1341" t="s">
        <v>1543</v>
      </c>
      <c r="AM1341" t="s">
        <v>1543</v>
      </c>
      <c r="AN1341" t="s">
        <v>1543</v>
      </c>
      <c r="AO1341" s="132" t="s">
        <v>1544</v>
      </c>
      <c r="AP1341" t="s">
        <v>1543</v>
      </c>
      <c r="AQ1341" s="13" t="s">
        <v>1524</v>
      </c>
      <c r="AR1341" s="30">
        <v>44561</v>
      </c>
      <c r="AS1341" s="30">
        <v>44561</v>
      </c>
      <c r="AT1341" t="s">
        <v>1545</v>
      </c>
    </row>
    <row r="1342" spans="1:46" ht="15" customHeight="1" x14ac:dyDescent="0.25">
      <c r="A1342" s="91">
        <v>2021</v>
      </c>
      <c r="B1342" s="30">
        <v>44531</v>
      </c>
      <c r="C1342" s="30">
        <v>44561</v>
      </c>
      <c r="D1342" t="s">
        <v>109</v>
      </c>
      <c r="E1342" t="s">
        <v>112</v>
      </c>
      <c r="F1342" s="26" t="s">
        <v>1903</v>
      </c>
      <c r="G1342" s="13" t="s">
        <v>1127</v>
      </c>
      <c r="H1342" s="132" t="s">
        <v>1544</v>
      </c>
      <c r="I1342" s="23" t="s">
        <v>2472</v>
      </c>
      <c r="J1342">
        <v>1333</v>
      </c>
      <c r="K1342" t="s">
        <v>1491</v>
      </c>
      <c r="L1342" t="s">
        <v>1492</v>
      </c>
      <c r="M1342" t="s">
        <v>1493</v>
      </c>
      <c r="N1342" t="s">
        <v>1128</v>
      </c>
      <c r="O1342" t="s">
        <v>1542</v>
      </c>
      <c r="P1342" s="13" t="s">
        <v>1524</v>
      </c>
      <c r="Q1342" s="13" t="s">
        <v>1524</v>
      </c>
      <c r="R1342" s="26" t="s">
        <v>1903</v>
      </c>
      <c r="S1342" s="30">
        <v>44561</v>
      </c>
      <c r="T1342" s="154">
        <v>4072.76</v>
      </c>
      <c r="U1342" s="66">
        <v>4724.3999999999996</v>
      </c>
      <c r="V1342">
        <v>0</v>
      </c>
      <c r="W1342">
        <v>0</v>
      </c>
      <c r="X1342" t="s">
        <v>1534</v>
      </c>
      <c r="Y1342" t="s">
        <v>1535</v>
      </c>
      <c r="Z1342" t="s">
        <v>1536</v>
      </c>
      <c r="AA1342" t="s">
        <v>1537</v>
      </c>
      <c r="AB1342">
        <v>0</v>
      </c>
      <c r="AC1342" t="s">
        <v>1543</v>
      </c>
      <c r="AD1342" t="s">
        <v>1543</v>
      </c>
      <c r="AE1342" s="132" t="s">
        <v>1544</v>
      </c>
      <c r="AF1342" s="132" t="s">
        <v>1544</v>
      </c>
      <c r="AG1342" s="149" t="s">
        <v>1539</v>
      </c>
      <c r="AH1342" s="149" t="s">
        <v>1539</v>
      </c>
      <c r="AI1342">
        <v>1</v>
      </c>
      <c r="AJ1342" t="s">
        <v>116</v>
      </c>
      <c r="AK1342">
        <v>1</v>
      </c>
      <c r="AL1342" t="s">
        <v>1543</v>
      </c>
      <c r="AM1342" t="s">
        <v>1543</v>
      </c>
      <c r="AN1342" t="s">
        <v>1543</v>
      </c>
      <c r="AO1342" s="132" t="s">
        <v>1544</v>
      </c>
      <c r="AP1342" t="s">
        <v>1543</v>
      </c>
      <c r="AQ1342" s="13" t="s">
        <v>1524</v>
      </c>
      <c r="AR1342" s="30">
        <v>44561</v>
      </c>
      <c r="AS1342" s="30">
        <v>44561</v>
      </c>
      <c r="AT1342" t="s">
        <v>1545</v>
      </c>
    </row>
    <row r="1343" spans="1:46" ht="15" customHeight="1" x14ac:dyDescent="0.25">
      <c r="A1343" s="91">
        <v>2021</v>
      </c>
      <c r="B1343" s="30">
        <v>44531</v>
      </c>
      <c r="C1343" s="30">
        <v>44561</v>
      </c>
      <c r="D1343" t="s">
        <v>109</v>
      </c>
      <c r="E1343" t="s">
        <v>112</v>
      </c>
      <c r="F1343" s="26" t="s">
        <v>1904</v>
      </c>
      <c r="G1343" s="13" t="s">
        <v>1127</v>
      </c>
      <c r="H1343" s="132" t="s">
        <v>1544</v>
      </c>
      <c r="I1343" s="23" t="s">
        <v>2638</v>
      </c>
      <c r="J1343">
        <v>1334</v>
      </c>
      <c r="K1343" t="s">
        <v>1959</v>
      </c>
      <c r="L1343" t="s">
        <v>1161</v>
      </c>
      <c r="M1343" t="s">
        <v>1960</v>
      </c>
      <c r="N1343" t="s">
        <v>1128</v>
      </c>
      <c r="O1343" t="s">
        <v>1542</v>
      </c>
      <c r="P1343" s="13" t="s">
        <v>1524</v>
      </c>
      <c r="Q1343" s="13" t="s">
        <v>1524</v>
      </c>
      <c r="R1343" s="26" t="s">
        <v>1904</v>
      </c>
      <c r="S1343" s="30">
        <v>44561</v>
      </c>
      <c r="T1343" s="154">
        <v>21635.040000000001</v>
      </c>
      <c r="U1343" s="66">
        <v>25096.65</v>
      </c>
      <c r="V1343">
        <v>0</v>
      </c>
      <c r="W1343">
        <v>0</v>
      </c>
      <c r="X1343" t="s">
        <v>1534</v>
      </c>
      <c r="Y1343" t="s">
        <v>1535</v>
      </c>
      <c r="Z1343" t="s">
        <v>1536</v>
      </c>
      <c r="AA1343" t="s">
        <v>1537</v>
      </c>
      <c r="AB1343">
        <v>0</v>
      </c>
      <c r="AC1343" t="s">
        <v>1543</v>
      </c>
      <c r="AD1343" t="s">
        <v>1543</v>
      </c>
      <c r="AE1343" s="132" t="s">
        <v>1544</v>
      </c>
      <c r="AF1343" s="132" t="s">
        <v>1544</v>
      </c>
      <c r="AG1343" s="149" t="s">
        <v>1538</v>
      </c>
      <c r="AH1343" s="24" t="s">
        <v>1538</v>
      </c>
      <c r="AI1343">
        <v>1</v>
      </c>
      <c r="AJ1343" t="s">
        <v>116</v>
      </c>
      <c r="AK1343">
        <v>1</v>
      </c>
      <c r="AL1343" t="s">
        <v>1543</v>
      </c>
      <c r="AM1343" t="s">
        <v>1543</v>
      </c>
      <c r="AN1343" t="s">
        <v>1543</v>
      </c>
      <c r="AO1343" s="132" t="s">
        <v>1544</v>
      </c>
      <c r="AP1343" t="s">
        <v>1543</v>
      </c>
      <c r="AQ1343" s="13" t="s">
        <v>1524</v>
      </c>
      <c r="AR1343" s="30">
        <v>44561</v>
      </c>
      <c r="AS1343" s="30">
        <v>44561</v>
      </c>
      <c r="AT1343" t="s">
        <v>1545</v>
      </c>
    </row>
    <row r="1344" spans="1:46" x14ac:dyDescent="0.25">
      <c r="A1344" s="91">
        <v>2021</v>
      </c>
      <c r="B1344" s="30">
        <v>44531</v>
      </c>
      <c r="C1344" s="30">
        <v>44561</v>
      </c>
      <c r="D1344" t="s">
        <v>109</v>
      </c>
      <c r="E1344" t="s">
        <v>112</v>
      </c>
      <c r="F1344" s="26" t="s">
        <v>1905</v>
      </c>
      <c r="G1344" s="13" t="s">
        <v>1127</v>
      </c>
      <c r="H1344" s="132" t="s">
        <v>1544</v>
      </c>
      <c r="I1344" s="23" t="s">
        <v>2639</v>
      </c>
      <c r="J1344">
        <v>1335</v>
      </c>
      <c r="K1344" t="s">
        <v>1491</v>
      </c>
      <c r="L1344" t="s">
        <v>1492</v>
      </c>
      <c r="M1344" t="s">
        <v>1493</v>
      </c>
      <c r="N1344" t="s">
        <v>1128</v>
      </c>
      <c r="O1344" t="s">
        <v>1542</v>
      </c>
      <c r="P1344" s="13" t="s">
        <v>1524</v>
      </c>
      <c r="Q1344" s="13" t="s">
        <v>1524</v>
      </c>
      <c r="R1344" s="26" t="s">
        <v>1905</v>
      </c>
      <c r="S1344" s="30">
        <v>44561</v>
      </c>
      <c r="T1344" s="66">
        <v>17283.099999999999</v>
      </c>
      <c r="U1344" s="66">
        <v>20048.400000000001</v>
      </c>
      <c r="V1344">
        <v>0</v>
      </c>
      <c r="W1344">
        <v>0</v>
      </c>
      <c r="X1344" t="s">
        <v>1534</v>
      </c>
      <c r="Y1344" t="s">
        <v>1535</v>
      </c>
      <c r="Z1344" t="s">
        <v>1536</v>
      </c>
      <c r="AA1344" t="s">
        <v>1537</v>
      </c>
      <c r="AB1344">
        <v>0</v>
      </c>
      <c r="AC1344" t="s">
        <v>1543</v>
      </c>
      <c r="AD1344" t="s">
        <v>1543</v>
      </c>
      <c r="AE1344" s="132" t="s">
        <v>1544</v>
      </c>
      <c r="AF1344" s="132" t="s">
        <v>1544</v>
      </c>
      <c r="AG1344" s="149" t="s">
        <v>1539</v>
      </c>
      <c r="AH1344" s="160" t="s">
        <v>1539</v>
      </c>
      <c r="AI1344">
        <v>1</v>
      </c>
      <c r="AJ1344" t="s">
        <v>116</v>
      </c>
      <c r="AK1344">
        <v>1</v>
      </c>
      <c r="AL1344" t="s">
        <v>1543</v>
      </c>
      <c r="AM1344" t="s">
        <v>1543</v>
      </c>
      <c r="AN1344" t="s">
        <v>1543</v>
      </c>
      <c r="AO1344" s="132" t="s">
        <v>1544</v>
      </c>
      <c r="AP1344" t="s">
        <v>1543</v>
      </c>
      <c r="AQ1344" s="13" t="s">
        <v>1524</v>
      </c>
      <c r="AR1344" s="30">
        <v>44561</v>
      </c>
      <c r="AS1344" s="30">
        <v>44561</v>
      </c>
      <c r="AT1344" t="s">
        <v>1545</v>
      </c>
    </row>
    <row r="1345" spans="1:46" x14ac:dyDescent="0.25">
      <c r="A1345" s="91">
        <v>2021</v>
      </c>
      <c r="B1345" s="30">
        <v>44531</v>
      </c>
      <c r="C1345" s="30">
        <v>44561</v>
      </c>
      <c r="D1345" t="s">
        <v>109</v>
      </c>
      <c r="E1345" t="s">
        <v>112</v>
      </c>
      <c r="F1345" s="26" t="s">
        <v>1906</v>
      </c>
      <c r="G1345" s="13" t="s">
        <v>1127</v>
      </c>
      <c r="H1345" s="132" t="s">
        <v>1544</v>
      </c>
      <c r="I1345" s="23" t="s">
        <v>2640</v>
      </c>
      <c r="J1345">
        <v>1336</v>
      </c>
      <c r="K1345" t="s">
        <v>1128</v>
      </c>
      <c r="L1345" t="s">
        <v>1128</v>
      </c>
      <c r="M1345" t="s">
        <v>1128</v>
      </c>
      <c r="N1345" t="s">
        <v>1945</v>
      </c>
      <c r="O1345" t="s">
        <v>1542</v>
      </c>
      <c r="P1345" s="13" t="s">
        <v>1524</v>
      </c>
      <c r="Q1345" s="13" t="s">
        <v>1524</v>
      </c>
      <c r="R1345" s="26" t="s">
        <v>1906</v>
      </c>
      <c r="S1345" s="30">
        <v>44561</v>
      </c>
      <c r="T1345" s="33">
        <v>56822.41</v>
      </c>
      <c r="U1345" s="66">
        <v>65914</v>
      </c>
      <c r="V1345">
        <v>0</v>
      </c>
      <c r="W1345">
        <v>0</v>
      </c>
      <c r="X1345" t="s">
        <v>1534</v>
      </c>
      <c r="Y1345" t="s">
        <v>1535</v>
      </c>
      <c r="Z1345" t="s">
        <v>1536</v>
      </c>
      <c r="AA1345" t="s">
        <v>1537</v>
      </c>
      <c r="AB1345">
        <v>0</v>
      </c>
      <c r="AC1345" t="s">
        <v>1543</v>
      </c>
      <c r="AD1345" t="s">
        <v>1543</v>
      </c>
      <c r="AE1345" s="132" t="s">
        <v>1544</v>
      </c>
      <c r="AF1345" s="132" t="s">
        <v>1544</v>
      </c>
      <c r="AG1345" s="149" t="s">
        <v>1538</v>
      </c>
      <c r="AH1345" s="24" t="s">
        <v>1538</v>
      </c>
      <c r="AI1345">
        <v>1</v>
      </c>
      <c r="AJ1345" t="s">
        <v>116</v>
      </c>
      <c r="AK1345">
        <v>1</v>
      </c>
      <c r="AL1345" t="s">
        <v>1543</v>
      </c>
      <c r="AM1345" t="s">
        <v>1543</v>
      </c>
      <c r="AN1345" t="s">
        <v>1543</v>
      </c>
      <c r="AO1345" s="132" t="s">
        <v>1544</v>
      </c>
      <c r="AP1345" t="s">
        <v>1543</v>
      </c>
      <c r="AQ1345" s="13" t="s">
        <v>1524</v>
      </c>
      <c r="AR1345" s="30">
        <v>44561</v>
      </c>
      <c r="AS1345" s="30">
        <v>44561</v>
      </c>
      <c r="AT1345" t="s">
        <v>1545</v>
      </c>
    </row>
    <row r="1346" spans="1:46" x14ac:dyDescent="0.25">
      <c r="A1346" s="91">
        <v>2021</v>
      </c>
      <c r="B1346" s="30">
        <v>44531</v>
      </c>
      <c r="C1346" s="30">
        <v>44561</v>
      </c>
      <c r="D1346" t="s">
        <v>109</v>
      </c>
      <c r="E1346" t="s">
        <v>112</v>
      </c>
      <c r="F1346" s="26" t="s">
        <v>1907</v>
      </c>
      <c r="G1346" s="13" t="s">
        <v>1127</v>
      </c>
      <c r="H1346" s="132" t="s">
        <v>1544</v>
      </c>
      <c r="I1346" s="23" t="s">
        <v>2641</v>
      </c>
      <c r="J1346">
        <v>1337</v>
      </c>
      <c r="K1346" t="s">
        <v>1959</v>
      </c>
      <c r="L1346" t="s">
        <v>1161</v>
      </c>
      <c r="M1346" t="s">
        <v>1960</v>
      </c>
      <c r="N1346" t="s">
        <v>1128</v>
      </c>
      <c r="O1346" t="s">
        <v>1542</v>
      </c>
      <c r="P1346" s="13" t="s">
        <v>1524</v>
      </c>
      <c r="Q1346" s="13" t="s">
        <v>1524</v>
      </c>
      <c r="R1346" s="26" t="s">
        <v>1907</v>
      </c>
      <c r="S1346" s="30">
        <v>44561</v>
      </c>
      <c r="T1346" s="33">
        <v>44542.21</v>
      </c>
      <c r="U1346" s="66">
        <v>51668.959999999999</v>
      </c>
      <c r="V1346">
        <v>0</v>
      </c>
      <c r="W1346">
        <v>0</v>
      </c>
      <c r="X1346" t="s">
        <v>1534</v>
      </c>
      <c r="Y1346" t="s">
        <v>1535</v>
      </c>
      <c r="Z1346" t="s">
        <v>1536</v>
      </c>
      <c r="AA1346" t="s">
        <v>1537</v>
      </c>
      <c r="AB1346">
        <v>0</v>
      </c>
      <c r="AC1346" t="s">
        <v>1543</v>
      </c>
      <c r="AD1346" t="s">
        <v>1543</v>
      </c>
      <c r="AE1346" s="132" t="s">
        <v>1544</v>
      </c>
      <c r="AF1346" s="132" t="s">
        <v>1544</v>
      </c>
      <c r="AG1346" s="149" t="s">
        <v>1538</v>
      </c>
      <c r="AH1346" s="24" t="s">
        <v>1538</v>
      </c>
      <c r="AI1346">
        <v>1</v>
      </c>
      <c r="AJ1346" t="s">
        <v>116</v>
      </c>
      <c r="AK1346">
        <v>1</v>
      </c>
      <c r="AL1346" t="s">
        <v>1543</v>
      </c>
      <c r="AM1346" t="s">
        <v>1543</v>
      </c>
      <c r="AN1346" t="s">
        <v>1543</v>
      </c>
      <c r="AO1346" s="132" t="s">
        <v>1544</v>
      </c>
      <c r="AP1346" t="s">
        <v>1543</v>
      </c>
      <c r="AQ1346" s="13" t="s">
        <v>1524</v>
      </c>
      <c r="AR1346" s="30">
        <v>44561</v>
      </c>
      <c r="AS1346" s="30">
        <v>44561</v>
      </c>
      <c r="AT1346" t="s">
        <v>1545</v>
      </c>
    </row>
    <row r="1347" spans="1:46" x14ac:dyDescent="0.25">
      <c r="A1347" s="91">
        <v>2021</v>
      </c>
      <c r="B1347" s="30">
        <v>44531</v>
      </c>
      <c r="C1347" s="30">
        <v>44561</v>
      </c>
      <c r="D1347" t="s">
        <v>109</v>
      </c>
      <c r="E1347" t="s">
        <v>112</v>
      </c>
      <c r="F1347" s="26" t="s">
        <v>1908</v>
      </c>
      <c r="G1347" s="13" t="s">
        <v>1127</v>
      </c>
      <c r="H1347" s="132" t="s">
        <v>1544</v>
      </c>
      <c r="I1347" s="23" t="s">
        <v>2640</v>
      </c>
      <c r="J1347">
        <v>1338</v>
      </c>
      <c r="K1347" t="s">
        <v>1961</v>
      </c>
      <c r="L1347" t="s">
        <v>1132</v>
      </c>
      <c r="M1347" t="s">
        <v>1204</v>
      </c>
      <c r="N1347" t="s">
        <v>1128</v>
      </c>
      <c r="O1347" t="s">
        <v>1542</v>
      </c>
      <c r="P1347" s="13" t="s">
        <v>1524</v>
      </c>
      <c r="Q1347" s="13" t="s">
        <v>1524</v>
      </c>
      <c r="R1347" s="26" t="s">
        <v>1908</v>
      </c>
      <c r="S1347" s="30">
        <v>44561</v>
      </c>
      <c r="T1347" s="33">
        <v>120918.32</v>
      </c>
      <c r="U1347" s="66">
        <v>140265.25</v>
      </c>
      <c r="V1347">
        <v>0</v>
      </c>
      <c r="W1347">
        <v>0</v>
      </c>
      <c r="X1347" t="s">
        <v>1534</v>
      </c>
      <c r="Y1347" t="s">
        <v>1535</v>
      </c>
      <c r="Z1347" t="s">
        <v>1536</v>
      </c>
      <c r="AA1347" t="s">
        <v>1537</v>
      </c>
      <c r="AB1347">
        <v>0</v>
      </c>
      <c r="AC1347" t="s">
        <v>1543</v>
      </c>
      <c r="AD1347" t="s">
        <v>1543</v>
      </c>
      <c r="AE1347" s="132" t="s">
        <v>1544</v>
      </c>
      <c r="AF1347" s="132" t="s">
        <v>1544</v>
      </c>
      <c r="AG1347" s="149" t="s">
        <v>1539</v>
      </c>
      <c r="AH1347" s="160" t="s">
        <v>1539</v>
      </c>
      <c r="AI1347">
        <v>1</v>
      </c>
      <c r="AJ1347" t="s">
        <v>116</v>
      </c>
      <c r="AK1347">
        <v>1</v>
      </c>
      <c r="AL1347" t="s">
        <v>1543</v>
      </c>
      <c r="AM1347" t="s">
        <v>1543</v>
      </c>
      <c r="AN1347" t="s">
        <v>1543</v>
      </c>
      <c r="AO1347" s="132" t="s">
        <v>1544</v>
      </c>
      <c r="AP1347" t="s">
        <v>1543</v>
      </c>
      <c r="AQ1347" s="13" t="s">
        <v>1524</v>
      </c>
      <c r="AR1347" s="30">
        <v>44561</v>
      </c>
      <c r="AS1347" s="30">
        <v>44561</v>
      </c>
      <c r="AT1347" t="s">
        <v>1545</v>
      </c>
    </row>
    <row r="1348" spans="1:46" x14ac:dyDescent="0.25">
      <c r="A1348" s="91">
        <v>2021</v>
      </c>
      <c r="B1348" s="30">
        <v>44531</v>
      </c>
      <c r="C1348" s="30">
        <v>44561</v>
      </c>
      <c r="D1348" t="s">
        <v>109</v>
      </c>
      <c r="E1348" t="s">
        <v>112</v>
      </c>
      <c r="F1348" s="26" t="s">
        <v>1909</v>
      </c>
      <c r="G1348" s="13" t="s">
        <v>1127</v>
      </c>
      <c r="H1348" s="132" t="s">
        <v>1544</v>
      </c>
      <c r="I1348" s="23" t="s">
        <v>2492</v>
      </c>
      <c r="J1348">
        <v>1339</v>
      </c>
      <c r="K1348" t="s">
        <v>1256</v>
      </c>
      <c r="L1348" t="s">
        <v>1130</v>
      </c>
      <c r="M1348" t="s">
        <v>1257</v>
      </c>
      <c r="N1348" t="s">
        <v>1128</v>
      </c>
      <c r="O1348" t="s">
        <v>1542</v>
      </c>
      <c r="P1348" s="13" t="s">
        <v>1524</v>
      </c>
      <c r="Q1348" s="13" t="s">
        <v>1524</v>
      </c>
      <c r="R1348" s="26" t="s">
        <v>1909</v>
      </c>
      <c r="S1348" s="30">
        <v>44561</v>
      </c>
      <c r="T1348" s="33">
        <v>185.34</v>
      </c>
      <c r="U1348" s="66">
        <v>214.99</v>
      </c>
      <c r="V1348">
        <v>0</v>
      </c>
      <c r="W1348">
        <v>0</v>
      </c>
      <c r="X1348" t="s">
        <v>1534</v>
      </c>
      <c r="Y1348" t="s">
        <v>1535</v>
      </c>
      <c r="Z1348" t="s">
        <v>1536</v>
      </c>
      <c r="AA1348" t="s">
        <v>1537</v>
      </c>
      <c r="AB1348">
        <v>0</v>
      </c>
      <c r="AC1348" t="s">
        <v>1543</v>
      </c>
      <c r="AD1348" t="s">
        <v>1543</v>
      </c>
      <c r="AE1348" s="132" t="s">
        <v>1544</v>
      </c>
      <c r="AF1348" s="132" t="s">
        <v>1544</v>
      </c>
      <c r="AG1348" s="149" t="s">
        <v>1539</v>
      </c>
      <c r="AH1348" s="160" t="s">
        <v>1539</v>
      </c>
      <c r="AI1348">
        <v>1</v>
      </c>
      <c r="AJ1348" t="s">
        <v>116</v>
      </c>
      <c r="AK1348">
        <v>1</v>
      </c>
      <c r="AL1348" t="s">
        <v>1543</v>
      </c>
      <c r="AM1348" t="s">
        <v>1543</v>
      </c>
      <c r="AN1348" t="s">
        <v>1543</v>
      </c>
      <c r="AO1348" s="132" t="s">
        <v>1544</v>
      </c>
      <c r="AP1348" t="s">
        <v>1543</v>
      </c>
      <c r="AQ1348" s="13" t="s">
        <v>1524</v>
      </c>
      <c r="AR1348" s="30">
        <v>44561</v>
      </c>
      <c r="AS1348" s="30">
        <v>44561</v>
      </c>
      <c r="AT1348" t="s">
        <v>1545</v>
      </c>
    </row>
    <row r="1349" spans="1:46" x14ac:dyDescent="0.25">
      <c r="A1349" s="91">
        <v>2021</v>
      </c>
      <c r="B1349" s="30">
        <v>44531</v>
      </c>
      <c r="C1349" s="30">
        <v>44561</v>
      </c>
      <c r="D1349" t="s">
        <v>109</v>
      </c>
      <c r="E1349" t="s">
        <v>112</v>
      </c>
      <c r="F1349" s="26" t="s">
        <v>1910</v>
      </c>
      <c r="G1349" s="13" t="s">
        <v>1127</v>
      </c>
      <c r="H1349" s="132" t="s">
        <v>1544</v>
      </c>
      <c r="I1349" s="23" t="s">
        <v>2637</v>
      </c>
      <c r="J1349">
        <v>1340</v>
      </c>
      <c r="K1349" t="s">
        <v>1128</v>
      </c>
      <c r="L1349" t="s">
        <v>1128</v>
      </c>
      <c r="M1349" t="s">
        <v>1128</v>
      </c>
      <c r="N1349" t="s">
        <v>1398</v>
      </c>
      <c r="O1349" t="s">
        <v>1542</v>
      </c>
      <c r="P1349" s="13" t="s">
        <v>1524</v>
      </c>
      <c r="Q1349" s="13" t="s">
        <v>1524</v>
      </c>
      <c r="R1349" s="26" t="s">
        <v>1910</v>
      </c>
      <c r="S1349" s="30">
        <v>44561</v>
      </c>
      <c r="T1349" s="33">
        <v>4564.75</v>
      </c>
      <c r="U1349" s="66">
        <v>5295.11</v>
      </c>
      <c r="V1349">
        <v>0</v>
      </c>
      <c r="W1349">
        <v>0</v>
      </c>
      <c r="X1349" t="s">
        <v>1534</v>
      </c>
      <c r="Y1349" t="s">
        <v>1535</v>
      </c>
      <c r="Z1349" t="s">
        <v>1536</v>
      </c>
      <c r="AA1349" t="s">
        <v>1537</v>
      </c>
      <c r="AB1349">
        <v>0</v>
      </c>
      <c r="AC1349" t="s">
        <v>1543</v>
      </c>
      <c r="AD1349" t="s">
        <v>1543</v>
      </c>
      <c r="AE1349" s="132" t="s">
        <v>1544</v>
      </c>
      <c r="AF1349" s="132" t="s">
        <v>1544</v>
      </c>
      <c r="AG1349" s="149" t="s">
        <v>1538</v>
      </c>
      <c r="AH1349" s="24" t="s">
        <v>1538</v>
      </c>
      <c r="AI1349">
        <v>1</v>
      </c>
      <c r="AJ1349" t="s">
        <v>116</v>
      </c>
      <c r="AK1349">
        <v>1</v>
      </c>
      <c r="AL1349" t="s">
        <v>1543</v>
      </c>
      <c r="AM1349" t="s">
        <v>1543</v>
      </c>
      <c r="AN1349" t="s">
        <v>1543</v>
      </c>
      <c r="AO1349" s="132" t="s">
        <v>1544</v>
      </c>
      <c r="AP1349" t="s">
        <v>1543</v>
      </c>
      <c r="AQ1349" s="13" t="s">
        <v>1524</v>
      </c>
      <c r="AR1349" s="30">
        <v>44561</v>
      </c>
      <c r="AS1349" s="30">
        <v>44561</v>
      </c>
      <c r="AT1349" t="s">
        <v>1545</v>
      </c>
    </row>
    <row r="1350" spans="1:46" x14ac:dyDescent="0.25">
      <c r="A1350" s="91">
        <v>2021</v>
      </c>
      <c r="B1350" s="30">
        <v>44531</v>
      </c>
      <c r="C1350" s="30">
        <v>44561</v>
      </c>
      <c r="D1350" t="s">
        <v>109</v>
      </c>
      <c r="E1350" t="s">
        <v>112</v>
      </c>
      <c r="F1350" s="26" t="s">
        <v>1911</v>
      </c>
      <c r="G1350" s="13" t="s">
        <v>1127</v>
      </c>
      <c r="H1350" s="132" t="s">
        <v>1544</v>
      </c>
      <c r="I1350" s="23" t="s">
        <v>2638</v>
      </c>
      <c r="J1350">
        <v>1341</v>
      </c>
      <c r="K1350" t="s">
        <v>1128</v>
      </c>
      <c r="L1350" t="s">
        <v>1128</v>
      </c>
      <c r="M1350" t="s">
        <v>1128</v>
      </c>
      <c r="N1350" t="s">
        <v>1947</v>
      </c>
      <c r="O1350" t="s">
        <v>1542</v>
      </c>
      <c r="P1350" s="13" t="s">
        <v>1524</v>
      </c>
      <c r="Q1350" s="13" t="s">
        <v>1524</v>
      </c>
      <c r="R1350" s="26" t="s">
        <v>1911</v>
      </c>
      <c r="S1350" s="30">
        <v>44561</v>
      </c>
      <c r="T1350" s="33">
        <v>8928</v>
      </c>
      <c r="U1350" s="66">
        <v>10356.48</v>
      </c>
      <c r="V1350">
        <v>0</v>
      </c>
      <c r="W1350">
        <v>0</v>
      </c>
      <c r="X1350" t="s">
        <v>1534</v>
      </c>
      <c r="Y1350" t="s">
        <v>1535</v>
      </c>
      <c r="Z1350" t="s">
        <v>1536</v>
      </c>
      <c r="AA1350" t="s">
        <v>1537</v>
      </c>
      <c r="AB1350">
        <v>0</v>
      </c>
      <c r="AC1350" t="s">
        <v>1543</v>
      </c>
      <c r="AD1350" t="s">
        <v>1543</v>
      </c>
      <c r="AE1350" s="132" t="s">
        <v>1544</v>
      </c>
      <c r="AF1350" s="132" t="s">
        <v>1544</v>
      </c>
      <c r="AG1350" s="149" t="s">
        <v>1538</v>
      </c>
      <c r="AH1350" s="24" t="s">
        <v>1538</v>
      </c>
      <c r="AI1350">
        <v>1</v>
      </c>
      <c r="AJ1350" t="s">
        <v>116</v>
      </c>
      <c r="AK1350">
        <v>1</v>
      </c>
      <c r="AL1350" t="s">
        <v>1543</v>
      </c>
      <c r="AM1350" t="s">
        <v>1543</v>
      </c>
      <c r="AN1350" t="s">
        <v>1543</v>
      </c>
      <c r="AO1350" s="132" t="s">
        <v>1544</v>
      </c>
      <c r="AP1350" t="s">
        <v>1543</v>
      </c>
      <c r="AQ1350" s="13" t="s">
        <v>1524</v>
      </c>
      <c r="AR1350" s="30">
        <v>44561</v>
      </c>
      <c r="AS1350" s="30">
        <v>44561</v>
      </c>
      <c r="AT1350" t="s">
        <v>1545</v>
      </c>
    </row>
    <row r="1351" spans="1:46" ht="15" customHeight="1" x14ac:dyDescent="0.25">
      <c r="A1351" s="91">
        <v>2021</v>
      </c>
      <c r="B1351" s="30">
        <v>44531</v>
      </c>
      <c r="C1351" s="30">
        <v>44561</v>
      </c>
      <c r="D1351" t="s">
        <v>109</v>
      </c>
      <c r="E1351" t="s">
        <v>112</v>
      </c>
      <c r="F1351" s="26" t="s">
        <v>1912</v>
      </c>
      <c r="G1351" s="13" t="s">
        <v>1127</v>
      </c>
      <c r="H1351" s="132" t="s">
        <v>1544</v>
      </c>
      <c r="I1351" s="23" t="s">
        <v>2639</v>
      </c>
      <c r="J1351">
        <v>1342</v>
      </c>
      <c r="K1351" t="s">
        <v>1128</v>
      </c>
      <c r="L1351" t="s">
        <v>1128</v>
      </c>
      <c r="M1351" t="s">
        <v>1128</v>
      </c>
      <c r="N1351" t="s">
        <v>1946</v>
      </c>
      <c r="O1351" t="s">
        <v>1542</v>
      </c>
      <c r="P1351" s="13" t="s">
        <v>1524</v>
      </c>
      <c r="Q1351" s="13" t="s">
        <v>1524</v>
      </c>
      <c r="R1351" s="26" t="s">
        <v>1912</v>
      </c>
      <c r="S1351" s="30">
        <v>44561</v>
      </c>
      <c r="T1351" s="33">
        <v>23281.14</v>
      </c>
      <c r="U1351" s="66">
        <v>27006.12</v>
      </c>
      <c r="V1351">
        <v>0</v>
      </c>
      <c r="W1351">
        <v>0</v>
      </c>
      <c r="X1351" t="s">
        <v>1534</v>
      </c>
      <c r="Y1351" t="s">
        <v>1535</v>
      </c>
      <c r="Z1351" t="s">
        <v>1536</v>
      </c>
      <c r="AA1351" t="s">
        <v>1537</v>
      </c>
      <c r="AB1351">
        <v>0</v>
      </c>
      <c r="AC1351" t="s">
        <v>1543</v>
      </c>
      <c r="AD1351" t="s">
        <v>1543</v>
      </c>
      <c r="AE1351" s="132" t="s">
        <v>1544</v>
      </c>
      <c r="AF1351" s="132" t="s">
        <v>1544</v>
      </c>
      <c r="AG1351" s="149" t="s">
        <v>1540</v>
      </c>
      <c r="AH1351" s="149" t="s">
        <v>1540</v>
      </c>
      <c r="AI1351">
        <v>1</v>
      </c>
      <c r="AJ1351" t="s">
        <v>116</v>
      </c>
      <c r="AK1351">
        <v>1</v>
      </c>
      <c r="AL1351" t="s">
        <v>1543</v>
      </c>
      <c r="AM1351" t="s">
        <v>1543</v>
      </c>
      <c r="AN1351" t="s">
        <v>1543</v>
      </c>
      <c r="AO1351" s="132" t="s">
        <v>1544</v>
      </c>
      <c r="AP1351" t="s">
        <v>1543</v>
      </c>
      <c r="AQ1351" s="13" t="s">
        <v>1524</v>
      </c>
      <c r="AR1351" s="30">
        <v>44561</v>
      </c>
      <c r="AS1351" s="30">
        <v>44561</v>
      </c>
      <c r="AT1351" t="s">
        <v>1545</v>
      </c>
    </row>
    <row r="1352" spans="1:46" ht="15" customHeight="1" x14ac:dyDescent="0.25">
      <c r="A1352" s="91">
        <v>2021</v>
      </c>
      <c r="B1352" s="30">
        <v>44531</v>
      </c>
      <c r="C1352" s="30">
        <v>44561</v>
      </c>
      <c r="D1352" t="s">
        <v>109</v>
      </c>
      <c r="E1352" t="s">
        <v>112</v>
      </c>
      <c r="F1352" s="26" t="s">
        <v>1913</v>
      </c>
      <c r="G1352" s="13" t="s">
        <v>1127</v>
      </c>
      <c r="H1352" s="132" t="s">
        <v>1544</v>
      </c>
      <c r="I1352" s="23" t="s">
        <v>2638</v>
      </c>
      <c r="J1352">
        <v>1343</v>
      </c>
      <c r="K1352" t="s">
        <v>1128</v>
      </c>
      <c r="L1352" t="s">
        <v>1128</v>
      </c>
      <c r="M1352" t="s">
        <v>1128</v>
      </c>
      <c r="N1352" t="s">
        <v>1373</v>
      </c>
      <c r="O1352" t="s">
        <v>1542</v>
      </c>
      <c r="P1352" s="13" t="s">
        <v>1524</v>
      </c>
      <c r="Q1352" s="13" t="s">
        <v>1524</v>
      </c>
      <c r="R1352" s="26" t="s">
        <v>1913</v>
      </c>
      <c r="S1352" s="30">
        <v>44561</v>
      </c>
      <c r="T1352" s="33">
        <v>36393.660000000003</v>
      </c>
      <c r="U1352" s="66">
        <v>42216.65</v>
      </c>
      <c r="V1352">
        <v>0</v>
      </c>
      <c r="W1352">
        <v>0</v>
      </c>
      <c r="X1352" t="s">
        <v>1534</v>
      </c>
      <c r="Y1352" t="s">
        <v>1535</v>
      </c>
      <c r="Z1352" t="s">
        <v>1536</v>
      </c>
      <c r="AA1352" t="s">
        <v>1537</v>
      </c>
      <c r="AB1352">
        <v>0</v>
      </c>
      <c r="AC1352" t="s">
        <v>1543</v>
      </c>
      <c r="AD1352" t="s">
        <v>1543</v>
      </c>
      <c r="AE1352" s="132" t="s">
        <v>1544</v>
      </c>
      <c r="AF1352" s="132" t="s">
        <v>1544</v>
      </c>
      <c r="AG1352" s="149" t="s">
        <v>1540</v>
      </c>
      <c r="AH1352" s="149" t="s">
        <v>1540</v>
      </c>
      <c r="AI1352">
        <v>1</v>
      </c>
      <c r="AJ1352" t="s">
        <v>116</v>
      </c>
      <c r="AK1352">
        <v>1</v>
      </c>
      <c r="AL1352" t="s">
        <v>1543</v>
      </c>
      <c r="AM1352" t="s">
        <v>1543</v>
      </c>
      <c r="AN1352" t="s">
        <v>1543</v>
      </c>
      <c r="AO1352" s="132" t="s">
        <v>1544</v>
      </c>
      <c r="AP1352" t="s">
        <v>1543</v>
      </c>
      <c r="AQ1352" s="13" t="s">
        <v>1524</v>
      </c>
      <c r="AR1352" s="30">
        <v>44561</v>
      </c>
      <c r="AS1352" s="30">
        <v>44561</v>
      </c>
      <c r="AT1352" t="s">
        <v>1545</v>
      </c>
    </row>
    <row r="1353" spans="1:46" ht="15" customHeight="1" x14ac:dyDescent="0.25">
      <c r="A1353" s="91">
        <v>2021</v>
      </c>
      <c r="B1353" s="30">
        <v>44531</v>
      </c>
      <c r="C1353" s="30">
        <v>44561</v>
      </c>
      <c r="D1353" t="s">
        <v>109</v>
      </c>
      <c r="E1353" t="s">
        <v>112</v>
      </c>
      <c r="F1353" s="26" t="s">
        <v>1914</v>
      </c>
      <c r="G1353" s="13" t="s">
        <v>1127</v>
      </c>
      <c r="H1353" s="132" t="s">
        <v>1544</v>
      </c>
      <c r="I1353" s="23" t="s">
        <v>2642</v>
      </c>
      <c r="J1353">
        <v>1344</v>
      </c>
      <c r="K1353" t="s">
        <v>1128</v>
      </c>
      <c r="L1353" t="s">
        <v>1128</v>
      </c>
      <c r="M1353" t="s">
        <v>1128</v>
      </c>
      <c r="N1353" t="s">
        <v>1946</v>
      </c>
      <c r="O1353" t="s">
        <v>1542</v>
      </c>
      <c r="P1353" s="13" t="s">
        <v>1524</v>
      </c>
      <c r="Q1353" s="13" t="s">
        <v>1524</v>
      </c>
      <c r="R1353" s="26" t="s">
        <v>1914</v>
      </c>
      <c r="S1353" s="30">
        <v>44561</v>
      </c>
      <c r="T1353" s="33">
        <v>23281.14</v>
      </c>
      <c r="U1353" s="66">
        <v>27006.12</v>
      </c>
      <c r="V1353">
        <v>0</v>
      </c>
      <c r="W1353">
        <v>0</v>
      </c>
      <c r="X1353" t="s">
        <v>1534</v>
      </c>
      <c r="Y1353" t="s">
        <v>1535</v>
      </c>
      <c r="Z1353" t="s">
        <v>1536</v>
      </c>
      <c r="AA1353" t="s">
        <v>1537</v>
      </c>
      <c r="AB1353">
        <v>0</v>
      </c>
      <c r="AC1353" t="s">
        <v>1543</v>
      </c>
      <c r="AD1353" t="s">
        <v>1543</v>
      </c>
      <c r="AE1353" s="132" t="s">
        <v>1544</v>
      </c>
      <c r="AF1353" s="132" t="s">
        <v>1544</v>
      </c>
      <c r="AG1353" s="149" t="s">
        <v>1540</v>
      </c>
      <c r="AH1353" s="149" t="s">
        <v>1540</v>
      </c>
      <c r="AI1353">
        <v>1</v>
      </c>
      <c r="AJ1353" t="s">
        <v>116</v>
      </c>
      <c r="AK1353">
        <v>1</v>
      </c>
      <c r="AL1353" t="s">
        <v>1543</v>
      </c>
      <c r="AM1353" t="s">
        <v>1543</v>
      </c>
      <c r="AN1353" t="s">
        <v>1543</v>
      </c>
      <c r="AO1353" s="132" t="s">
        <v>1544</v>
      </c>
      <c r="AP1353" t="s">
        <v>1543</v>
      </c>
      <c r="AQ1353" s="13" t="s">
        <v>1524</v>
      </c>
      <c r="AR1353" s="30">
        <v>44561</v>
      </c>
      <c r="AS1353" s="30">
        <v>44561</v>
      </c>
      <c r="AT1353" t="s">
        <v>1545</v>
      </c>
    </row>
    <row r="1354" spans="1:46" ht="15" customHeight="1" x14ac:dyDescent="0.25">
      <c r="A1354" s="91">
        <v>2021</v>
      </c>
      <c r="B1354" s="30">
        <v>44531</v>
      </c>
      <c r="C1354" s="30">
        <v>44561</v>
      </c>
      <c r="D1354" t="s">
        <v>109</v>
      </c>
      <c r="E1354" t="s">
        <v>112</v>
      </c>
      <c r="F1354" s="26" t="s">
        <v>1915</v>
      </c>
      <c r="G1354" s="13" t="s">
        <v>1127</v>
      </c>
      <c r="H1354" s="132" t="s">
        <v>1544</v>
      </c>
      <c r="I1354" s="23" t="s">
        <v>2643</v>
      </c>
      <c r="J1354">
        <v>1345</v>
      </c>
      <c r="K1354" t="s">
        <v>1128</v>
      </c>
      <c r="L1354" t="s">
        <v>1128</v>
      </c>
      <c r="M1354" t="s">
        <v>1128</v>
      </c>
      <c r="N1354" t="s">
        <v>1373</v>
      </c>
      <c r="O1354" t="s">
        <v>1542</v>
      </c>
      <c r="P1354" s="13" t="s">
        <v>1524</v>
      </c>
      <c r="Q1354" s="13" t="s">
        <v>1524</v>
      </c>
      <c r="R1354" s="26" t="s">
        <v>1915</v>
      </c>
      <c r="S1354" s="30">
        <v>44561</v>
      </c>
      <c r="T1354" s="33">
        <v>36393.660000000003</v>
      </c>
      <c r="U1354" s="66">
        <v>42216.65</v>
      </c>
      <c r="V1354">
        <v>0</v>
      </c>
      <c r="W1354">
        <v>0</v>
      </c>
      <c r="X1354" t="s">
        <v>1534</v>
      </c>
      <c r="Y1354" t="s">
        <v>1535</v>
      </c>
      <c r="Z1354" t="s">
        <v>1536</v>
      </c>
      <c r="AA1354" t="s">
        <v>1537</v>
      </c>
      <c r="AB1354">
        <v>0</v>
      </c>
      <c r="AC1354" t="s">
        <v>1543</v>
      </c>
      <c r="AD1354" t="s">
        <v>1543</v>
      </c>
      <c r="AE1354" s="132" t="s">
        <v>1544</v>
      </c>
      <c r="AF1354" s="132" t="s">
        <v>1544</v>
      </c>
      <c r="AG1354" s="149" t="s">
        <v>1540</v>
      </c>
      <c r="AH1354" s="149" t="s">
        <v>1540</v>
      </c>
      <c r="AI1354">
        <v>1</v>
      </c>
      <c r="AJ1354" t="s">
        <v>116</v>
      </c>
      <c r="AK1354">
        <v>1</v>
      </c>
      <c r="AL1354" t="s">
        <v>1543</v>
      </c>
      <c r="AM1354" t="s">
        <v>1543</v>
      </c>
      <c r="AN1354" t="s">
        <v>1543</v>
      </c>
      <c r="AO1354" s="132" t="s">
        <v>1544</v>
      </c>
      <c r="AP1354" t="s">
        <v>1543</v>
      </c>
      <c r="AQ1354" s="13" t="s">
        <v>1524</v>
      </c>
      <c r="AR1354" s="30">
        <v>44561</v>
      </c>
      <c r="AS1354" s="30">
        <v>44561</v>
      </c>
      <c r="AT1354" t="s">
        <v>1545</v>
      </c>
    </row>
    <row r="1355" spans="1:46" ht="15" customHeight="1" x14ac:dyDescent="0.25">
      <c r="A1355" s="91">
        <v>2021</v>
      </c>
      <c r="B1355" s="30">
        <v>44531</v>
      </c>
      <c r="C1355" s="30">
        <v>44561</v>
      </c>
      <c r="D1355" t="s">
        <v>109</v>
      </c>
      <c r="E1355" t="s">
        <v>112</v>
      </c>
      <c r="F1355" s="26" t="s">
        <v>1916</v>
      </c>
      <c r="G1355" s="13" t="s">
        <v>1127</v>
      </c>
      <c r="H1355" s="132" t="s">
        <v>1544</v>
      </c>
      <c r="I1355" s="23" t="s">
        <v>2638</v>
      </c>
      <c r="J1355">
        <v>1346</v>
      </c>
      <c r="K1355" t="s">
        <v>1128</v>
      </c>
      <c r="L1355" t="s">
        <v>1128</v>
      </c>
      <c r="M1355" t="s">
        <v>1128</v>
      </c>
      <c r="N1355" t="s">
        <v>1946</v>
      </c>
      <c r="O1355" t="s">
        <v>1542</v>
      </c>
      <c r="P1355" s="13" t="s">
        <v>1524</v>
      </c>
      <c r="Q1355" s="13" t="s">
        <v>1524</v>
      </c>
      <c r="R1355" s="26" t="s">
        <v>1916</v>
      </c>
      <c r="S1355" s="30">
        <v>44561</v>
      </c>
      <c r="T1355" s="33">
        <v>32421.85</v>
      </c>
      <c r="U1355" s="66">
        <v>37609.35</v>
      </c>
      <c r="V1355">
        <v>0</v>
      </c>
      <c r="W1355">
        <v>0</v>
      </c>
      <c r="X1355" t="s">
        <v>1534</v>
      </c>
      <c r="Y1355" t="s">
        <v>1535</v>
      </c>
      <c r="Z1355" t="s">
        <v>1536</v>
      </c>
      <c r="AA1355" t="s">
        <v>1537</v>
      </c>
      <c r="AB1355">
        <v>0</v>
      </c>
      <c r="AC1355" t="s">
        <v>1543</v>
      </c>
      <c r="AD1355" t="s">
        <v>1543</v>
      </c>
      <c r="AE1355" s="132" t="s">
        <v>1544</v>
      </c>
      <c r="AF1355" s="132" t="s">
        <v>1544</v>
      </c>
      <c r="AG1355" s="149" t="s">
        <v>1538</v>
      </c>
      <c r="AH1355" s="24" t="s">
        <v>1538</v>
      </c>
      <c r="AI1355">
        <v>1</v>
      </c>
      <c r="AJ1355" t="s">
        <v>116</v>
      </c>
      <c r="AK1355">
        <v>1</v>
      </c>
      <c r="AL1355" t="s">
        <v>1543</v>
      </c>
      <c r="AM1355" t="s">
        <v>1543</v>
      </c>
      <c r="AN1355" t="s">
        <v>1543</v>
      </c>
      <c r="AO1355" s="132" t="s">
        <v>1544</v>
      </c>
      <c r="AP1355" t="s">
        <v>1543</v>
      </c>
      <c r="AQ1355" s="13" t="s">
        <v>1524</v>
      </c>
      <c r="AR1355" s="30">
        <v>44561</v>
      </c>
      <c r="AS1355" s="30">
        <v>44561</v>
      </c>
      <c r="AT1355" t="s">
        <v>1545</v>
      </c>
    </row>
    <row r="1356" spans="1:46" ht="15" customHeight="1" x14ac:dyDescent="0.25">
      <c r="A1356" s="91">
        <v>2021</v>
      </c>
      <c r="B1356" s="30">
        <v>44531</v>
      </c>
      <c r="C1356" s="30">
        <v>44561</v>
      </c>
      <c r="D1356" t="s">
        <v>109</v>
      </c>
      <c r="E1356" t="s">
        <v>112</v>
      </c>
      <c r="F1356" s="26" t="s">
        <v>1917</v>
      </c>
      <c r="G1356" s="13" t="s">
        <v>1127</v>
      </c>
      <c r="H1356" s="132" t="s">
        <v>1544</v>
      </c>
      <c r="I1356" s="23" t="s">
        <v>2639</v>
      </c>
      <c r="J1356">
        <v>1347</v>
      </c>
      <c r="K1356" t="s">
        <v>1128</v>
      </c>
      <c r="L1356" t="s">
        <v>1128</v>
      </c>
      <c r="M1356" t="s">
        <v>1128</v>
      </c>
      <c r="N1356" t="s">
        <v>1147</v>
      </c>
      <c r="O1356" t="s">
        <v>1542</v>
      </c>
      <c r="P1356" s="13" t="s">
        <v>1524</v>
      </c>
      <c r="Q1356" s="13" t="s">
        <v>1524</v>
      </c>
      <c r="R1356" s="26" t="s">
        <v>1917</v>
      </c>
      <c r="S1356" s="30">
        <v>44561</v>
      </c>
      <c r="T1356" s="33">
        <v>42933.66</v>
      </c>
      <c r="U1356" s="66">
        <v>49803.05</v>
      </c>
      <c r="V1356">
        <v>0</v>
      </c>
      <c r="W1356">
        <v>0</v>
      </c>
      <c r="X1356" t="s">
        <v>1534</v>
      </c>
      <c r="Y1356" t="s">
        <v>1535</v>
      </c>
      <c r="Z1356" t="s">
        <v>1536</v>
      </c>
      <c r="AA1356" t="s">
        <v>1537</v>
      </c>
      <c r="AB1356">
        <v>0</v>
      </c>
      <c r="AC1356" t="s">
        <v>1543</v>
      </c>
      <c r="AD1356" t="s">
        <v>1543</v>
      </c>
      <c r="AE1356" s="132" t="s">
        <v>1544</v>
      </c>
      <c r="AF1356" s="132" t="s">
        <v>1544</v>
      </c>
      <c r="AG1356" s="149" t="s">
        <v>1538</v>
      </c>
      <c r="AH1356" s="24" t="s">
        <v>1538</v>
      </c>
      <c r="AI1356">
        <v>1</v>
      </c>
      <c r="AJ1356" t="s">
        <v>116</v>
      </c>
      <c r="AK1356">
        <v>1</v>
      </c>
      <c r="AL1356" t="s">
        <v>1543</v>
      </c>
      <c r="AM1356" t="s">
        <v>1543</v>
      </c>
      <c r="AN1356" t="s">
        <v>1543</v>
      </c>
      <c r="AO1356" s="132" t="s">
        <v>1544</v>
      </c>
      <c r="AP1356" t="s">
        <v>1543</v>
      </c>
      <c r="AQ1356" s="13" t="s">
        <v>1524</v>
      </c>
      <c r="AR1356" s="30">
        <v>44561</v>
      </c>
      <c r="AS1356" s="30">
        <v>44561</v>
      </c>
      <c r="AT1356" t="s">
        <v>1545</v>
      </c>
    </row>
    <row r="1357" spans="1:46" ht="15" customHeight="1" x14ac:dyDescent="0.25">
      <c r="A1357" s="91">
        <v>2021</v>
      </c>
      <c r="B1357" s="30">
        <v>44531</v>
      </c>
      <c r="C1357" s="30">
        <v>44561</v>
      </c>
      <c r="D1357" t="s">
        <v>109</v>
      </c>
      <c r="E1357" t="s">
        <v>112</v>
      </c>
      <c r="F1357" s="26" t="s">
        <v>1918</v>
      </c>
      <c r="G1357" s="13" t="s">
        <v>1127</v>
      </c>
      <c r="H1357" s="132" t="s">
        <v>1544</v>
      </c>
      <c r="I1357" s="23" t="s">
        <v>2554</v>
      </c>
      <c r="J1357">
        <v>1348</v>
      </c>
      <c r="K1357" t="s">
        <v>1128</v>
      </c>
      <c r="L1357" t="s">
        <v>1128</v>
      </c>
      <c r="M1357" t="s">
        <v>1128</v>
      </c>
      <c r="N1357" t="s">
        <v>1373</v>
      </c>
      <c r="O1357" t="s">
        <v>1542</v>
      </c>
      <c r="P1357" s="13" t="s">
        <v>1524</v>
      </c>
      <c r="Q1357" s="13" t="s">
        <v>1524</v>
      </c>
      <c r="R1357" s="26" t="s">
        <v>1918</v>
      </c>
      <c r="S1357" s="30">
        <v>44561</v>
      </c>
      <c r="T1357" s="33">
        <v>36393.660000000003</v>
      </c>
      <c r="U1357" s="66">
        <v>42216.65</v>
      </c>
      <c r="V1357">
        <v>0</v>
      </c>
      <c r="W1357">
        <v>0</v>
      </c>
      <c r="X1357" t="s">
        <v>1534</v>
      </c>
      <c r="Y1357" t="s">
        <v>1535</v>
      </c>
      <c r="Z1357" t="s">
        <v>1536</v>
      </c>
      <c r="AA1357" t="s">
        <v>1537</v>
      </c>
      <c r="AB1357">
        <v>0</v>
      </c>
      <c r="AC1357" t="s">
        <v>1543</v>
      </c>
      <c r="AD1357" t="s">
        <v>1543</v>
      </c>
      <c r="AE1357" s="132" t="s">
        <v>1544</v>
      </c>
      <c r="AF1357" s="132" t="s">
        <v>1544</v>
      </c>
      <c r="AG1357" s="149" t="s">
        <v>1538</v>
      </c>
      <c r="AH1357" s="24" t="s">
        <v>1538</v>
      </c>
      <c r="AI1357">
        <v>1</v>
      </c>
      <c r="AJ1357" t="s">
        <v>116</v>
      </c>
      <c r="AK1357">
        <v>1</v>
      </c>
      <c r="AL1357" t="s">
        <v>1543</v>
      </c>
      <c r="AM1357" t="s">
        <v>1543</v>
      </c>
      <c r="AN1357" t="s">
        <v>1543</v>
      </c>
      <c r="AO1357" s="132" t="s">
        <v>1544</v>
      </c>
      <c r="AP1357" t="s">
        <v>1543</v>
      </c>
      <c r="AQ1357" s="13" t="s">
        <v>1524</v>
      </c>
      <c r="AR1357" s="30">
        <v>44561</v>
      </c>
      <c r="AS1357" s="30">
        <v>44561</v>
      </c>
      <c r="AT1357" t="s">
        <v>1545</v>
      </c>
    </row>
    <row r="1358" spans="1:46" ht="15" customHeight="1" x14ac:dyDescent="0.25">
      <c r="A1358" s="91">
        <v>2021</v>
      </c>
      <c r="B1358" s="30">
        <v>44531</v>
      </c>
      <c r="C1358" s="30">
        <v>44561</v>
      </c>
      <c r="D1358" t="s">
        <v>109</v>
      </c>
      <c r="E1358" t="s">
        <v>112</v>
      </c>
      <c r="F1358" s="26" t="s">
        <v>1919</v>
      </c>
      <c r="G1358" s="13" t="s">
        <v>1127</v>
      </c>
      <c r="H1358" s="132" t="s">
        <v>1544</v>
      </c>
      <c r="I1358" s="23" t="s">
        <v>2644</v>
      </c>
      <c r="J1358">
        <v>1349</v>
      </c>
      <c r="K1358" t="s">
        <v>1128</v>
      </c>
      <c r="L1358" t="s">
        <v>1128</v>
      </c>
      <c r="M1358" t="s">
        <v>1128</v>
      </c>
      <c r="N1358" t="s">
        <v>1229</v>
      </c>
      <c r="O1358" t="s">
        <v>1542</v>
      </c>
      <c r="P1358" s="13" t="s">
        <v>1524</v>
      </c>
      <c r="Q1358" s="13" t="s">
        <v>1524</v>
      </c>
      <c r="R1358" s="26" t="s">
        <v>1919</v>
      </c>
      <c r="S1358" s="30">
        <v>44561</v>
      </c>
      <c r="T1358" s="33">
        <v>32527.79</v>
      </c>
      <c r="U1358" s="66">
        <v>37732.239999999998</v>
      </c>
      <c r="V1358">
        <v>0</v>
      </c>
      <c r="W1358">
        <v>0</v>
      </c>
      <c r="X1358" t="s">
        <v>1534</v>
      </c>
      <c r="Y1358" t="s">
        <v>1535</v>
      </c>
      <c r="Z1358" t="s">
        <v>1536</v>
      </c>
      <c r="AA1358" t="s">
        <v>1537</v>
      </c>
      <c r="AB1358">
        <v>0</v>
      </c>
      <c r="AC1358" t="s">
        <v>1543</v>
      </c>
      <c r="AD1358" t="s">
        <v>1543</v>
      </c>
      <c r="AE1358" s="132" t="s">
        <v>1544</v>
      </c>
      <c r="AF1358" s="132" t="s">
        <v>1544</v>
      </c>
      <c r="AG1358" s="149" t="s">
        <v>1538</v>
      </c>
      <c r="AH1358" s="24" t="s">
        <v>1538</v>
      </c>
      <c r="AI1358">
        <v>1</v>
      </c>
      <c r="AJ1358" t="s">
        <v>116</v>
      </c>
      <c r="AK1358">
        <v>1</v>
      </c>
      <c r="AL1358" t="s">
        <v>1543</v>
      </c>
      <c r="AM1358" t="s">
        <v>1543</v>
      </c>
      <c r="AN1358" t="s">
        <v>1543</v>
      </c>
      <c r="AO1358" s="132" t="s">
        <v>1544</v>
      </c>
      <c r="AP1358" t="s">
        <v>1543</v>
      </c>
      <c r="AQ1358" s="13" t="s">
        <v>1524</v>
      </c>
      <c r="AR1358" s="30">
        <v>44561</v>
      </c>
      <c r="AS1358" s="30">
        <v>44561</v>
      </c>
      <c r="AT1358" t="s">
        <v>1545</v>
      </c>
    </row>
    <row r="1359" spans="1:46" ht="15" customHeight="1" x14ac:dyDescent="0.25">
      <c r="A1359" s="91">
        <v>2021</v>
      </c>
      <c r="B1359" s="30">
        <v>44531</v>
      </c>
      <c r="C1359" s="30">
        <v>44561</v>
      </c>
      <c r="D1359" t="s">
        <v>109</v>
      </c>
      <c r="E1359" t="s">
        <v>112</v>
      </c>
      <c r="F1359" s="26" t="s">
        <v>1920</v>
      </c>
      <c r="G1359" s="13" t="s">
        <v>1127</v>
      </c>
      <c r="H1359" s="132" t="s">
        <v>1544</v>
      </c>
      <c r="I1359" s="23" t="s">
        <v>2638</v>
      </c>
      <c r="J1359">
        <v>1350</v>
      </c>
      <c r="K1359" t="s">
        <v>1128</v>
      </c>
      <c r="L1359" t="s">
        <v>1128</v>
      </c>
      <c r="M1359" t="s">
        <v>1128</v>
      </c>
      <c r="N1359" t="s">
        <v>1946</v>
      </c>
      <c r="O1359" t="s">
        <v>1542</v>
      </c>
      <c r="P1359" s="13" t="s">
        <v>1524</v>
      </c>
      <c r="Q1359" s="13" t="s">
        <v>1524</v>
      </c>
      <c r="R1359" s="26" t="s">
        <v>1920</v>
      </c>
      <c r="S1359" s="30">
        <v>44561</v>
      </c>
      <c r="T1359" s="33">
        <v>26450</v>
      </c>
      <c r="U1359" s="66">
        <v>30682</v>
      </c>
      <c r="V1359">
        <v>0</v>
      </c>
      <c r="W1359">
        <v>0</v>
      </c>
      <c r="X1359" t="s">
        <v>1534</v>
      </c>
      <c r="Y1359" t="s">
        <v>1535</v>
      </c>
      <c r="Z1359" t="s">
        <v>1536</v>
      </c>
      <c r="AA1359" t="s">
        <v>1537</v>
      </c>
      <c r="AB1359">
        <v>0</v>
      </c>
      <c r="AC1359" t="s">
        <v>1543</v>
      </c>
      <c r="AD1359" t="s">
        <v>1543</v>
      </c>
      <c r="AE1359" s="132" t="s">
        <v>1544</v>
      </c>
      <c r="AF1359" s="132" t="s">
        <v>1544</v>
      </c>
      <c r="AG1359" s="149" t="s">
        <v>1539</v>
      </c>
      <c r="AH1359" s="160" t="s">
        <v>1539</v>
      </c>
      <c r="AI1359">
        <v>1</v>
      </c>
      <c r="AJ1359" t="s">
        <v>116</v>
      </c>
      <c r="AK1359">
        <v>1</v>
      </c>
      <c r="AL1359" t="s">
        <v>1543</v>
      </c>
      <c r="AM1359" t="s">
        <v>1543</v>
      </c>
      <c r="AN1359" t="s">
        <v>1543</v>
      </c>
      <c r="AO1359" s="132" t="s">
        <v>1544</v>
      </c>
      <c r="AP1359" t="s">
        <v>1543</v>
      </c>
      <c r="AQ1359" s="13" t="s">
        <v>1524</v>
      </c>
      <c r="AR1359" s="30">
        <v>44561</v>
      </c>
      <c r="AS1359" s="30">
        <v>44561</v>
      </c>
      <c r="AT1359" t="s">
        <v>1545</v>
      </c>
    </row>
    <row r="1360" spans="1:46" ht="15" customHeight="1" x14ac:dyDescent="0.25">
      <c r="A1360" s="91">
        <v>2021</v>
      </c>
      <c r="B1360" s="30">
        <v>44531</v>
      </c>
      <c r="C1360" s="30">
        <v>44561</v>
      </c>
      <c r="D1360" t="s">
        <v>109</v>
      </c>
      <c r="E1360" t="s">
        <v>112</v>
      </c>
      <c r="F1360" s="26" t="s">
        <v>1921</v>
      </c>
      <c r="G1360" s="13" t="s">
        <v>1127</v>
      </c>
      <c r="H1360" s="132" t="s">
        <v>1544</v>
      </c>
      <c r="I1360" s="23" t="s">
        <v>2645</v>
      </c>
      <c r="J1360">
        <v>1351</v>
      </c>
      <c r="K1360" t="s">
        <v>1128</v>
      </c>
      <c r="L1360" t="s">
        <v>1128</v>
      </c>
      <c r="M1360" t="s">
        <v>1128</v>
      </c>
      <c r="N1360" t="s">
        <v>1147</v>
      </c>
      <c r="O1360" t="s">
        <v>1542</v>
      </c>
      <c r="P1360" s="13" t="s">
        <v>1524</v>
      </c>
      <c r="Q1360" s="13" t="s">
        <v>1524</v>
      </c>
      <c r="R1360" s="26" t="s">
        <v>1921</v>
      </c>
      <c r="S1360" s="30">
        <v>44561</v>
      </c>
      <c r="T1360" s="33">
        <v>25789</v>
      </c>
      <c r="U1360" s="66">
        <v>29915.24</v>
      </c>
      <c r="V1360">
        <v>0</v>
      </c>
      <c r="W1360">
        <v>0</v>
      </c>
      <c r="X1360" t="s">
        <v>1534</v>
      </c>
      <c r="Y1360" t="s">
        <v>1535</v>
      </c>
      <c r="Z1360" t="s">
        <v>1536</v>
      </c>
      <c r="AA1360" t="s">
        <v>1537</v>
      </c>
      <c r="AB1360">
        <v>0</v>
      </c>
      <c r="AC1360" t="s">
        <v>1543</v>
      </c>
      <c r="AD1360" t="s">
        <v>1543</v>
      </c>
      <c r="AE1360" s="132" t="s">
        <v>1544</v>
      </c>
      <c r="AF1360" s="132" t="s">
        <v>1544</v>
      </c>
      <c r="AG1360" s="149" t="s">
        <v>1539</v>
      </c>
      <c r="AH1360" s="160" t="s">
        <v>1539</v>
      </c>
      <c r="AI1360">
        <v>1</v>
      </c>
      <c r="AJ1360" t="s">
        <v>116</v>
      </c>
      <c r="AK1360">
        <v>1</v>
      </c>
      <c r="AL1360" t="s">
        <v>1543</v>
      </c>
      <c r="AM1360" t="s">
        <v>1543</v>
      </c>
      <c r="AN1360" t="s">
        <v>1543</v>
      </c>
      <c r="AO1360" s="132" t="s">
        <v>1544</v>
      </c>
      <c r="AP1360" t="s">
        <v>1543</v>
      </c>
      <c r="AQ1360" s="13" t="s">
        <v>1524</v>
      </c>
      <c r="AR1360" s="30">
        <v>44561</v>
      </c>
      <c r="AS1360" s="30">
        <v>44561</v>
      </c>
      <c r="AT1360" t="s">
        <v>1545</v>
      </c>
    </row>
    <row r="1361" spans="1:46" ht="15" customHeight="1" x14ac:dyDescent="0.25">
      <c r="A1361" s="91">
        <v>2021</v>
      </c>
      <c r="B1361" s="30">
        <v>44531</v>
      </c>
      <c r="C1361" s="30">
        <v>44561</v>
      </c>
      <c r="D1361" t="s">
        <v>109</v>
      </c>
      <c r="E1361" t="s">
        <v>112</v>
      </c>
      <c r="F1361" s="26" t="s">
        <v>1922</v>
      </c>
      <c r="G1361" s="13" t="s">
        <v>1127</v>
      </c>
      <c r="H1361" s="132" t="s">
        <v>1544</v>
      </c>
      <c r="I1361" s="23" t="s">
        <v>2470</v>
      </c>
      <c r="J1361">
        <v>1352</v>
      </c>
      <c r="K1361" t="s">
        <v>1128</v>
      </c>
      <c r="L1361" t="s">
        <v>1128</v>
      </c>
      <c r="M1361" t="s">
        <v>1128</v>
      </c>
      <c r="N1361" t="s">
        <v>1373</v>
      </c>
      <c r="O1361" t="s">
        <v>1542</v>
      </c>
      <c r="P1361" s="13" t="s">
        <v>1524</v>
      </c>
      <c r="Q1361" s="13" t="s">
        <v>1524</v>
      </c>
      <c r="R1361" s="26" t="s">
        <v>1922</v>
      </c>
      <c r="S1361" s="30">
        <v>44561</v>
      </c>
      <c r="T1361" s="33">
        <v>26167.5</v>
      </c>
      <c r="U1361" s="66">
        <v>30354.3</v>
      </c>
      <c r="V1361">
        <v>0</v>
      </c>
      <c r="W1361">
        <v>0</v>
      </c>
      <c r="X1361" t="s">
        <v>1534</v>
      </c>
      <c r="Y1361" t="s">
        <v>1535</v>
      </c>
      <c r="Z1361" t="s">
        <v>1536</v>
      </c>
      <c r="AA1361" t="s">
        <v>1537</v>
      </c>
      <c r="AB1361">
        <v>0</v>
      </c>
      <c r="AC1361" t="s">
        <v>1543</v>
      </c>
      <c r="AD1361" t="s">
        <v>1543</v>
      </c>
      <c r="AE1361" s="132" t="s">
        <v>1544</v>
      </c>
      <c r="AF1361" s="132" t="s">
        <v>1544</v>
      </c>
      <c r="AG1361" s="149" t="s">
        <v>1539</v>
      </c>
      <c r="AH1361" s="160" t="s">
        <v>1539</v>
      </c>
      <c r="AI1361">
        <v>1</v>
      </c>
      <c r="AJ1361" t="s">
        <v>116</v>
      </c>
      <c r="AK1361">
        <v>1</v>
      </c>
      <c r="AL1361" t="s">
        <v>1543</v>
      </c>
      <c r="AM1361" t="s">
        <v>1543</v>
      </c>
      <c r="AN1361" t="s">
        <v>1543</v>
      </c>
      <c r="AO1361" s="132" t="s">
        <v>1544</v>
      </c>
      <c r="AP1361" t="s">
        <v>1543</v>
      </c>
      <c r="AQ1361" s="13" t="s">
        <v>1524</v>
      </c>
      <c r="AR1361" s="30">
        <v>44561</v>
      </c>
      <c r="AS1361" s="30">
        <v>44561</v>
      </c>
      <c r="AT1361" t="s">
        <v>1545</v>
      </c>
    </row>
    <row r="1362" spans="1:46" ht="15" customHeight="1" x14ac:dyDescent="0.25">
      <c r="A1362" s="91">
        <v>2021</v>
      </c>
      <c r="B1362" s="30">
        <v>44531</v>
      </c>
      <c r="C1362" s="30">
        <v>44561</v>
      </c>
      <c r="D1362" t="s">
        <v>109</v>
      </c>
      <c r="E1362" t="s">
        <v>112</v>
      </c>
      <c r="F1362" s="26" t="s">
        <v>1923</v>
      </c>
      <c r="G1362" s="13" t="s">
        <v>1127</v>
      </c>
      <c r="H1362" s="132" t="s">
        <v>1544</v>
      </c>
      <c r="I1362" s="23" t="s">
        <v>2470</v>
      </c>
      <c r="J1362">
        <v>1353</v>
      </c>
      <c r="K1362" t="s">
        <v>1128</v>
      </c>
      <c r="L1362" t="s">
        <v>1128</v>
      </c>
      <c r="M1362" t="s">
        <v>1128</v>
      </c>
      <c r="N1362" t="s">
        <v>1229</v>
      </c>
      <c r="O1362" t="s">
        <v>1542</v>
      </c>
      <c r="P1362" s="13" t="s">
        <v>1524</v>
      </c>
      <c r="Q1362" s="13" t="s">
        <v>1524</v>
      </c>
      <c r="R1362" s="26" t="s">
        <v>1923</v>
      </c>
      <c r="S1362" s="30">
        <v>44561</v>
      </c>
      <c r="T1362" s="33">
        <v>25921</v>
      </c>
      <c r="U1362" s="66">
        <v>30068.36</v>
      </c>
      <c r="V1362">
        <v>0</v>
      </c>
      <c r="W1362">
        <v>0</v>
      </c>
      <c r="X1362" t="s">
        <v>1534</v>
      </c>
      <c r="Y1362" t="s">
        <v>1535</v>
      </c>
      <c r="Z1362" t="s">
        <v>1536</v>
      </c>
      <c r="AA1362" t="s">
        <v>1537</v>
      </c>
      <c r="AB1362">
        <v>0</v>
      </c>
      <c r="AC1362" t="s">
        <v>1543</v>
      </c>
      <c r="AD1362" t="s">
        <v>1543</v>
      </c>
      <c r="AE1362" s="132" t="s">
        <v>1544</v>
      </c>
      <c r="AF1362" s="132" t="s">
        <v>1544</v>
      </c>
      <c r="AG1362" s="149" t="s">
        <v>1539</v>
      </c>
      <c r="AH1362" s="160" t="s">
        <v>1539</v>
      </c>
      <c r="AI1362">
        <v>1</v>
      </c>
      <c r="AJ1362" t="s">
        <v>116</v>
      </c>
      <c r="AK1362">
        <v>1</v>
      </c>
      <c r="AL1362" t="s">
        <v>1543</v>
      </c>
      <c r="AM1362" t="s">
        <v>1543</v>
      </c>
      <c r="AN1362" t="s">
        <v>1543</v>
      </c>
      <c r="AO1362" s="132" t="s">
        <v>1544</v>
      </c>
      <c r="AP1362" t="s">
        <v>1543</v>
      </c>
      <c r="AQ1362" s="13" t="s">
        <v>1524</v>
      </c>
      <c r="AR1362" s="30">
        <v>44561</v>
      </c>
      <c r="AS1362" s="30">
        <v>44561</v>
      </c>
      <c r="AT1362" t="s">
        <v>1545</v>
      </c>
    </row>
    <row r="1363" spans="1:46" ht="15" customHeight="1" x14ac:dyDescent="0.25">
      <c r="A1363" s="91">
        <v>2021</v>
      </c>
      <c r="B1363" s="30">
        <v>44531</v>
      </c>
      <c r="C1363" s="30">
        <v>44561</v>
      </c>
      <c r="D1363" t="s">
        <v>109</v>
      </c>
      <c r="E1363" t="s">
        <v>112</v>
      </c>
      <c r="F1363" s="26" t="s">
        <v>1924</v>
      </c>
      <c r="G1363" s="13" t="s">
        <v>1127</v>
      </c>
      <c r="H1363" s="132" t="s">
        <v>1544</v>
      </c>
      <c r="I1363" s="23" t="s">
        <v>2497</v>
      </c>
      <c r="J1363">
        <v>1354</v>
      </c>
      <c r="K1363" t="s">
        <v>1128</v>
      </c>
      <c r="L1363" t="s">
        <v>1128</v>
      </c>
      <c r="M1363" t="s">
        <v>1128</v>
      </c>
      <c r="N1363" t="s">
        <v>1948</v>
      </c>
      <c r="O1363" t="s">
        <v>1542</v>
      </c>
      <c r="P1363" s="13" t="s">
        <v>1524</v>
      </c>
      <c r="Q1363" s="13" t="s">
        <v>1524</v>
      </c>
      <c r="R1363" s="26" t="s">
        <v>1924</v>
      </c>
      <c r="S1363" s="30">
        <v>44561</v>
      </c>
      <c r="T1363" s="33">
        <v>26378</v>
      </c>
      <c r="U1363" s="66">
        <v>30598.48</v>
      </c>
      <c r="V1363">
        <v>0</v>
      </c>
      <c r="W1363">
        <v>0</v>
      </c>
      <c r="X1363" t="s">
        <v>1534</v>
      </c>
      <c r="Y1363" t="s">
        <v>1535</v>
      </c>
      <c r="Z1363" t="s">
        <v>1536</v>
      </c>
      <c r="AA1363" t="s">
        <v>1537</v>
      </c>
      <c r="AB1363">
        <v>0</v>
      </c>
      <c r="AC1363" t="s">
        <v>1543</v>
      </c>
      <c r="AD1363" t="s">
        <v>1543</v>
      </c>
      <c r="AE1363" s="132" t="s">
        <v>1544</v>
      </c>
      <c r="AF1363" s="132" t="s">
        <v>1544</v>
      </c>
      <c r="AG1363" s="149" t="s">
        <v>1539</v>
      </c>
      <c r="AH1363" s="160" t="s">
        <v>1539</v>
      </c>
      <c r="AI1363">
        <v>1</v>
      </c>
      <c r="AJ1363" t="s">
        <v>116</v>
      </c>
      <c r="AK1363">
        <v>1</v>
      </c>
      <c r="AL1363" t="s">
        <v>1543</v>
      </c>
      <c r="AM1363" t="s">
        <v>1543</v>
      </c>
      <c r="AN1363" t="s">
        <v>1543</v>
      </c>
      <c r="AO1363" s="132" t="s">
        <v>1544</v>
      </c>
      <c r="AP1363" t="s">
        <v>1543</v>
      </c>
      <c r="AQ1363" s="13" t="s">
        <v>1524</v>
      </c>
      <c r="AR1363" s="30">
        <v>44561</v>
      </c>
      <c r="AS1363" s="30">
        <v>44561</v>
      </c>
      <c r="AT1363" t="s">
        <v>1545</v>
      </c>
    </row>
    <row r="1364" spans="1:46" x14ac:dyDescent="0.25">
      <c r="A1364" s="91">
        <v>2021</v>
      </c>
      <c r="B1364" s="30">
        <v>44531</v>
      </c>
      <c r="C1364" s="30">
        <v>44561</v>
      </c>
      <c r="D1364" t="s">
        <v>109</v>
      </c>
      <c r="E1364" t="s">
        <v>114</v>
      </c>
      <c r="F1364" s="26" t="s">
        <v>1925</v>
      </c>
      <c r="G1364" s="13" t="s">
        <v>1127</v>
      </c>
      <c r="H1364" s="132" t="s">
        <v>1544</v>
      </c>
      <c r="I1364" s="23" t="s">
        <v>2635</v>
      </c>
      <c r="J1364">
        <v>1355</v>
      </c>
      <c r="K1364" t="s">
        <v>1400</v>
      </c>
      <c r="L1364" t="s">
        <v>1401</v>
      </c>
      <c r="M1364" t="s">
        <v>1402</v>
      </c>
      <c r="N1364" t="s">
        <v>1128</v>
      </c>
      <c r="O1364" t="s">
        <v>1542</v>
      </c>
      <c r="P1364" s="13" t="s">
        <v>1524</v>
      </c>
      <c r="Q1364" s="13" t="s">
        <v>1524</v>
      </c>
      <c r="R1364" s="26" t="s">
        <v>1925</v>
      </c>
      <c r="S1364" s="30">
        <v>44561</v>
      </c>
      <c r="T1364" s="33">
        <v>1500</v>
      </c>
      <c r="U1364" s="66">
        <v>1740</v>
      </c>
      <c r="V1364">
        <v>0</v>
      </c>
      <c r="W1364">
        <v>0</v>
      </c>
      <c r="X1364" t="s">
        <v>1534</v>
      </c>
      <c r="Y1364" t="s">
        <v>1535</v>
      </c>
      <c r="Z1364" t="s">
        <v>1536</v>
      </c>
      <c r="AA1364" t="s">
        <v>1537</v>
      </c>
      <c r="AB1364">
        <v>0</v>
      </c>
      <c r="AC1364" t="s">
        <v>1543</v>
      </c>
      <c r="AD1364" t="s">
        <v>1543</v>
      </c>
      <c r="AE1364" s="132" t="s">
        <v>1544</v>
      </c>
      <c r="AF1364" s="132" t="s">
        <v>1544</v>
      </c>
      <c r="AG1364" s="149" t="s">
        <v>1539</v>
      </c>
      <c r="AH1364" s="160" t="s">
        <v>1539</v>
      </c>
      <c r="AI1364">
        <v>1</v>
      </c>
      <c r="AJ1364" t="s">
        <v>116</v>
      </c>
      <c r="AK1364">
        <v>1</v>
      </c>
      <c r="AL1364" t="s">
        <v>1543</v>
      </c>
      <c r="AM1364" t="s">
        <v>1543</v>
      </c>
      <c r="AN1364" t="s">
        <v>1543</v>
      </c>
      <c r="AO1364" s="132" t="s">
        <v>1544</v>
      </c>
      <c r="AP1364" t="s">
        <v>1543</v>
      </c>
      <c r="AQ1364" s="13" t="s">
        <v>1524</v>
      </c>
      <c r="AR1364" s="30">
        <v>44561</v>
      </c>
      <c r="AS1364" s="30">
        <v>44561</v>
      </c>
      <c r="AT1364" t="s">
        <v>1545</v>
      </c>
    </row>
    <row r="1365" spans="1:46" x14ac:dyDescent="0.25">
      <c r="A1365" s="91">
        <v>2021</v>
      </c>
      <c r="B1365" s="30">
        <v>44531</v>
      </c>
      <c r="C1365" s="30">
        <v>44561</v>
      </c>
      <c r="D1365" t="s">
        <v>109</v>
      </c>
      <c r="E1365" t="s">
        <v>114</v>
      </c>
      <c r="F1365" s="26" t="s">
        <v>1926</v>
      </c>
      <c r="G1365" s="13" t="s">
        <v>1127</v>
      </c>
      <c r="H1365" s="132" t="s">
        <v>1544</v>
      </c>
      <c r="I1365" s="23" t="s">
        <v>2640</v>
      </c>
      <c r="J1365">
        <v>1356</v>
      </c>
      <c r="K1365" t="s">
        <v>1400</v>
      </c>
      <c r="L1365" t="s">
        <v>1401</v>
      </c>
      <c r="M1365" t="s">
        <v>1402</v>
      </c>
      <c r="N1365" t="s">
        <v>1128</v>
      </c>
      <c r="O1365" t="s">
        <v>1542</v>
      </c>
      <c r="P1365" s="13" t="s">
        <v>1524</v>
      </c>
      <c r="Q1365" s="13" t="s">
        <v>1524</v>
      </c>
      <c r="R1365" s="26" t="s">
        <v>1926</v>
      </c>
      <c r="S1365" s="30">
        <v>44561</v>
      </c>
      <c r="T1365" s="33">
        <v>11200</v>
      </c>
      <c r="U1365" s="66">
        <v>12992</v>
      </c>
      <c r="V1365">
        <v>0</v>
      </c>
      <c r="W1365">
        <v>0</v>
      </c>
      <c r="X1365" t="s">
        <v>1534</v>
      </c>
      <c r="Y1365" t="s">
        <v>1535</v>
      </c>
      <c r="Z1365" t="s">
        <v>1536</v>
      </c>
      <c r="AA1365" t="s">
        <v>1537</v>
      </c>
      <c r="AB1365">
        <v>0</v>
      </c>
      <c r="AC1365" t="s">
        <v>1543</v>
      </c>
      <c r="AD1365" t="s">
        <v>1543</v>
      </c>
      <c r="AE1365" s="132" t="s">
        <v>1544</v>
      </c>
      <c r="AF1365" s="132" t="s">
        <v>1544</v>
      </c>
      <c r="AG1365" s="149" t="s">
        <v>1538</v>
      </c>
      <c r="AH1365" s="24" t="s">
        <v>1538</v>
      </c>
      <c r="AI1365">
        <v>1</v>
      </c>
      <c r="AJ1365" t="s">
        <v>116</v>
      </c>
      <c r="AK1365">
        <v>1</v>
      </c>
      <c r="AL1365" t="s">
        <v>1543</v>
      </c>
      <c r="AM1365" t="s">
        <v>1543</v>
      </c>
      <c r="AN1365" t="s">
        <v>1543</v>
      </c>
      <c r="AO1365" s="132" t="s">
        <v>1544</v>
      </c>
      <c r="AP1365" t="s">
        <v>1543</v>
      </c>
      <c r="AQ1365" s="13" t="s">
        <v>1524</v>
      </c>
      <c r="AR1365" s="30">
        <v>44561</v>
      </c>
      <c r="AS1365" s="30">
        <v>44561</v>
      </c>
      <c r="AT1365" t="s">
        <v>1545</v>
      </c>
    </row>
    <row r="1366" spans="1:46" ht="15" customHeight="1" x14ac:dyDescent="0.25">
      <c r="A1366" s="91">
        <v>2021</v>
      </c>
      <c r="B1366" s="30">
        <v>44531</v>
      </c>
      <c r="C1366" s="30">
        <v>44561</v>
      </c>
      <c r="D1366" t="s">
        <v>109</v>
      </c>
      <c r="E1366" t="s">
        <v>114</v>
      </c>
      <c r="F1366" s="26" t="s">
        <v>1927</v>
      </c>
      <c r="G1366" s="13" t="s">
        <v>1127</v>
      </c>
      <c r="H1366" s="132" t="s">
        <v>1544</v>
      </c>
      <c r="I1366" s="23" t="s">
        <v>2645</v>
      </c>
      <c r="J1366">
        <v>1357</v>
      </c>
      <c r="K1366" t="s">
        <v>1962</v>
      </c>
      <c r="L1366" t="s">
        <v>1963</v>
      </c>
      <c r="M1366" t="s">
        <v>1163</v>
      </c>
      <c r="N1366" t="s">
        <v>1128</v>
      </c>
      <c r="O1366" t="s">
        <v>1542</v>
      </c>
      <c r="P1366" s="13" t="s">
        <v>1524</v>
      </c>
      <c r="Q1366" s="13" t="s">
        <v>1524</v>
      </c>
      <c r="R1366" s="26" t="s">
        <v>1927</v>
      </c>
      <c r="S1366" s="30">
        <v>44561</v>
      </c>
      <c r="T1366" s="33">
        <v>86206.9</v>
      </c>
      <c r="U1366" s="66">
        <v>100000</v>
      </c>
      <c r="V1366">
        <v>0</v>
      </c>
      <c r="W1366">
        <v>0</v>
      </c>
      <c r="X1366" t="s">
        <v>1534</v>
      </c>
      <c r="Y1366" t="s">
        <v>1535</v>
      </c>
      <c r="Z1366" t="s">
        <v>1536</v>
      </c>
      <c r="AA1366" t="s">
        <v>1537</v>
      </c>
      <c r="AB1366">
        <v>0</v>
      </c>
      <c r="AC1366" t="s">
        <v>1543</v>
      </c>
      <c r="AD1366" t="s">
        <v>1543</v>
      </c>
      <c r="AE1366" s="132" t="s">
        <v>1544</v>
      </c>
      <c r="AF1366" s="132" t="s">
        <v>1544</v>
      </c>
      <c r="AG1366" s="149" t="s">
        <v>1539</v>
      </c>
      <c r="AH1366" s="160" t="s">
        <v>1539</v>
      </c>
      <c r="AI1366">
        <v>1</v>
      </c>
      <c r="AJ1366" t="s">
        <v>116</v>
      </c>
      <c r="AK1366">
        <v>1</v>
      </c>
      <c r="AL1366" t="s">
        <v>1543</v>
      </c>
      <c r="AM1366" t="s">
        <v>1543</v>
      </c>
      <c r="AN1366" t="s">
        <v>1543</v>
      </c>
      <c r="AO1366" s="132" t="s">
        <v>1544</v>
      </c>
      <c r="AP1366" t="s">
        <v>1543</v>
      </c>
      <c r="AQ1366" s="13" t="s">
        <v>1524</v>
      </c>
      <c r="AR1366" s="30">
        <v>44561</v>
      </c>
      <c r="AS1366" s="30">
        <v>44561</v>
      </c>
      <c r="AT1366" t="s">
        <v>1545</v>
      </c>
    </row>
    <row r="1367" spans="1:46" ht="15" customHeight="1" x14ac:dyDescent="0.25">
      <c r="A1367" s="91">
        <v>2021</v>
      </c>
      <c r="B1367" s="30">
        <v>44531</v>
      </c>
      <c r="C1367" s="30">
        <v>44561</v>
      </c>
      <c r="D1367" t="s">
        <v>109</v>
      </c>
      <c r="E1367" t="s">
        <v>114</v>
      </c>
      <c r="F1367" s="26" t="s">
        <v>1928</v>
      </c>
      <c r="G1367" s="13" t="s">
        <v>1127</v>
      </c>
      <c r="H1367" s="132" t="s">
        <v>1544</v>
      </c>
      <c r="I1367" s="23" t="s">
        <v>2638</v>
      </c>
      <c r="J1367">
        <v>1358</v>
      </c>
      <c r="K1367" t="s">
        <v>1128</v>
      </c>
      <c r="L1367" t="s">
        <v>1128</v>
      </c>
      <c r="M1367" t="s">
        <v>1128</v>
      </c>
      <c r="N1367" t="s">
        <v>1949</v>
      </c>
      <c r="O1367" t="s">
        <v>1542</v>
      </c>
      <c r="P1367" s="13" t="s">
        <v>1524</v>
      </c>
      <c r="Q1367" s="13" t="s">
        <v>1524</v>
      </c>
      <c r="R1367" s="26" t="s">
        <v>1928</v>
      </c>
      <c r="S1367" s="30">
        <v>44561</v>
      </c>
      <c r="T1367" s="33">
        <v>90740</v>
      </c>
      <c r="U1367" s="66">
        <v>105258.4</v>
      </c>
      <c r="V1367">
        <v>0</v>
      </c>
      <c r="W1367">
        <v>0</v>
      </c>
      <c r="X1367" t="s">
        <v>1534</v>
      </c>
      <c r="Y1367" t="s">
        <v>1535</v>
      </c>
      <c r="Z1367" t="s">
        <v>1536</v>
      </c>
      <c r="AA1367" t="s">
        <v>1537</v>
      </c>
      <c r="AB1367">
        <v>0</v>
      </c>
      <c r="AC1367" t="s">
        <v>1543</v>
      </c>
      <c r="AD1367" t="s">
        <v>1543</v>
      </c>
      <c r="AE1367" s="132" t="s">
        <v>1544</v>
      </c>
      <c r="AF1367" s="132" t="s">
        <v>1544</v>
      </c>
      <c r="AG1367" s="149" t="s">
        <v>1539</v>
      </c>
      <c r="AH1367" s="160" t="s">
        <v>1539</v>
      </c>
      <c r="AI1367">
        <v>1</v>
      </c>
      <c r="AJ1367" t="s">
        <v>116</v>
      </c>
      <c r="AK1367">
        <v>1</v>
      </c>
      <c r="AL1367" t="s">
        <v>1543</v>
      </c>
      <c r="AM1367" t="s">
        <v>1543</v>
      </c>
      <c r="AN1367" t="s">
        <v>1543</v>
      </c>
      <c r="AO1367" s="132" t="s">
        <v>1544</v>
      </c>
      <c r="AP1367" t="s">
        <v>1543</v>
      </c>
      <c r="AQ1367" s="13" t="s">
        <v>1524</v>
      </c>
      <c r="AR1367" s="30">
        <v>44561</v>
      </c>
      <c r="AS1367" s="30">
        <v>44561</v>
      </c>
      <c r="AT1367" t="s">
        <v>1545</v>
      </c>
    </row>
    <row r="1368" spans="1:46" ht="15" customHeight="1" x14ac:dyDescent="0.25">
      <c r="A1368" s="91">
        <v>2021</v>
      </c>
      <c r="B1368" s="30">
        <v>44531</v>
      </c>
      <c r="C1368" s="30">
        <v>44561</v>
      </c>
      <c r="D1368" t="s">
        <v>109</v>
      </c>
      <c r="E1368" t="s">
        <v>114</v>
      </c>
      <c r="F1368" s="26" t="s">
        <v>1929</v>
      </c>
      <c r="G1368" s="13" t="s">
        <v>1127</v>
      </c>
      <c r="H1368" s="132" t="s">
        <v>1544</v>
      </c>
      <c r="I1368" s="23" t="s">
        <v>2472</v>
      </c>
      <c r="J1368">
        <v>1359</v>
      </c>
      <c r="K1368" t="s">
        <v>1282</v>
      </c>
      <c r="L1368" t="s">
        <v>1283</v>
      </c>
      <c r="M1368" t="s">
        <v>1284</v>
      </c>
      <c r="N1368" t="s">
        <v>1128</v>
      </c>
      <c r="O1368" t="s">
        <v>1542</v>
      </c>
      <c r="P1368" s="13" t="s">
        <v>1524</v>
      </c>
      <c r="Q1368" s="13" t="s">
        <v>1524</v>
      </c>
      <c r="R1368" s="26" t="s">
        <v>1929</v>
      </c>
      <c r="S1368" s="30">
        <v>44561</v>
      </c>
      <c r="T1368" s="33">
        <v>26070</v>
      </c>
      <c r="U1368" s="66">
        <v>30241.200000000001</v>
      </c>
      <c r="V1368">
        <v>0</v>
      </c>
      <c r="W1368">
        <v>0</v>
      </c>
      <c r="X1368" t="s">
        <v>1534</v>
      </c>
      <c r="Y1368" t="s">
        <v>1535</v>
      </c>
      <c r="Z1368" t="s">
        <v>1536</v>
      </c>
      <c r="AA1368" t="s">
        <v>1537</v>
      </c>
      <c r="AB1368">
        <v>0</v>
      </c>
      <c r="AC1368" t="s">
        <v>1543</v>
      </c>
      <c r="AD1368" t="s">
        <v>1543</v>
      </c>
      <c r="AE1368" s="132" t="s">
        <v>1544</v>
      </c>
      <c r="AF1368" s="132" t="s">
        <v>1544</v>
      </c>
      <c r="AG1368" s="149" t="s">
        <v>1539</v>
      </c>
      <c r="AH1368" s="160" t="s">
        <v>1539</v>
      </c>
      <c r="AI1368">
        <v>1</v>
      </c>
      <c r="AJ1368" t="s">
        <v>116</v>
      </c>
      <c r="AK1368">
        <v>1</v>
      </c>
      <c r="AL1368" t="s">
        <v>1543</v>
      </c>
      <c r="AM1368" t="s">
        <v>1543</v>
      </c>
      <c r="AN1368" t="s">
        <v>1543</v>
      </c>
      <c r="AO1368" s="132" t="s">
        <v>1544</v>
      </c>
      <c r="AP1368" t="s">
        <v>1543</v>
      </c>
      <c r="AQ1368" s="13" t="s">
        <v>1524</v>
      </c>
      <c r="AR1368" s="30">
        <v>44561</v>
      </c>
      <c r="AS1368" s="30">
        <v>44561</v>
      </c>
      <c r="AT1368" t="s">
        <v>1545</v>
      </c>
    </row>
    <row r="1369" spans="1:46" ht="15" customHeight="1" x14ac:dyDescent="0.25">
      <c r="A1369" s="91">
        <v>2021</v>
      </c>
      <c r="B1369" s="30">
        <v>44531</v>
      </c>
      <c r="C1369" s="30">
        <v>44561</v>
      </c>
      <c r="D1369" t="s">
        <v>109</v>
      </c>
      <c r="E1369" t="s">
        <v>114</v>
      </c>
      <c r="F1369" s="26" t="s">
        <v>1930</v>
      </c>
      <c r="G1369" s="13" t="s">
        <v>1127</v>
      </c>
      <c r="H1369" s="132" t="s">
        <v>1544</v>
      </c>
      <c r="I1369" s="23" t="s">
        <v>2646</v>
      </c>
      <c r="J1369">
        <v>1360</v>
      </c>
      <c r="K1369" t="s">
        <v>1133</v>
      </c>
      <c r="L1369" t="s">
        <v>1132</v>
      </c>
      <c r="M1369" t="s">
        <v>1134</v>
      </c>
      <c r="N1369" t="s">
        <v>1128</v>
      </c>
      <c r="O1369" t="s">
        <v>1542</v>
      </c>
      <c r="P1369" s="13" t="s">
        <v>1524</v>
      </c>
      <c r="Q1369" s="13" t="s">
        <v>1524</v>
      </c>
      <c r="R1369" s="26" t="s">
        <v>1930</v>
      </c>
      <c r="S1369" s="30">
        <v>44561</v>
      </c>
      <c r="T1369" s="33">
        <v>86206.9</v>
      </c>
      <c r="U1369" s="66">
        <v>100000</v>
      </c>
      <c r="V1369">
        <v>0</v>
      </c>
      <c r="W1369">
        <v>0</v>
      </c>
      <c r="X1369" t="s">
        <v>1534</v>
      </c>
      <c r="Y1369" t="s">
        <v>1535</v>
      </c>
      <c r="Z1369" t="s">
        <v>1536</v>
      </c>
      <c r="AA1369" t="s">
        <v>1537</v>
      </c>
      <c r="AB1369">
        <v>0</v>
      </c>
      <c r="AC1369" t="s">
        <v>1543</v>
      </c>
      <c r="AD1369" t="s">
        <v>1543</v>
      </c>
      <c r="AE1369" s="132" t="s">
        <v>1544</v>
      </c>
      <c r="AF1369" s="132" t="s">
        <v>1544</v>
      </c>
      <c r="AG1369" s="149" t="s">
        <v>1539</v>
      </c>
      <c r="AH1369" s="160" t="s">
        <v>1539</v>
      </c>
      <c r="AI1369">
        <v>1</v>
      </c>
      <c r="AJ1369" t="s">
        <v>116</v>
      </c>
      <c r="AK1369">
        <v>1</v>
      </c>
      <c r="AL1369" t="s">
        <v>1543</v>
      </c>
      <c r="AM1369" t="s">
        <v>1543</v>
      </c>
      <c r="AN1369" t="s">
        <v>1543</v>
      </c>
      <c r="AO1369" s="132" t="s">
        <v>1544</v>
      </c>
      <c r="AP1369" t="s">
        <v>1543</v>
      </c>
      <c r="AQ1369" s="13" t="s">
        <v>1524</v>
      </c>
      <c r="AR1369" s="30">
        <v>44561</v>
      </c>
      <c r="AS1369" s="30">
        <v>44561</v>
      </c>
      <c r="AT1369" t="s">
        <v>1545</v>
      </c>
    </row>
    <row r="1370" spans="1:46" ht="15" customHeight="1" x14ac:dyDescent="0.25">
      <c r="A1370" s="91">
        <v>2021</v>
      </c>
      <c r="B1370" s="30">
        <v>44531</v>
      </c>
      <c r="C1370" s="30">
        <v>44561</v>
      </c>
      <c r="D1370" t="s">
        <v>109</v>
      </c>
      <c r="E1370" t="s">
        <v>114</v>
      </c>
      <c r="F1370" s="26" t="s">
        <v>1931</v>
      </c>
      <c r="G1370" s="13" t="s">
        <v>1127</v>
      </c>
      <c r="H1370" s="132" t="s">
        <v>1544</v>
      </c>
      <c r="I1370" s="23" t="s">
        <v>2642</v>
      </c>
      <c r="J1370">
        <v>1361</v>
      </c>
      <c r="K1370" t="s">
        <v>1959</v>
      </c>
      <c r="L1370" t="s">
        <v>1161</v>
      </c>
      <c r="M1370" t="s">
        <v>1960</v>
      </c>
      <c r="N1370" t="s">
        <v>1128</v>
      </c>
      <c r="O1370" t="s">
        <v>1542</v>
      </c>
      <c r="P1370" s="13" t="s">
        <v>1524</v>
      </c>
      <c r="Q1370" s="13" t="s">
        <v>1524</v>
      </c>
      <c r="R1370" s="26" t="s">
        <v>1931</v>
      </c>
      <c r="S1370" s="30">
        <v>44561</v>
      </c>
      <c r="T1370" s="33">
        <v>86206.9</v>
      </c>
      <c r="U1370" s="66">
        <v>100000</v>
      </c>
      <c r="V1370">
        <v>0</v>
      </c>
      <c r="W1370">
        <v>0</v>
      </c>
      <c r="X1370" t="s">
        <v>1534</v>
      </c>
      <c r="Y1370" t="s">
        <v>1535</v>
      </c>
      <c r="Z1370" t="s">
        <v>1536</v>
      </c>
      <c r="AA1370" t="s">
        <v>1537</v>
      </c>
      <c r="AB1370">
        <v>0</v>
      </c>
      <c r="AC1370" t="s">
        <v>1543</v>
      </c>
      <c r="AD1370" t="s">
        <v>1543</v>
      </c>
      <c r="AE1370" s="132" t="s">
        <v>1544</v>
      </c>
      <c r="AF1370" s="132" t="s">
        <v>1544</v>
      </c>
      <c r="AG1370" s="149" t="s">
        <v>1539</v>
      </c>
      <c r="AH1370" s="160" t="s">
        <v>1539</v>
      </c>
      <c r="AI1370">
        <v>1</v>
      </c>
      <c r="AJ1370" t="s">
        <v>116</v>
      </c>
      <c r="AK1370">
        <v>1</v>
      </c>
      <c r="AL1370" t="s">
        <v>1543</v>
      </c>
      <c r="AM1370" t="s">
        <v>1543</v>
      </c>
      <c r="AN1370" t="s">
        <v>1543</v>
      </c>
      <c r="AO1370" s="132" t="s">
        <v>1544</v>
      </c>
      <c r="AP1370" t="s">
        <v>1543</v>
      </c>
      <c r="AQ1370" s="13" t="s">
        <v>1524</v>
      </c>
      <c r="AR1370" s="30">
        <v>44561</v>
      </c>
      <c r="AS1370" s="30">
        <v>44561</v>
      </c>
      <c r="AT1370" t="s">
        <v>1545</v>
      </c>
    </row>
    <row r="1371" spans="1:46" ht="15" customHeight="1" x14ac:dyDescent="0.25">
      <c r="A1371" s="91">
        <v>2021</v>
      </c>
      <c r="B1371" s="30">
        <v>44531</v>
      </c>
      <c r="C1371" s="30">
        <v>44561</v>
      </c>
      <c r="D1371" t="s">
        <v>109</v>
      </c>
      <c r="E1371" t="s">
        <v>114</v>
      </c>
      <c r="F1371" s="26" t="s">
        <v>1932</v>
      </c>
      <c r="G1371" s="13" t="s">
        <v>1127</v>
      </c>
      <c r="H1371" s="132" t="s">
        <v>1544</v>
      </c>
      <c r="I1371" s="23" t="s">
        <v>2642</v>
      </c>
      <c r="J1371">
        <v>1362</v>
      </c>
      <c r="K1371" t="s">
        <v>1491</v>
      </c>
      <c r="L1371" t="s">
        <v>1492</v>
      </c>
      <c r="M1371" t="s">
        <v>1493</v>
      </c>
      <c r="N1371" t="s">
        <v>1128</v>
      </c>
      <c r="O1371" t="s">
        <v>1542</v>
      </c>
      <c r="P1371" s="13" t="s">
        <v>1524</v>
      </c>
      <c r="Q1371" s="13" t="s">
        <v>1524</v>
      </c>
      <c r="R1371" s="26" t="s">
        <v>1932</v>
      </c>
      <c r="S1371" s="30">
        <v>44561</v>
      </c>
      <c r="T1371" s="33">
        <v>59412.74</v>
      </c>
      <c r="U1371" s="66">
        <v>68918.78</v>
      </c>
      <c r="V1371">
        <v>0</v>
      </c>
      <c r="W1371">
        <v>0</v>
      </c>
      <c r="X1371" t="s">
        <v>1534</v>
      </c>
      <c r="Y1371" t="s">
        <v>1535</v>
      </c>
      <c r="Z1371" t="s">
        <v>1536</v>
      </c>
      <c r="AA1371" t="s">
        <v>1537</v>
      </c>
      <c r="AB1371">
        <v>0</v>
      </c>
      <c r="AC1371" t="s">
        <v>1543</v>
      </c>
      <c r="AD1371" t="s">
        <v>1543</v>
      </c>
      <c r="AE1371" s="132" t="s">
        <v>1544</v>
      </c>
      <c r="AF1371" s="132" t="s">
        <v>1544</v>
      </c>
      <c r="AG1371" s="149" t="s">
        <v>1539</v>
      </c>
      <c r="AH1371" s="160" t="s">
        <v>1539</v>
      </c>
      <c r="AI1371">
        <v>1</v>
      </c>
      <c r="AJ1371" t="s">
        <v>116</v>
      </c>
      <c r="AK1371">
        <v>1</v>
      </c>
      <c r="AL1371" t="s">
        <v>1543</v>
      </c>
      <c r="AM1371" t="s">
        <v>1543</v>
      </c>
      <c r="AN1371" t="s">
        <v>1543</v>
      </c>
      <c r="AO1371" s="132" t="s">
        <v>1544</v>
      </c>
      <c r="AP1371" t="s">
        <v>1543</v>
      </c>
      <c r="AQ1371" s="13" t="s">
        <v>1524</v>
      </c>
      <c r="AR1371" s="30">
        <v>44561</v>
      </c>
      <c r="AS1371" s="30">
        <v>44561</v>
      </c>
      <c r="AT1371" t="s">
        <v>1545</v>
      </c>
    </row>
    <row r="1372" spans="1:46" ht="15" customHeight="1" x14ac:dyDescent="0.25">
      <c r="A1372" s="91">
        <v>2021</v>
      </c>
      <c r="B1372" s="30">
        <v>44531</v>
      </c>
      <c r="C1372" s="30">
        <v>44561</v>
      </c>
      <c r="D1372" t="s">
        <v>109</v>
      </c>
      <c r="E1372" t="s">
        <v>114</v>
      </c>
      <c r="F1372" s="26" t="s">
        <v>1933</v>
      </c>
      <c r="G1372" s="13" t="s">
        <v>1127</v>
      </c>
      <c r="H1372" s="132" t="s">
        <v>1544</v>
      </c>
      <c r="I1372" s="23" t="s">
        <v>2647</v>
      </c>
      <c r="J1372">
        <v>1363</v>
      </c>
      <c r="K1372" t="s">
        <v>1133</v>
      </c>
      <c r="L1372" t="s">
        <v>1219</v>
      </c>
      <c r="M1372" t="s">
        <v>1220</v>
      </c>
      <c r="N1372" t="s">
        <v>1128</v>
      </c>
      <c r="O1372" t="s">
        <v>1542</v>
      </c>
      <c r="P1372" s="13" t="s">
        <v>1524</v>
      </c>
      <c r="Q1372" s="13" t="s">
        <v>1524</v>
      </c>
      <c r="R1372" s="26" t="s">
        <v>1933</v>
      </c>
      <c r="S1372" s="30">
        <v>44561</v>
      </c>
      <c r="T1372" s="33">
        <v>2310</v>
      </c>
      <c r="U1372" s="66">
        <v>2679.6</v>
      </c>
      <c r="V1372">
        <v>0</v>
      </c>
      <c r="W1372">
        <v>0</v>
      </c>
      <c r="X1372" t="s">
        <v>1534</v>
      </c>
      <c r="Y1372" t="s">
        <v>1535</v>
      </c>
      <c r="Z1372" t="s">
        <v>1536</v>
      </c>
      <c r="AA1372" t="s">
        <v>1537</v>
      </c>
      <c r="AB1372">
        <v>0</v>
      </c>
      <c r="AC1372" t="s">
        <v>1543</v>
      </c>
      <c r="AD1372" t="s">
        <v>1543</v>
      </c>
      <c r="AE1372" s="132" t="s">
        <v>1544</v>
      </c>
      <c r="AF1372" s="132" t="s">
        <v>1544</v>
      </c>
      <c r="AG1372" s="149" t="s">
        <v>1540</v>
      </c>
      <c r="AH1372" s="149" t="s">
        <v>1540</v>
      </c>
      <c r="AI1372">
        <v>1</v>
      </c>
      <c r="AJ1372" t="s">
        <v>116</v>
      </c>
      <c r="AK1372">
        <v>1</v>
      </c>
      <c r="AL1372" t="s">
        <v>1543</v>
      </c>
      <c r="AM1372" t="s">
        <v>1543</v>
      </c>
      <c r="AN1372" t="s">
        <v>1543</v>
      </c>
      <c r="AO1372" s="132" t="s">
        <v>1544</v>
      </c>
      <c r="AP1372" t="s">
        <v>1543</v>
      </c>
      <c r="AQ1372" s="13" t="s">
        <v>1524</v>
      </c>
      <c r="AR1372" s="30">
        <v>44561</v>
      </c>
      <c r="AS1372" s="30">
        <v>44561</v>
      </c>
      <c r="AT1372" t="s">
        <v>1545</v>
      </c>
    </row>
    <row r="1373" spans="1:46" ht="15" customHeight="1" x14ac:dyDescent="0.25">
      <c r="A1373" s="91">
        <v>2021</v>
      </c>
      <c r="B1373" s="30">
        <v>44531</v>
      </c>
      <c r="C1373" s="30">
        <v>44561</v>
      </c>
      <c r="D1373" t="s">
        <v>109</v>
      </c>
      <c r="E1373" t="s">
        <v>114</v>
      </c>
      <c r="F1373" s="26" t="s">
        <v>1934</v>
      </c>
      <c r="G1373" s="13" t="s">
        <v>1127</v>
      </c>
      <c r="H1373" s="132" t="s">
        <v>1544</v>
      </c>
      <c r="I1373" s="23" t="s">
        <v>2544</v>
      </c>
      <c r="J1373">
        <v>1364</v>
      </c>
      <c r="K1373" t="s">
        <v>1151</v>
      </c>
      <c r="L1373" t="s">
        <v>1452</v>
      </c>
      <c r="M1373" t="s">
        <v>1474</v>
      </c>
      <c r="N1373" t="s">
        <v>1128</v>
      </c>
      <c r="O1373" t="s">
        <v>1542</v>
      </c>
      <c r="P1373" s="13" t="s">
        <v>1524</v>
      </c>
      <c r="Q1373" s="13" t="s">
        <v>1524</v>
      </c>
      <c r="R1373" s="26" t="s">
        <v>1934</v>
      </c>
      <c r="S1373" s="30">
        <v>44561</v>
      </c>
      <c r="T1373" s="33">
        <v>85150</v>
      </c>
      <c r="U1373" s="66">
        <v>98774</v>
      </c>
      <c r="V1373">
        <v>0</v>
      </c>
      <c r="W1373">
        <v>0</v>
      </c>
      <c r="X1373" t="s">
        <v>1534</v>
      </c>
      <c r="Y1373" t="s">
        <v>1535</v>
      </c>
      <c r="Z1373" t="s">
        <v>1536</v>
      </c>
      <c r="AA1373" t="s">
        <v>1537</v>
      </c>
      <c r="AB1373">
        <v>0</v>
      </c>
      <c r="AC1373" t="s">
        <v>1543</v>
      </c>
      <c r="AD1373" t="s">
        <v>1543</v>
      </c>
      <c r="AE1373" s="132" t="s">
        <v>1544</v>
      </c>
      <c r="AF1373" s="132" t="s">
        <v>1544</v>
      </c>
      <c r="AG1373" s="149" t="s">
        <v>1540</v>
      </c>
      <c r="AH1373" s="149" t="s">
        <v>1540</v>
      </c>
      <c r="AI1373">
        <v>1</v>
      </c>
      <c r="AJ1373" t="s">
        <v>116</v>
      </c>
      <c r="AK1373">
        <v>1</v>
      </c>
      <c r="AL1373" t="s">
        <v>1543</v>
      </c>
      <c r="AM1373" t="s">
        <v>1543</v>
      </c>
      <c r="AN1373" t="s">
        <v>1543</v>
      </c>
      <c r="AO1373" s="132" t="s">
        <v>1544</v>
      </c>
      <c r="AP1373" t="s">
        <v>1543</v>
      </c>
      <c r="AQ1373" s="13" t="s">
        <v>1524</v>
      </c>
      <c r="AR1373" s="30">
        <v>44561</v>
      </c>
      <c r="AS1373" s="30">
        <v>44561</v>
      </c>
      <c r="AT1373" t="s">
        <v>1545</v>
      </c>
    </row>
    <row r="1374" spans="1:46" ht="15" customHeight="1" x14ac:dyDescent="0.25">
      <c r="A1374" s="91">
        <v>2021</v>
      </c>
      <c r="B1374" s="30">
        <v>44531</v>
      </c>
      <c r="C1374" s="30">
        <v>44561</v>
      </c>
      <c r="D1374" t="s">
        <v>109</v>
      </c>
      <c r="E1374" t="s">
        <v>114</v>
      </c>
      <c r="F1374" s="26" t="s">
        <v>1935</v>
      </c>
      <c r="G1374" s="13" t="s">
        <v>1127</v>
      </c>
      <c r="H1374" s="132" t="s">
        <v>1544</v>
      </c>
      <c r="I1374" s="23" t="s">
        <v>2636</v>
      </c>
      <c r="J1374">
        <v>1365</v>
      </c>
      <c r="K1374" t="s">
        <v>1475</v>
      </c>
      <c r="L1374" t="s">
        <v>1476</v>
      </c>
      <c r="M1374" t="s">
        <v>1408</v>
      </c>
      <c r="N1374" t="s">
        <v>1128</v>
      </c>
      <c r="O1374" t="s">
        <v>1542</v>
      </c>
      <c r="P1374" s="13" t="s">
        <v>1524</v>
      </c>
      <c r="Q1374" s="13" t="s">
        <v>1524</v>
      </c>
      <c r="R1374" s="26" t="s">
        <v>1935</v>
      </c>
      <c r="S1374" s="30">
        <v>44561</v>
      </c>
      <c r="T1374" s="33">
        <v>959.91</v>
      </c>
      <c r="U1374" s="66">
        <v>1113.5</v>
      </c>
      <c r="V1374">
        <v>0</v>
      </c>
      <c r="W1374">
        <v>0</v>
      </c>
      <c r="X1374" t="s">
        <v>1534</v>
      </c>
      <c r="Y1374" t="s">
        <v>1535</v>
      </c>
      <c r="Z1374" t="s">
        <v>1536</v>
      </c>
      <c r="AA1374" t="s">
        <v>1537</v>
      </c>
      <c r="AB1374">
        <v>0</v>
      </c>
      <c r="AC1374" t="s">
        <v>1543</v>
      </c>
      <c r="AD1374" t="s">
        <v>1543</v>
      </c>
      <c r="AE1374" s="132" t="s">
        <v>1544</v>
      </c>
      <c r="AF1374" s="132" t="s">
        <v>1544</v>
      </c>
      <c r="AG1374" s="149" t="s">
        <v>1540</v>
      </c>
      <c r="AH1374" s="149" t="s">
        <v>1540</v>
      </c>
      <c r="AI1374">
        <v>1</v>
      </c>
      <c r="AJ1374" t="s">
        <v>116</v>
      </c>
      <c r="AK1374">
        <v>1</v>
      </c>
      <c r="AL1374" t="s">
        <v>1543</v>
      </c>
      <c r="AM1374" t="s">
        <v>1543</v>
      </c>
      <c r="AN1374" t="s">
        <v>1543</v>
      </c>
      <c r="AO1374" s="132" t="s">
        <v>1544</v>
      </c>
      <c r="AP1374" t="s">
        <v>1543</v>
      </c>
      <c r="AQ1374" s="13" t="s">
        <v>1524</v>
      </c>
      <c r="AR1374" s="30">
        <v>44561</v>
      </c>
      <c r="AS1374" s="30">
        <v>44561</v>
      </c>
      <c r="AT1374" t="s">
        <v>1545</v>
      </c>
    </row>
    <row r="1375" spans="1:46" ht="15" customHeight="1" x14ac:dyDescent="0.25">
      <c r="A1375" s="91">
        <v>2021</v>
      </c>
      <c r="B1375" s="30">
        <v>44531</v>
      </c>
      <c r="C1375" s="30">
        <v>44561</v>
      </c>
      <c r="D1375" t="s">
        <v>109</v>
      </c>
      <c r="E1375" t="s">
        <v>114</v>
      </c>
      <c r="F1375" s="26" t="s">
        <v>1936</v>
      </c>
      <c r="G1375" s="13" t="s">
        <v>1127</v>
      </c>
      <c r="H1375" s="132" t="s">
        <v>1544</v>
      </c>
      <c r="I1375" s="23" t="s">
        <v>2637</v>
      </c>
      <c r="J1375">
        <v>1366</v>
      </c>
      <c r="K1375" t="s">
        <v>1151</v>
      </c>
      <c r="L1375" t="s">
        <v>1452</v>
      </c>
      <c r="M1375" t="s">
        <v>1474</v>
      </c>
      <c r="N1375" t="s">
        <v>1128</v>
      </c>
      <c r="O1375" t="s">
        <v>1542</v>
      </c>
      <c r="P1375" s="13" t="s">
        <v>1524</v>
      </c>
      <c r="Q1375" s="13" t="s">
        <v>1524</v>
      </c>
      <c r="R1375" s="26" t="s">
        <v>1936</v>
      </c>
      <c r="S1375" s="30">
        <v>44561</v>
      </c>
      <c r="T1375" s="33">
        <v>73500</v>
      </c>
      <c r="U1375" s="66">
        <v>85260</v>
      </c>
      <c r="V1375">
        <v>0</v>
      </c>
      <c r="W1375">
        <v>0</v>
      </c>
      <c r="X1375" t="s">
        <v>1534</v>
      </c>
      <c r="Y1375" t="s">
        <v>1535</v>
      </c>
      <c r="Z1375" t="s">
        <v>1536</v>
      </c>
      <c r="AA1375" t="s">
        <v>1537</v>
      </c>
      <c r="AB1375">
        <v>0</v>
      </c>
      <c r="AC1375" t="s">
        <v>1543</v>
      </c>
      <c r="AD1375" t="s">
        <v>1543</v>
      </c>
      <c r="AE1375" s="132" t="s">
        <v>1544</v>
      </c>
      <c r="AF1375" s="132" t="s">
        <v>1544</v>
      </c>
      <c r="AG1375" s="149" t="s">
        <v>1540</v>
      </c>
      <c r="AH1375" s="149" t="s">
        <v>1540</v>
      </c>
      <c r="AI1375">
        <v>1</v>
      </c>
      <c r="AJ1375" t="s">
        <v>116</v>
      </c>
      <c r="AK1375">
        <v>1</v>
      </c>
      <c r="AL1375" t="s">
        <v>1543</v>
      </c>
      <c r="AM1375" t="s">
        <v>1543</v>
      </c>
      <c r="AN1375" t="s">
        <v>1543</v>
      </c>
      <c r="AO1375" s="132" t="s">
        <v>1544</v>
      </c>
      <c r="AP1375" t="s">
        <v>1543</v>
      </c>
      <c r="AQ1375" s="13" t="s">
        <v>1524</v>
      </c>
      <c r="AR1375" s="30">
        <v>44561</v>
      </c>
      <c r="AS1375" s="30">
        <v>44561</v>
      </c>
      <c r="AT1375" t="s">
        <v>1545</v>
      </c>
    </row>
    <row r="1376" spans="1:46" ht="15" customHeight="1" x14ac:dyDescent="0.25">
      <c r="A1376" s="91">
        <v>2021</v>
      </c>
      <c r="B1376" s="30">
        <v>44531</v>
      </c>
      <c r="C1376" s="30">
        <v>44561</v>
      </c>
      <c r="D1376" t="s">
        <v>109</v>
      </c>
      <c r="E1376" t="s">
        <v>114</v>
      </c>
      <c r="F1376" s="26" t="s">
        <v>1937</v>
      </c>
      <c r="G1376" s="13" t="s">
        <v>1127</v>
      </c>
      <c r="H1376" s="132" t="s">
        <v>1544</v>
      </c>
      <c r="I1376" s="23" t="s">
        <v>2638</v>
      </c>
      <c r="J1376">
        <v>1367</v>
      </c>
      <c r="K1376" t="s">
        <v>1488</v>
      </c>
      <c r="L1376" t="s">
        <v>1489</v>
      </c>
      <c r="M1376" t="s">
        <v>1235</v>
      </c>
      <c r="N1376" t="s">
        <v>1128</v>
      </c>
      <c r="O1376" t="s">
        <v>1542</v>
      </c>
      <c r="P1376" s="13" t="s">
        <v>1524</v>
      </c>
      <c r="Q1376" s="13" t="s">
        <v>1524</v>
      </c>
      <c r="R1376" s="26" t="s">
        <v>1937</v>
      </c>
      <c r="S1376" s="30">
        <v>44561</v>
      </c>
      <c r="T1376" s="33">
        <v>6840</v>
      </c>
      <c r="U1376" s="66">
        <v>7934.4</v>
      </c>
      <c r="V1376">
        <v>0</v>
      </c>
      <c r="W1376">
        <v>0</v>
      </c>
      <c r="X1376" t="s">
        <v>1534</v>
      </c>
      <c r="Y1376" t="s">
        <v>1535</v>
      </c>
      <c r="Z1376" t="s">
        <v>1536</v>
      </c>
      <c r="AA1376" t="s">
        <v>1537</v>
      </c>
      <c r="AB1376">
        <v>0</v>
      </c>
      <c r="AC1376" t="s">
        <v>1543</v>
      </c>
      <c r="AD1376" t="s">
        <v>1543</v>
      </c>
      <c r="AE1376" s="132" t="s">
        <v>1544</v>
      </c>
      <c r="AF1376" s="132" t="s">
        <v>1544</v>
      </c>
      <c r="AG1376" s="149" t="s">
        <v>1540</v>
      </c>
      <c r="AH1376" s="149" t="s">
        <v>1540</v>
      </c>
      <c r="AI1376">
        <v>1</v>
      </c>
      <c r="AJ1376" t="s">
        <v>116</v>
      </c>
      <c r="AK1376">
        <v>1</v>
      </c>
      <c r="AL1376" t="s">
        <v>1543</v>
      </c>
      <c r="AM1376" t="s">
        <v>1543</v>
      </c>
      <c r="AN1376" t="s">
        <v>1543</v>
      </c>
      <c r="AO1376" s="132" t="s">
        <v>1544</v>
      </c>
      <c r="AP1376" t="s">
        <v>1543</v>
      </c>
      <c r="AQ1376" s="13" t="s">
        <v>1524</v>
      </c>
      <c r="AR1376" s="30">
        <v>44561</v>
      </c>
      <c r="AS1376" s="30">
        <v>44561</v>
      </c>
      <c r="AT1376" t="s">
        <v>1545</v>
      </c>
    </row>
    <row r="1377" spans="1:46" ht="15" customHeight="1" x14ac:dyDescent="0.25">
      <c r="A1377" s="91">
        <v>2021</v>
      </c>
      <c r="B1377" s="30">
        <v>44531</v>
      </c>
      <c r="C1377" s="30">
        <v>44561</v>
      </c>
      <c r="D1377" t="s">
        <v>109</v>
      </c>
      <c r="E1377" t="s">
        <v>114</v>
      </c>
      <c r="F1377" s="26" t="s">
        <v>1938</v>
      </c>
      <c r="G1377" s="13" t="s">
        <v>1127</v>
      </c>
      <c r="H1377" s="132" t="s">
        <v>1544</v>
      </c>
      <c r="I1377" s="23" t="s">
        <v>2497</v>
      </c>
      <c r="J1377">
        <v>1368</v>
      </c>
      <c r="K1377" t="s">
        <v>1144</v>
      </c>
      <c r="L1377" t="s">
        <v>1145</v>
      </c>
      <c r="M1377" t="s">
        <v>1146</v>
      </c>
      <c r="N1377" t="s">
        <v>1128</v>
      </c>
      <c r="O1377" t="s">
        <v>1542</v>
      </c>
      <c r="P1377" s="13" t="s">
        <v>1524</v>
      </c>
      <c r="Q1377" s="13" t="s">
        <v>1524</v>
      </c>
      <c r="R1377" s="26" t="s">
        <v>1938</v>
      </c>
      <c r="S1377" s="30">
        <v>44561</v>
      </c>
      <c r="T1377" s="33">
        <v>5100</v>
      </c>
      <c r="U1377" s="66">
        <v>5916</v>
      </c>
      <c r="V1377">
        <v>0</v>
      </c>
      <c r="W1377">
        <v>0</v>
      </c>
      <c r="X1377" t="s">
        <v>1534</v>
      </c>
      <c r="Y1377" t="s">
        <v>1535</v>
      </c>
      <c r="Z1377" t="s">
        <v>1536</v>
      </c>
      <c r="AA1377" t="s">
        <v>1537</v>
      </c>
      <c r="AB1377">
        <v>0</v>
      </c>
      <c r="AC1377" t="s">
        <v>1543</v>
      </c>
      <c r="AD1377" t="s">
        <v>1543</v>
      </c>
      <c r="AE1377" s="132" t="s">
        <v>1544</v>
      </c>
      <c r="AF1377" s="132" t="s">
        <v>1544</v>
      </c>
      <c r="AG1377" s="149" t="s">
        <v>1539</v>
      </c>
      <c r="AH1377" s="160" t="s">
        <v>1539</v>
      </c>
      <c r="AI1377">
        <v>1</v>
      </c>
      <c r="AJ1377" t="s">
        <v>116</v>
      </c>
      <c r="AK1377">
        <v>1</v>
      </c>
      <c r="AL1377" t="s">
        <v>1543</v>
      </c>
      <c r="AM1377" t="s">
        <v>1543</v>
      </c>
      <c r="AN1377" t="s">
        <v>1543</v>
      </c>
      <c r="AO1377" s="132" t="s">
        <v>1544</v>
      </c>
      <c r="AP1377" t="s">
        <v>1543</v>
      </c>
      <c r="AQ1377" s="13" t="s">
        <v>1524</v>
      </c>
      <c r="AR1377" s="30">
        <v>44561</v>
      </c>
      <c r="AS1377" s="30">
        <v>44561</v>
      </c>
      <c r="AT1377" t="s">
        <v>1545</v>
      </c>
    </row>
    <row r="1378" spans="1:46" ht="15" customHeight="1" x14ac:dyDescent="0.25">
      <c r="A1378" s="91">
        <v>2021</v>
      </c>
      <c r="B1378" s="30">
        <v>44531</v>
      </c>
      <c r="C1378" s="30">
        <v>44561</v>
      </c>
      <c r="D1378" t="s">
        <v>109</v>
      </c>
      <c r="E1378" t="s">
        <v>114</v>
      </c>
      <c r="F1378" s="26" t="s">
        <v>1939</v>
      </c>
      <c r="G1378" s="13" t="s">
        <v>1127</v>
      </c>
      <c r="H1378" s="132" t="s">
        <v>1544</v>
      </c>
      <c r="I1378" s="23" t="s">
        <v>2638</v>
      </c>
      <c r="J1378">
        <v>1369</v>
      </c>
      <c r="K1378" t="s">
        <v>1400</v>
      </c>
      <c r="L1378" t="s">
        <v>1401</v>
      </c>
      <c r="M1378" t="s">
        <v>1402</v>
      </c>
      <c r="N1378" t="s">
        <v>1128</v>
      </c>
      <c r="O1378" t="s">
        <v>1542</v>
      </c>
      <c r="P1378" s="13" t="s">
        <v>1524</v>
      </c>
      <c r="Q1378" s="13" t="s">
        <v>1524</v>
      </c>
      <c r="R1378" s="26" t="s">
        <v>1939</v>
      </c>
      <c r="S1378" s="30">
        <v>44561</v>
      </c>
      <c r="T1378" s="42">
        <v>29801.73</v>
      </c>
      <c r="U1378" s="66">
        <v>34570.01</v>
      </c>
      <c r="V1378">
        <v>0</v>
      </c>
      <c r="W1378">
        <v>0</v>
      </c>
      <c r="X1378" t="s">
        <v>1534</v>
      </c>
      <c r="Y1378" t="s">
        <v>1535</v>
      </c>
      <c r="Z1378" t="s">
        <v>1536</v>
      </c>
      <c r="AA1378" t="s">
        <v>1537</v>
      </c>
      <c r="AB1378">
        <v>0</v>
      </c>
      <c r="AC1378" t="s">
        <v>1543</v>
      </c>
      <c r="AD1378" t="s">
        <v>1543</v>
      </c>
      <c r="AE1378" s="132" t="s">
        <v>1544</v>
      </c>
      <c r="AF1378" s="132" t="s">
        <v>1544</v>
      </c>
      <c r="AG1378" s="149" t="s">
        <v>1538</v>
      </c>
      <c r="AH1378" s="149" t="s">
        <v>1538</v>
      </c>
      <c r="AI1378">
        <v>1</v>
      </c>
      <c r="AJ1378" t="s">
        <v>116</v>
      </c>
      <c r="AK1378">
        <v>1</v>
      </c>
      <c r="AL1378" t="s">
        <v>1543</v>
      </c>
      <c r="AM1378" t="s">
        <v>1543</v>
      </c>
      <c r="AN1378" t="s">
        <v>1543</v>
      </c>
      <c r="AO1378" s="132" t="s">
        <v>1544</v>
      </c>
      <c r="AP1378" t="s">
        <v>1543</v>
      </c>
      <c r="AQ1378" s="13" t="s">
        <v>1524</v>
      </c>
      <c r="AR1378" s="30">
        <v>44561</v>
      </c>
      <c r="AS1378" s="30">
        <v>44561</v>
      </c>
      <c r="AT1378" t="s">
        <v>1545</v>
      </c>
    </row>
    <row r="1379" spans="1:46" ht="15" customHeight="1" x14ac:dyDescent="0.25">
      <c r="A1379" s="91">
        <v>2021</v>
      </c>
      <c r="B1379" s="30">
        <v>44531</v>
      </c>
      <c r="C1379" s="30">
        <v>44561</v>
      </c>
      <c r="D1379" t="s">
        <v>109</v>
      </c>
      <c r="E1379" t="s">
        <v>114</v>
      </c>
      <c r="F1379" s="26" t="s">
        <v>1940</v>
      </c>
      <c r="G1379" s="13" t="s">
        <v>1127</v>
      </c>
      <c r="H1379" s="132" t="s">
        <v>1544</v>
      </c>
      <c r="I1379" s="23" t="s">
        <v>2554</v>
      </c>
      <c r="J1379">
        <v>1370</v>
      </c>
      <c r="K1379" t="s">
        <v>1400</v>
      </c>
      <c r="L1379" t="s">
        <v>1401</v>
      </c>
      <c r="M1379" t="s">
        <v>1402</v>
      </c>
      <c r="N1379" t="s">
        <v>1128</v>
      </c>
      <c r="O1379" t="s">
        <v>1542</v>
      </c>
      <c r="P1379" s="13" t="s">
        <v>1524</v>
      </c>
      <c r="Q1379" s="13" t="s">
        <v>1524</v>
      </c>
      <c r="R1379" s="26" t="s">
        <v>1940</v>
      </c>
      <c r="S1379" s="30">
        <v>44561</v>
      </c>
      <c r="T1379" s="42">
        <v>24500</v>
      </c>
      <c r="U1379" s="66">
        <v>28420</v>
      </c>
      <c r="V1379">
        <v>0</v>
      </c>
      <c r="W1379">
        <v>0</v>
      </c>
      <c r="X1379" t="s">
        <v>1534</v>
      </c>
      <c r="Y1379" t="s">
        <v>1535</v>
      </c>
      <c r="Z1379" t="s">
        <v>1536</v>
      </c>
      <c r="AA1379" t="s">
        <v>1537</v>
      </c>
      <c r="AB1379">
        <v>0</v>
      </c>
      <c r="AC1379" t="s">
        <v>1543</v>
      </c>
      <c r="AD1379" t="s">
        <v>1543</v>
      </c>
      <c r="AE1379" s="132" t="s">
        <v>1544</v>
      </c>
      <c r="AF1379" s="132" t="s">
        <v>1544</v>
      </c>
      <c r="AG1379" s="149" t="s">
        <v>1540</v>
      </c>
      <c r="AH1379" s="149" t="s">
        <v>1540</v>
      </c>
      <c r="AI1379">
        <v>1</v>
      </c>
      <c r="AJ1379" t="s">
        <v>116</v>
      </c>
      <c r="AK1379">
        <v>1</v>
      </c>
      <c r="AL1379" t="s">
        <v>1543</v>
      </c>
      <c r="AM1379" t="s">
        <v>1543</v>
      </c>
      <c r="AN1379" t="s">
        <v>1543</v>
      </c>
      <c r="AO1379" s="132" t="s">
        <v>1544</v>
      </c>
      <c r="AP1379" t="s">
        <v>1543</v>
      </c>
      <c r="AQ1379" s="13" t="s">
        <v>1524</v>
      </c>
      <c r="AR1379" s="30">
        <v>44561</v>
      </c>
      <c r="AS1379" s="30">
        <v>44561</v>
      </c>
      <c r="AT1379" t="s">
        <v>1545</v>
      </c>
    </row>
    <row r="1380" spans="1:46" ht="15" customHeight="1" x14ac:dyDescent="0.25">
      <c r="A1380" s="91">
        <v>2021</v>
      </c>
      <c r="B1380" s="30">
        <v>44531</v>
      </c>
      <c r="C1380" s="30">
        <v>44561</v>
      </c>
      <c r="D1380" t="s">
        <v>109</v>
      </c>
      <c r="E1380" t="s">
        <v>114</v>
      </c>
      <c r="F1380" s="26" t="s">
        <v>1941</v>
      </c>
      <c r="G1380" s="13" t="s">
        <v>1127</v>
      </c>
      <c r="H1380" s="132" t="s">
        <v>1544</v>
      </c>
      <c r="I1380" s="23" t="s">
        <v>2639</v>
      </c>
      <c r="J1380">
        <v>1371</v>
      </c>
      <c r="K1380" t="s">
        <v>1400</v>
      </c>
      <c r="L1380" t="s">
        <v>1401</v>
      </c>
      <c r="M1380" t="s">
        <v>1402</v>
      </c>
      <c r="N1380" t="s">
        <v>1128</v>
      </c>
      <c r="O1380" t="s">
        <v>1542</v>
      </c>
      <c r="P1380" s="13" t="s">
        <v>1524</v>
      </c>
      <c r="Q1380" s="13" t="s">
        <v>1524</v>
      </c>
      <c r="R1380" s="26" t="s">
        <v>1941</v>
      </c>
      <c r="S1380" s="30">
        <v>44561</v>
      </c>
      <c r="T1380" s="42">
        <v>43500</v>
      </c>
      <c r="U1380" s="66">
        <v>50460</v>
      </c>
      <c r="V1380">
        <v>0</v>
      </c>
      <c r="W1380">
        <v>0</v>
      </c>
      <c r="X1380" t="s">
        <v>1534</v>
      </c>
      <c r="Y1380" t="s">
        <v>1535</v>
      </c>
      <c r="Z1380" t="s">
        <v>1536</v>
      </c>
      <c r="AA1380" t="s">
        <v>1537</v>
      </c>
      <c r="AB1380">
        <v>0</v>
      </c>
      <c r="AC1380" t="s">
        <v>1543</v>
      </c>
      <c r="AD1380" t="s">
        <v>1543</v>
      </c>
      <c r="AE1380" s="132" t="s">
        <v>1544</v>
      </c>
      <c r="AF1380" s="132" t="s">
        <v>1544</v>
      </c>
      <c r="AG1380" s="149" t="s">
        <v>1539</v>
      </c>
      <c r="AH1380" s="160" t="s">
        <v>1539</v>
      </c>
      <c r="AI1380">
        <v>1</v>
      </c>
      <c r="AJ1380" t="s">
        <v>116</v>
      </c>
      <c r="AK1380">
        <v>1</v>
      </c>
      <c r="AL1380" t="s">
        <v>1543</v>
      </c>
      <c r="AM1380" t="s">
        <v>1543</v>
      </c>
      <c r="AN1380" t="s">
        <v>1543</v>
      </c>
      <c r="AO1380" s="132" t="s">
        <v>1544</v>
      </c>
      <c r="AP1380" t="s">
        <v>1543</v>
      </c>
      <c r="AQ1380" s="13" t="s">
        <v>1524</v>
      </c>
      <c r="AR1380" s="30">
        <v>44561</v>
      </c>
      <c r="AS1380" s="30">
        <v>44561</v>
      </c>
      <c r="AT1380" t="s">
        <v>1545</v>
      </c>
    </row>
    <row r="1381" spans="1:46" ht="15" customHeight="1" x14ac:dyDescent="0.25">
      <c r="A1381" s="91">
        <v>2021</v>
      </c>
      <c r="B1381" s="30">
        <v>44531</v>
      </c>
      <c r="C1381" s="30">
        <v>44561</v>
      </c>
      <c r="D1381" t="s">
        <v>109</v>
      </c>
      <c r="E1381" t="s">
        <v>114</v>
      </c>
      <c r="F1381" s="26" t="s">
        <v>1942</v>
      </c>
      <c r="G1381" s="13" t="s">
        <v>1127</v>
      </c>
      <c r="H1381" s="132" t="s">
        <v>1544</v>
      </c>
      <c r="I1381" s="23" t="s">
        <v>2485</v>
      </c>
      <c r="J1381">
        <v>1372</v>
      </c>
      <c r="K1381" t="s">
        <v>1128</v>
      </c>
      <c r="L1381" t="s">
        <v>1128</v>
      </c>
      <c r="M1381" t="s">
        <v>1128</v>
      </c>
      <c r="N1381" t="s">
        <v>1950</v>
      </c>
      <c r="O1381" t="s">
        <v>1542</v>
      </c>
      <c r="P1381" s="13" t="s">
        <v>1524</v>
      </c>
      <c r="Q1381" s="13" t="s">
        <v>1524</v>
      </c>
      <c r="R1381" s="26" t="s">
        <v>1942</v>
      </c>
      <c r="S1381" s="30">
        <v>44561</v>
      </c>
      <c r="T1381" s="42">
        <v>24710</v>
      </c>
      <c r="U1381" s="66">
        <v>28663.599999999999</v>
      </c>
      <c r="V1381">
        <v>0</v>
      </c>
      <c r="W1381">
        <v>0</v>
      </c>
      <c r="X1381" t="s">
        <v>1534</v>
      </c>
      <c r="Y1381" t="s">
        <v>1535</v>
      </c>
      <c r="Z1381" t="s">
        <v>1536</v>
      </c>
      <c r="AA1381" t="s">
        <v>1537</v>
      </c>
      <c r="AB1381">
        <v>0</v>
      </c>
      <c r="AC1381" t="s">
        <v>1543</v>
      </c>
      <c r="AD1381" t="s">
        <v>1543</v>
      </c>
      <c r="AE1381" s="132" t="s">
        <v>1544</v>
      </c>
      <c r="AF1381" s="132" t="s">
        <v>1544</v>
      </c>
      <c r="AG1381" s="149" t="s">
        <v>1539</v>
      </c>
      <c r="AH1381" s="160" t="s">
        <v>1539</v>
      </c>
      <c r="AI1381">
        <v>1</v>
      </c>
      <c r="AJ1381" t="s">
        <v>116</v>
      </c>
      <c r="AK1381">
        <v>1</v>
      </c>
      <c r="AL1381" t="s">
        <v>1543</v>
      </c>
      <c r="AM1381" t="s">
        <v>1543</v>
      </c>
      <c r="AN1381" t="s">
        <v>1543</v>
      </c>
      <c r="AO1381" s="132" t="s">
        <v>1544</v>
      </c>
      <c r="AP1381" t="s">
        <v>1543</v>
      </c>
      <c r="AQ1381" s="13" t="s">
        <v>1524</v>
      </c>
      <c r="AR1381" s="30">
        <v>44561</v>
      </c>
      <c r="AS1381" s="30">
        <v>44561</v>
      </c>
      <c r="AT1381" t="s">
        <v>1545</v>
      </c>
    </row>
    <row r="1382" spans="1:46" x14ac:dyDescent="0.25">
      <c r="A1382" s="91">
        <v>2022</v>
      </c>
      <c r="B1382" s="30">
        <v>44562</v>
      </c>
      <c r="C1382" s="30">
        <v>44592</v>
      </c>
      <c r="D1382" t="s">
        <v>109</v>
      </c>
      <c r="E1382" t="s">
        <v>114</v>
      </c>
      <c r="F1382" s="26" t="s">
        <v>1964</v>
      </c>
      <c r="G1382" s="13" t="s">
        <v>1127</v>
      </c>
      <c r="H1382" s="132" t="s">
        <v>1544</v>
      </c>
      <c r="I1382" s="23" t="s">
        <v>2638</v>
      </c>
      <c r="J1382">
        <v>1373</v>
      </c>
      <c r="K1382" t="s">
        <v>1151</v>
      </c>
      <c r="L1382" t="s">
        <v>1452</v>
      </c>
      <c r="M1382" t="s">
        <v>1474</v>
      </c>
      <c r="N1382" t="s">
        <v>1128</v>
      </c>
      <c r="O1382" t="s">
        <v>1542</v>
      </c>
      <c r="P1382" s="13" t="s">
        <v>1524</v>
      </c>
      <c r="Q1382" s="13" t="s">
        <v>1524</v>
      </c>
      <c r="R1382" s="26" t="s">
        <v>1964</v>
      </c>
      <c r="S1382" s="30">
        <v>44592</v>
      </c>
      <c r="T1382" s="94">
        <v>24500</v>
      </c>
      <c r="U1382" s="66">
        <v>28420</v>
      </c>
      <c r="V1382">
        <v>0</v>
      </c>
      <c r="W1382">
        <v>0</v>
      </c>
      <c r="X1382" t="s">
        <v>1534</v>
      </c>
      <c r="Y1382" t="s">
        <v>1535</v>
      </c>
      <c r="Z1382" t="s">
        <v>1965</v>
      </c>
      <c r="AA1382" t="s">
        <v>1537</v>
      </c>
      <c r="AB1382">
        <v>0</v>
      </c>
      <c r="AC1382" t="s">
        <v>1543</v>
      </c>
      <c r="AD1382" t="s">
        <v>1543</v>
      </c>
      <c r="AE1382" s="132" t="s">
        <v>1544</v>
      </c>
      <c r="AF1382" s="132" t="s">
        <v>1544</v>
      </c>
      <c r="AG1382" s="129" t="s">
        <v>1828</v>
      </c>
      <c r="AH1382" s="129" t="s">
        <v>1828</v>
      </c>
      <c r="AI1382">
        <v>1</v>
      </c>
      <c r="AJ1382" t="s">
        <v>116</v>
      </c>
      <c r="AK1382">
        <v>1</v>
      </c>
      <c r="AL1382" t="s">
        <v>1543</v>
      </c>
      <c r="AM1382" t="s">
        <v>1543</v>
      </c>
      <c r="AN1382" t="s">
        <v>1543</v>
      </c>
      <c r="AO1382" s="132" t="s">
        <v>1544</v>
      </c>
      <c r="AP1382" t="s">
        <v>1543</v>
      </c>
      <c r="AQ1382" s="13" t="s">
        <v>1524</v>
      </c>
      <c r="AR1382" s="30">
        <v>44592</v>
      </c>
      <c r="AS1382" s="30">
        <v>44592</v>
      </c>
      <c r="AT1382" t="s">
        <v>1545</v>
      </c>
    </row>
    <row r="1383" spans="1:46" x14ac:dyDescent="0.25">
      <c r="A1383" s="91">
        <v>2022</v>
      </c>
      <c r="B1383" s="30">
        <v>44562</v>
      </c>
      <c r="C1383" s="30">
        <v>44592</v>
      </c>
      <c r="D1383" t="s">
        <v>109</v>
      </c>
      <c r="E1383" t="s">
        <v>112</v>
      </c>
      <c r="F1383" s="26" t="s">
        <v>1966</v>
      </c>
      <c r="G1383" s="13" t="s">
        <v>1127</v>
      </c>
      <c r="H1383" s="132" t="s">
        <v>1544</v>
      </c>
      <c r="I1383" s="23" t="s">
        <v>2640</v>
      </c>
      <c r="J1383">
        <v>1374</v>
      </c>
      <c r="K1383" t="s">
        <v>1128</v>
      </c>
      <c r="L1383" t="s">
        <v>1128</v>
      </c>
      <c r="M1383" t="s">
        <v>1128</v>
      </c>
      <c r="N1383" t="s">
        <v>1373</v>
      </c>
      <c r="O1383" t="s">
        <v>1542</v>
      </c>
      <c r="P1383" s="13" t="s">
        <v>1524</v>
      </c>
      <c r="Q1383" s="13" t="s">
        <v>1524</v>
      </c>
      <c r="R1383" s="26" t="s">
        <v>1966</v>
      </c>
      <c r="S1383" s="30">
        <v>44592</v>
      </c>
      <c r="T1383" s="94">
        <v>7297.48</v>
      </c>
      <c r="U1383" s="66">
        <v>8465.08</v>
      </c>
      <c r="V1383">
        <v>0</v>
      </c>
      <c r="W1383">
        <v>0</v>
      </c>
      <c r="X1383" t="s">
        <v>1534</v>
      </c>
      <c r="Y1383" t="s">
        <v>1535</v>
      </c>
      <c r="Z1383" t="s">
        <v>1965</v>
      </c>
      <c r="AA1383" t="s">
        <v>1537</v>
      </c>
      <c r="AB1383">
        <v>0</v>
      </c>
      <c r="AC1383" t="s">
        <v>1543</v>
      </c>
      <c r="AD1383" t="s">
        <v>1543</v>
      </c>
      <c r="AE1383" s="132" t="s">
        <v>1544</v>
      </c>
      <c r="AF1383" s="132" t="s">
        <v>1544</v>
      </c>
      <c r="AG1383" s="129" t="s">
        <v>1967</v>
      </c>
      <c r="AH1383" s="129" t="s">
        <v>1967</v>
      </c>
      <c r="AI1383">
        <v>1</v>
      </c>
      <c r="AJ1383" t="s">
        <v>116</v>
      </c>
      <c r="AK1383">
        <v>1</v>
      </c>
      <c r="AL1383" t="s">
        <v>1543</v>
      </c>
      <c r="AM1383" t="s">
        <v>1543</v>
      </c>
      <c r="AN1383" t="s">
        <v>1543</v>
      </c>
      <c r="AO1383" s="132" t="s">
        <v>1544</v>
      </c>
      <c r="AP1383" t="s">
        <v>1543</v>
      </c>
      <c r="AQ1383" s="13" t="s">
        <v>1524</v>
      </c>
      <c r="AR1383" s="30">
        <v>44592</v>
      </c>
      <c r="AS1383" s="30">
        <v>44592</v>
      </c>
      <c r="AT1383" t="s">
        <v>1545</v>
      </c>
    </row>
    <row r="1384" spans="1:46" x14ac:dyDescent="0.25">
      <c r="A1384" s="91">
        <v>2022</v>
      </c>
      <c r="B1384" s="30">
        <v>44562</v>
      </c>
      <c r="C1384" s="30">
        <v>44592</v>
      </c>
      <c r="D1384" t="s">
        <v>109</v>
      </c>
      <c r="E1384" t="s">
        <v>114</v>
      </c>
      <c r="F1384" s="26" t="s">
        <v>1968</v>
      </c>
      <c r="G1384" s="13" t="s">
        <v>1127</v>
      </c>
      <c r="H1384" s="132" t="s">
        <v>1544</v>
      </c>
      <c r="I1384" s="23" t="s">
        <v>2648</v>
      </c>
      <c r="J1384">
        <v>1375</v>
      </c>
      <c r="K1384" t="s">
        <v>1346</v>
      </c>
      <c r="L1384" t="s">
        <v>1728</v>
      </c>
      <c r="M1384" t="s">
        <v>1348</v>
      </c>
      <c r="N1384" t="s">
        <v>1128</v>
      </c>
      <c r="O1384" t="s">
        <v>1542</v>
      </c>
      <c r="P1384" s="13" t="s">
        <v>1524</v>
      </c>
      <c r="Q1384" s="13" t="s">
        <v>1524</v>
      </c>
      <c r="R1384" s="26" t="s">
        <v>1968</v>
      </c>
      <c r="S1384" s="30">
        <v>44592</v>
      </c>
      <c r="T1384" s="94">
        <v>7583.62</v>
      </c>
      <c r="U1384" s="66">
        <v>8797</v>
      </c>
      <c r="V1384">
        <v>0</v>
      </c>
      <c r="W1384">
        <v>0</v>
      </c>
      <c r="X1384" t="s">
        <v>1534</v>
      </c>
      <c r="Y1384" t="s">
        <v>1535</v>
      </c>
      <c r="Z1384" t="s">
        <v>1965</v>
      </c>
      <c r="AA1384" t="s">
        <v>1537</v>
      </c>
      <c r="AB1384">
        <v>0</v>
      </c>
      <c r="AC1384" t="s">
        <v>1543</v>
      </c>
      <c r="AD1384" t="s">
        <v>1543</v>
      </c>
      <c r="AE1384" s="132" t="s">
        <v>1544</v>
      </c>
      <c r="AF1384" s="132" t="s">
        <v>1544</v>
      </c>
      <c r="AG1384" s="129" t="s">
        <v>1969</v>
      </c>
      <c r="AH1384" s="129" t="s">
        <v>1969</v>
      </c>
      <c r="AI1384">
        <v>1</v>
      </c>
      <c r="AJ1384" t="s">
        <v>116</v>
      </c>
      <c r="AK1384">
        <v>1</v>
      </c>
      <c r="AL1384" t="s">
        <v>1543</v>
      </c>
      <c r="AM1384" t="s">
        <v>1543</v>
      </c>
      <c r="AN1384" t="s">
        <v>1543</v>
      </c>
      <c r="AO1384" s="132" t="s">
        <v>1544</v>
      </c>
      <c r="AP1384" t="s">
        <v>1543</v>
      </c>
      <c r="AQ1384" s="13" t="s">
        <v>1524</v>
      </c>
      <c r="AR1384" s="30">
        <v>44592</v>
      </c>
      <c r="AS1384" s="30">
        <v>44592</v>
      </c>
      <c r="AT1384" t="s">
        <v>1545</v>
      </c>
    </row>
    <row r="1385" spans="1:46" x14ac:dyDescent="0.25">
      <c r="A1385" s="91">
        <v>2022</v>
      </c>
      <c r="B1385" s="30">
        <v>44562</v>
      </c>
      <c r="C1385" s="30">
        <v>44592</v>
      </c>
      <c r="D1385" t="s">
        <v>109</v>
      </c>
      <c r="E1385" t="s">
        <v>112</v>
      </c>
      <c r="F1385" s="26" t="s">
        <v>1970</v>
      </c>
      <c r="G1385" s="13" t="s">
        <v>1127</v>
      </c>
      <c r="H1385" s="132" t="s">
        <v>1544</v>
      </c>
      <c r="I1385" s="23" t="s">
        <v>2647</v>
      </c>
      <c r="J1385">
        <v>1376</v>
      </c>
      <c r="K1385" t="s">
        <v>1234</v>
      </c>
      <c r="L1385" t="s">
        <v>1235</v>
      </c>
      <c r="M1385" t="s">
        <v>1236</v>
      </c>
      <c r="N1385" t="s">
        <v>1128</v>
      </c>
      <c r="O1385" t="s">
        <v>1542</v>
      </c>
      <c r="P1385" s="13" t="s">
        <v>1524</v>
      </c>
      <c r="Q1385" s="13" t="s">
        <v>1524</v>
      </c>
      <c r="R1385" s="26" t="s">
        <v>1970</v>
      </c>
      <c r="S1385" s="30">
        <v>44592</v>
      </c>
      <c r="T1385" s="94">
        <v>1060.32</v>
      </c>
      <c r="U1385" s="66">
        <v>1229.97</v>
      </c>
      <c r="V1385">
        <v>0</v>
      </c>
      <c r="W1385">
        <v>0</v>
      </c>
      <c r="X1385" t="s">
        <v>1534</v>
      </c>
      <c r="Y1385" t="s">
        <v>1535</v>
      </c>
      <c r="Z1385" t="s">
        <v>1965</v>
      </c>
      <c r="AA1385" t="s">
        <v>1537</v>
      </c>
      <c r="AB1385">
        <v>0</v>
      </c>
      <c r="AC1385" t="s">
        <v>1543</v>
      </c>
      <c r="AD1385" t="s">
        <v>1543</v>
      </c>
      <c r="AE1385" s="132" t="s">
        <v>1544</v>
      </c>
      <c r="AF1385" s="132" t="s">
        <v>1544</v>
      </c>
      <c r="AG1385" s="129" t="s">
        <v>1969</v>
      </c>
      <c r="AH1385" s="129" t="s">
        <v>1969</v>
      </c>
      <c r="AI1385">
        <v>1</v>
      </c>
      <c r="AJ1385" t="s">
        <v>116</v>
      </c>
      <c r="AK1385">
        <v>1</v>
      </c>
      <c r="AL1385" t="s">
        <v>1543</v>
      </c>
      <c r="AM1385" t="s">
        <v>1543</v>
      </c>
      <c r="AN1385" t="s">
        <v>1543</v>
      </c>
      <c r="AO1385" s="132" t="s">
        <v>1544</v>
      </c>
      <c r="AP1385" t="s">
        <v>1543</v>
      </c>
      <c r="AQ1385" s="13" t="s">
        <v>1524</v>
      </c>
      <c r="AR1385" s="30">
        <v>44592</v>
      </c>
      <c r="AS1385" s="30">
        <v>44592</v>
      </c>
      <c r="AT1385" t="s">
        <v>1545</v>
      </c>
    </row>
    <row r="1386" spans="1:46" x14ac:dyDescent="0.25">
      <c r="A1386" s="91">
        <v>2022</v>
      </c>
      <c r="B1386" s="30">
        <v>44562</v>
      </c>
      <c r="C1386" s="30">
        <v>44592</v>
      </c>
      <c r="D1386" t="s">
        <v>109</v>
      </c>
      <c r="E1386" t="s">
        <v>114</v>
      </c>
      <c r="F1386" s="26" t="s">
        <v>1971</v>
      </c>
      <c r="G1386" s="13" t="s">
        <v>1127</v>
      </c>
      <c r="H1386" s="132" t="s">
        <v>1544</v>
      </c>
      <c r="I1386" s="23" t="s">
        <v>2648</v>
      </c>
      <c r="J1386">
        <v>1377</v>
      </c>
      <c r="K1386" t="s">
        <v>1400</v>
      </c>
      <c r="L1386" t="s">
        <v>1401</v>
      </c>
      <c r="M1386" t="s">
        <v>1402</v>
      </c>
      <c r="N1386" t="s">
        <v>1128</v>
      </c>
      <c r="O1386" t="s">
        <v>1542</v>
      </c>
      <c r="P1386" s="13" t="s">
        <v>1524</v>
      </c>
      <c r="Q1386" s="13" t="s">
        <v>1524</v>
      </c>
      <c r="R1386" s="26" t="s">
        <v>1971</v>
      </c>
      <c r="S1386" s="30">
        <v>44592</v>
      </c>
      <c r="T1386" s="94">
        <v>46500</v>
      </c>
      <c r="U1386" s="66">
        <v>53940</v>
      </c>
      <c r="V1386">
        <v>0</v>
      </c>
      <c r="W1386">
        <v>0</v>
      </c>
      <c r="X1386" t="s">
        <v>1534</v>
      </c>
      <c r="Y1386" t="s">
        <v>1535</v>
      </c>
      <c r="Z1386" t="s">
        <v>1965</v>
      </c>
      <c r="AA1386" t="s">
        <v>1537</v>
      </c>
      <c r="AB1386">
        <v>0</v>
      </c>
      <c r="AC1386" t="s">
        <v>1543</v>
      </c>
      <c r="AD1386" t="s">
        <v>1543</v>
      </c>
      <c r="AE1386" s="132" t="s">
        <v>1544</v>
      </c>
      <c r="AF1386" s="132" t="s">
        <v>1544</v>
      </c>
      <c r="AG1386" s="129" t="s">
        <v>1969</v>
      </c>
      <c r="AH1386" s="129" t="s">
        <v>1969</v>
      </c>
      <c r="AI1386">
        <v>1</v>
      </c>
      <c r="AJ1386" t="s">
        <v>116</v>
      </c>
      <c r="AK1386">
        <v>1</v>
      </c>
      <c r="AL1386" t="s">
        <v>1543</v>
      </c>
      <c r="AM1386" t="s">
        <v>1543</v>
      </c>
      <c r="AN1386" t="s">
        <v>1543</v>
      </c>
      <c r="AO1386" s="132" t="s">
        <v>1544</v>
      </c>
      <c r="AP1386" t="s">
        <v>1543</v>
      </c>
      <c r="AQ1386" s="13" t="s">
        <v>1524</v>
      </c>
      <c r="AR1386" s="30">
        <v>44592</v>
      </c>
      <c r="AS1386" s="30">
        <v>44592</v>
      </c>
      <c r="AT1386" t="s">
        <v>1545</v>
      </c>
    </row>
    <row r="1387" spans="1:46" x14ac:dyDescent="0.25">
      <c r="A1387" s="91">
        <v>2022</v>
      </c>
      <c r="B1387" s="30">
        <v>44562</v>
      </c>
      <c r="C1387" s="30">
        <v>44592</v>
      </c>
      <c r="D1387" t="s">
        <v>109</v>
      </c>
      <c r="E1387" t="s">
        <v>112</v>
      </c>
      <c r="F1387" s="26" t="s">
        <v>1972</v>
      </c>
      <c r="G1387" s="13" t="s">
        <v>1127</v>
      </c>
      <c r="H1387" s="132" t="s">
        <v>1544</v>
      </c>
      <c r="I1387" s="23" t="s">
        <v>2518</v>
      </c>
      <c r="J1387">
        <v>1378</v>
      </c>
      <c r="K1387" t="s">
        <v>1128</v>
      </c>
      <c r="L1387" t="s">
        <v>1128</v>
      </c>
      <c r="M1387" t="s">
        <v>1128</v>
      </c>
      <c r="N1387" t="s">
        <v>1229</v>
      </c>
      <c r="O1387" t="s">
        <v>1542</v>
      </c>
      <c r="P1387" s="13" t="s">
        <v>1524</v>
      </c>
      <c r="Q1387" s="13" t="s">
        <v>1524</v>
      </c>
      <c r="R1387" s="26" t="s">
        <v>1972</v>
      </c>
      <c r="S1387" s="30">
        <v>44592</v>
      </c>
      <c r="T1387" s="94">
        <v>22155.4</v>
      </c>
      <c r="U1387" s="66">
        <v>25700.26</v>
      </c>
      <c r="V1387">
        <v>0</v>
      </c>
      <c r="W1387">
        <v>0</v>
      </c>
      <c r="X1387" t="s">
        <v>1534</v>
      </c>
      <c r="Y1387" t="s">
        <v>1535</v>
      </c>
      <c r="Z1387" t="s">
        <v>1965</v>
      </c>
      <c r="AA1387" t="s">
        <v>1537</v>
      </c>
      <c r="AB1387">
        <v>0</v>
      </c>
      <c r="AC1387" t="s">
        <v>1543</v>
      </c>
      <c r="AD1387" t="s">
        <v>1543</v>
      </c>
      <c r="AE1387" s="132" t="s">
        <v>1544</v>
      </c>
      <c r="AF1387" s="132" t="s">
        <v>1544</v>
      </c>
      <c r="AG1387" s="129" t="s">
        <v>1969</v>
      </c>
      <c r="AH1387" s="129" t="s">
        <v>1969</v>
      </c>
      <c r="AI1387">
        <v>1</v>
      </c>
      <c r="AJ1387" t="s">
        <v>116</v>
      </c>
      <c r="AK1387">
        <v>1</v>
      </c>
      <c r="AL1387" t="s">
        <v>1543</v>
      </c>
      <c r="AM1387" t="s">
        <v>1543</v>
      </c>
      <c r="AN1387" t="s">
        <v>1543</v>
      </c>
      <c r="AO1387" s="132" t="s">
        <v>1544</v>
      </c>
      <c r="AP1387" t="s">
        <v>1543</v>
      </c>
      <c r="AQ1387" s="13" t="s">
        <v>1524</v>
      </c>
      <c r="AR1387" s="30">
        <v>44592</v>
      </c>
      <c r="AS1387" s="30">
        <v>44592</v>
      </c>
      <c r="AT1387" t="s">
        <v>1545</v>
      </c>
    </row>
    <row r="1388" spans="1:46" x14ac:dyDescent="0.25">
      <c r="A1388" s="91">
        <v>2022</v>
      </c>
      <c r="B1388" s="30">
        <v>44562</v>
      </c>
      <c r="C1388" s="30">
        <v>44592</v>
      </c>
      <c r="D1388" t="s">
        <v>109</v>
      </c>
      <c r="E1388" t="s">
        <v>112</v>
      </c>
      <c r="F1388" s="26" t="s">
        <v>1973</v>
      </c>
      <c r="G1388" s="13" t="s">
        <v>1127</v>
      </c>
      <c r="H1388" s="132" t="s">
        <v>1544</v>
      </c>
      <c r="I1388" s="23" t="s">
        <v>2544</v>
      </c>
      <c r="J1388">
        <v>1379</v>
      </c>
      <c r="K1388" t="s">
        <v>1128</v>
      </c>
      <c r="L1388" t="s">
        <v>1128</v>
      </c>
      <c r="M1388" t="s">
        <v>1128</v>
      </c>
      <c r="N1388" t="s">
        <v>1229</v>
      </c>
      <c r="O1388" t="s">
        <v>1542</v>
      </c>
      <c r="P1388" s="13" t="s">
        <v>1524</v>
      </c>
      <c r="Q1388" s="13" t="s">
        <v>1524</v>
      </c>
      <c r="R1388" s="26" t="s">
        <v>1973</v>
      </c>
      <c r="S1388" s="30">
        <v>44592</v>
      </c>
      <c r="T1388" s="94">
        <v>17850.560000000001</v>
      </c>
      <c r="U1388" s="66">
        <v>20706.650000000001</v>
      </c>
      <c r="V1388">
        <v>0</v>
      </c>
      <c r="W1388">
        <v>0</v>
      </c>
      <c r="X1388" t="s">
        <v>1534</v>
      </c>
      <c r="Y1388" t="s">
        <v>1535</v>
      </c>
      <c r="Z1388" t="s">
        <v>1965</v>
      </c>
      <c r="AA1388" t="s">
        <v>1537</v>
      </c>
      <c r="AB1388">
        <v>0</v>
      </c>
      <c r="AC1388" t="s">
        <v>1543</v>
      </c>
      <c r="AD1388" t="s">
        <v>1543</v>
      </c>
      <c r="AE1388" s="132" t="s">
        <v>1544</v>
      </c>
      <c r="AF1388" s="132" t="s">
        <v>1544</v>
      </c>
      <c r="AG1388" s="129" t="s">
        <v>1967</v>
      </c>
      <c r="AH1388" s="129" t="s">
        <v>1967</v>
      </c>
      <c r="AI1388">
        <v>1</v>
      </c>
      <c r="AJ1388" t="s">
        <v>116</v>
      </c>
      <c r="AK1388">
        <v>1</v>
      </c>
      <c r="AL1388" t="s">
        <v>1543</v>
      </c>
      <c r="AM1388" t="s">
        <v>1543</v>
      </c>
      <c r="AN1388" t="s">
        <v>1543</v>
      </c>
      <c r="AO1388" s="132" t="s">
        <v>1544</v>
      </c>
      <c r="AP1388" t="s">
        <v>1543</v>
      </c>
      <c r="AQ1388" s="13" t="s">
        <v>1524</v>
      </c>
      <c r="AR1388" s="30">
        <v>44592</v>
      </c>
      <c r="AS1388" s="30">
        <v>44592</v>
      </c>
      <c r="AT1388" t="s">
        <v>1545</v>
      </c>
    </row>
    <row r="1389" spans="1:46" x14ac:dyDescent="0.25">
      <c r="A1389" s="91">
        <v>2022</v>
      </c>
      <c r="B1389" s="30">
        <v>44562</v>
      </c>
      <c r="C1389" s="30">
        <v>44592</v>
      </c>
      <c r="D1389" t="s">
        <v>109</v>
      </c>
      <c r="E1389" t="s">
        <v>114</v>
      </c>
      <c r="F1389" s="26" t="s">
        <v>1974</v>
      </c>
      <c r="G1389" s="13" t="s">
        <v>1127</v>
      </c>
      <c r="H1389" s="132" t="s">
        <v>1544</v>
      </c>
      <c r="I1389" s="23" t="s">
        <v>2642</v>
      </c>
      <c r="J1389">
        <v>1380</v>
      </c>
      <c r="K1389" t="s">
        <v>1975</v>
      </c>
      <c r="L1389" t="s">
        <v>1976</v>
      </c>
      <c r="M1389" t="s">
        <v>1254</v>
      </c>
      <c r="N1389" t="s">
        <v>1128</v>
      </c>
      <c r="O1389" t="s">
        <v>1542</v>
      </c>
      <c r="P1389" s="13" t="s">
        <v>1524</v>
      </c>
      <c r="Q1389" s="13" t="s">
        <v>1524</v>
      </c>
      <c r="R1389" s="26" t="s">
        <v>1974</v>
      </c>
      <c r="S1389" s="30">
        <v>44592</v>
      </c>
      <c r="T1389" s="94">
        <v>25000</v>
      </c>
      <c r="U1389" s="66">
        <v>29000</v>
      </c>
      <c r="V1389">
        <v>0</v>
      </c>
      <c r="W1389">
        <v>0</v>
      </c>
      <c r="X1389" t="s">
        <v>1534</v>
      </c>
      <c r="Y1389" t="s">
        <v>1535</v>
      </c>
      <c r="Z1389" t="s">
        <v>1965</v>
      </c>
      <c r="AA1389" t="s">
        <v>1537</v>
      </c>
      <c r="AB1389">
        <v>0</v>
      </c>
      <c r="AC1389" t="s">
        <v>1543</v>
      </c>
      <c r="AD1389" t="s">
        <v>1543</v>
      </c>
      <c r="AE1389" s="132" t="s">
        <v>1544</v>
      </c>
      <c r="AF1389" s="132" t="s">
        <v>1544</v>
      </c>
      <c r="AG1389" s="129" t="s">
        <v>1967</v>
      </c>
      <c r="AH1389" s="129" t="s">
        <v>1967</v>
      </c>
      <c r="AI1389">
        <v>1</v>
      </c>
      <c r="AJ1389" t="s">
        <v>116</v>
      </c>
      <c r="AK1389">
        <v>1</v>
      </c>
      <c r="AL1389" t="s">
        <v>1543</v>
      </c>
      <c r="AM1389" t="s">
        <v>1543</v>
      </c>
      <c r="AN1389" t="s">
        <v>1543</v>
      </c>
      <c r="AO1389" s="132" t="s">
        <v>1544</v>
      </c>
      <c r="AP1389" t="s">
        <v>1543</v>
      </c>
      <c r="AQ1389" s="13" t="s">
        <v>1524</v>
      </c>
      <c r="AR1389" s="30">
        <v>44592</v>
      </c>
      <c r="AS1389" s="30">
        <v>44592</v>
      </c>
      <c r="AT1389" t="s">
        <v>1545</v>
      </c>
    </row>
    <row r="1390" spans="1:46" x14ac:dyDescent="0.25">
      <c r="A1390" s="91">
        <v>2022</v>
      </c>
      <c r="B1390" s="30">
        <v>44562</v>
      </c>
      <c r="C1390" s="30">
        <v>44592</v>
      </c>
      <c r="D1390" t="s">
        <v>109</v>
      </c>
      <c r="E1390" t="s">
        <v>114</v>
      </c>
      <c r="F1390" s="26" t="s">
        <v>1977</v>
      </c>
      <c r="G1390" s="13" t="s">
        <v>1127</v>
      </c>
      <c r="H1390" s="132" t="s">
        <v>1544</v>
      </c>
      <c r="I1390" s="23" t="s">
        <v>2470</v>
      </c>
      <c r="J1390">
        <v>1381</v>
      </c>
      <c r="K1390" t="s">
        <v>1400</v>
      </c>
      <c r="L1390" t="s">
        <v>1401</v>
      </c>
      <c r="M1390" t="s">
        <v>1402</v>
      </c>
      <c r="N1390" t="s">
        <v>1128</v>
      </c>
      <c r="O1390" t="s">
        <v>1542</v>
      </c>
      <c r="P1390" s="13" t="s">
        <v>1524</v>
      </c>
      <c r="Q1390" s="13" t="s">
        <v>1524</v>
      </c>
      <c r="R1390" s="26" t="s">
        <v>1977</v>
      </c>
      <c r="S1390" s="30">
        <v>44592</v>
      </c>
      <c r="T1390" s="94">
        <v>25500</v>
      </c>
      <c r="U1390" s="66">
        <v>29580</v>
      </c>
      <c r="V1390">
        <v>0</v>
      </c>
      <c r="W1390">
        <v>0</v>
      </c>
      <c r="X1390" t="s">
        <v>1534</v>
      </c>
      <c r="Y1390" t="s">
        <v>1535</v>
      </c>
      <c r="Z1390" t="s">
        <v>1965</v>
      </c>
      <c r="AA1390" t="s">
        <v>1537</v>
      </c>
      <c r="AB1390">
        <v>0</v>
      </c>
      <c r="AC1390" t="s">
        <v>1543</v>
      </c>
      <c r="AD1390" t="s">
        <v>1543</v>
      </c>
      <c r="AE1390" s="132" t="s">
        <v>1544</v>
      </c>
      <c r="AF1390" s="132" t="s">
        <v>1544</v>
      </c>
      <c r="AG1390" s="129" t="s">
        <v>1967</v>
      </c>
      <c r="AH1390" s="129" t="s">
        <v>1967</v>
      </c>
      <c r="AI1390">
        <v>1</v>
      </c>
      <c r="AJ1390" t="s">
        <v>116</v>
      </c>
      <c r="AK1390">
        <v>1</v>
      </c>
      <c r="AL1390" t="s">
        <v>1543</v>
      </c>
      <c r="AM1390" t="s">
        <v>1543</v>
      </c>
      <c r="AN1390" t="s">
        <v>1543</v>
      </c>
      <c r="AO1390" s="132" t="s">
        <v>1544</v>
      </c>
      <c r="AP1390" t="s">
        <v>1543</v>
      </c>
      <c r="AQ1390" s="13" t="s">
        <v>1524</v>
      </c>
      <c r="AR1390" s="30">
        <v>44592</v>
      </c>
      <c r="AS1390" s="30">
        <v>44592</v>
      </c>
      <c r="AT1390" t="s">
        <v>1545</v>
      </c>
    </row>
    <row r="1391" spans="1:46" x14ac:dyDescent="0.25">
      <c r="A1391" s="91">
        <v>2022</v>
      </c>
      <c r="B1391" s="30">
        <v>44562</v>
      </c>
      <c r="C1391" s="30">
        <v>44592</v>
      </c>
      <c r="D1391" t="s">
        <v>109</v>
      </c>
      <c r="E1391" t="s">
        <v>112</v>
      </c>
      <c r="F1391" s="26" t="s">
        <v>1978</v>
      </c>
      <c r="G1391" s="13" t="s">
        <v>1127</v>
      </c>
      <c r="H1391" s="132" t="s">
        <v>1544</v>
      </c>
      <c r="I1391" s="23" t="s">
        <v>2472</v>
      </c>
      <c r="J1391">
        <v>1382</v>
      </c>
      <c r="K1391" t="s">
        <v>1133</v>
      </c>
      <c r="L1391" t="s">
        <v>1219</v>
      </c>
      <c r="M1391" t="s">
        <v>1220</v>
      </c>
      <c r="N1391" t="s">
        <v>1128</v>
      </c>
      <c r="O1391" t="s">
        <v>1542</v>
      </c>
      <c r="P1391" s="13" t="s">
        <v>1524</v>
      </c>
      <c r="Q1391" s="13" t="s">
        <v>1524</v>
      </c>
      <c r="R1391" s="26" t="s">
        <v>1978</v>
      </c>
      <c r="S1391" s="30">
        <v>44592</v>
      </c>
      <c r="T1391" s="94">
        <v>7620</v>
      </c>
      <c r="U1391" s="66">
        <v>8839.2000000000007</v>
      </c>
      <c r="V1391">
        <v>0</v>
      </c>
      <c r="W1391">
        <v>0</v>
      </c>
      <c r="X1391" t="s">
        <v>1534</v>
      </c>
      <c r="Y1391" t="s">
        <v>1535</v>
      </c>
      <c r="Z1391" t="s">
        <v>1965</v>
      </c>
      <c r="AA1391" t="s">
        <v>1537</v>
      </c>
      <c r="AB1391">
        <v>0</v>
      </c>
      <c r="AC1391" t="s">
        <v>1543</v>
      </c>
      <c r="AD1391" t="s">
        <v>1543</v>
      </c>
      <c r="AE1391" s="132" t="s">
        <v>1544</v>
      </c>
      <c r="AF1391" s="132" t="s">
        <v>1544</v>
      </c>
      <c r="AG1391" s="129" t="s">
        <v>1969</v>
      </c>
      <c r="AH1391" s="129" t="s">
        <v>1969</v>
      </c>
      <c r="AI1391">
        <v>1</v>
      </c>
      <c r="AJ1391" t="s">
        <v>116</v>
      </c>
      <c r="AK1391">
        <v>1</v>
      </c>
      <c r="AL1391" t="s">
        <v>1543</v>
      </c>
      <c r="AM1391" t="s">
        <v>1543</v>
      </c>
      <c r="AN1391" t="s">
        <v>1543</v>
      </c>
      <c r="AO1391" s="132" t="s">
        <v>1544</v>
      </c>
      <c r="AP1391" t="s">
        <v>1543</v>
      </c>
      <c r="AQ1391" s="13" t="s">
        <v>1524</v>
      </c>
      <c r="AR1391" s="30">
        <v>44592</v>
      </c>
      <c r="AS1391" s="30">
        <v>44592</v>
      </c>
      <c r="AT1391" t="s">
        <v>1545</v>
      </c>
    </row>
    <row r="1392" spans="1:46" x14ac:dyDescent="0.25">
      <c r="A1392" s="91">
        <v>2022</v>
      </c>
      <c r="B1392" s="30">
        <v>44562</v>
      </c>
      <c r="C1392" s="30">
        <v>44592</v>
      </c>
      <c r="D1392" t="s">
        <v>109</v>
      </c>
      <c r="E1392" t="s">
        <v>114</v>
      </c>
      <c r="F1392" s="26" t="s">
        <v>1979</v>
      </c>
      <c r="G1392" s="13" t="s">
        <v>1127</v>
      </c>
      <c r="H1392" s="132" t="s">
        <v>1544</v>
      </c>
      <c r="I1392" s="23" t="s">
        <v>2639</v>
      </c>
      <c r="J1392">
        <v>1383</v>
      </c>
      <c r="K1392" t="s">
        <v>1128</v>
      </c>
      <c r="L1392" t="s">
        <v>1128</v>
      </c>
      <c r="M1392" t="s">
        <v>1128</v>
      </c>
      <c r="N1392" t="s">
        <v>1980</v>
      </c>
      <c r="O1392" t="s">
        <v>1542</v>
      </c>
      <c r="P1392" s="13" t="s">
        <v>1524</v>
      </c>
      <c r="Q1392" s="13" t="s">
        <v>1524</v>
      </c>
      <c r="R1392" s="26" t="s">
        <v>1979</v>
      </c>
      <c r="S1392" s="30">
        <v>44592</v>
      </c>
      <c r="T1392" s="94">
        <v>94.83</v>
      </c>
      <c r="U1392" s="66">
        <v>110</v>
      </c>
      <c r="V1392">
        <v>0</v>
      </c>
      <c r="W1392">
        <v>0</v>
      </c>
      <c r="X1392" t="s">
        <v>1534</v>
      </c>
      <c r="Y1392" t="s">
        <v>1535</v>
      </c>
      <c r="Z1392" t="s">
        <v>1965</v>
      </c>
      <c r="AA1392" t="s">
        <v>1537</v>
      </c>
      <c r="AB1392">
        <v>0</v>
      </c>
      <c r="AC1392" t="s">
        <v>1543</v>
      </c>
      <c r="AD1392" t="s">
        <v>1543</v>
      </c>
      <c r="AE1392" s="132" t="s">
        <v>1544</v>
      </c>
      <c r="AF1392" s="132" t="s">
        <v>1544</v>
      </c>
      <c r="AG1392" s="129" t="s">
        <v>1969</v>
      </c>
      <c r="AH1392" s="129" t="s">
        <v>1969</v>
      </c>
      <c r="AI1392">
        <v>1</v>
      </c>
      <c r="AJ1392" t="s">
        <v>116</v>
      </c>
      <c r="AK1392">
        <v>1</v>
      </c>
      <c r="AL1392" t="s">
        <v>1543</v>
      </c>
      <c r="AM1392" t="s">
        <v>1543</v>
      </c>
      <c r="AN1392" t="s">
        <v>1543</v>
      </c>
      <c r="AO1392" s="132" t="s">
        <v>1544</v>
      </c>
      <c r="AP1392" t="s">
        <v>1543</v>
      </c>
      <c r="AQ1392" s="13" t="s">
        <v>1524</v>
      </c>
      <c r="AR1392" s="30">
        <v>44592</v>
      </c>
      <c r="AS1392" s="30">
        <v>44592</v>
      </c>
      <c r="AT1392" t="s">
        <v>1545</v>
      </c>
    </row>
    <row r="1393" spans="1:46" x14ac:dyDescent="0.25">
      <c r="A1393" s="91">
        <v>2022</v>
      </c>
      <c r="B1393" s="30">
        <v>44562</v>
      </c>
      <c r="C1393" s="30">
        <v>44592</v>
      </c>
      <c r="D1393" t="s">
        <v>109</v>
      </c>
      <c r="E1393" t="s">
        <v>112</v>
      </c>
      <c r="F1393" s="26" t="s">
        <v>1981</v>
      </c>
      <c r="G1393" s="13" t="s">
        <v>1127</v>
      </c>
      <c r="H1393" s="132" t="s">
        <v>1544</v>
      </c>
      <c r="I1393" s="23" t="s">
        <v>2639</v>
      </c>
      <c r="J1393">
        <v>1384</v>
      </c>
      <c r="K1393" t="s">
        <v>1128</v>
      </c>
      <c r="L1393" t="s">
        <v>1128</v>
      </c>
      <c r="M1393" t="s">
        <v>1128</v>
      </c>
      <c r="N1393" t="s">
        <v>1944</v>
      </c>
      <c r="O1393" t="s">
        <v>1542</v>
      </c>
      <c r="P1393" s="13" t="s">
        <v>1524</v>
      </c>
      <c r="Q1393" s="13" t="s">
        <v>1524</v>
      </c>
      <c r="R1393" s="26" t="s">
        <v>1981</v>
      </c>
      <c r="S1393" s="30">
        <v>44592</v>
      </c>
      <c r="T1393" s="94">
        <v>1080</v>
      </c>
      <c r="U1393" s="66">
        <v>1252.8</v>
      </c>
      <c r="V1393">
        <v>0</v>
      </c>
      <c r="W1393">
        <v>0</v>
      </c>
      <c r="X1393" t="s">
        <v>1534</v>
      </c>
      <c r="Y1393" t="s">
        <v>1535</v>
      </c>
      <c r="Z1393" t="s">
        <v>1965</v>
      </c>
      <c r="AA1393" t="s">
        <v>1537</v>
      </c>
      <c r="AB1393">
        <v>0</v>
      </c>
      <c r="AC1393" t="s">
        <v>1543</v>
      </c>
      <c r="AD1393" t="s">
        <v>1543</v>
      </c>
      <c r="AE1393" s="132" t="s">
        <v>1544</v>
      </c>
      <c r="AF1393" s="132" t="s">
        <v>1544</v>
      </c>
      <c r="AG1393" s="129" t="s">
        <v>1969</v>
      </c>
      <c r="AH1393" s="129" t="s">
        <v>1969</v>
      </c>
      <c r="AI1393">
        <v>1</v>
      </c>
      <c r="AJ1393" t="s">
        <v>116</v>
      </c>
      <c r="AK1393">
        <v>1</v>
      </c>
      <c r="AL1393" t="s">
        <v>1543</v>
      </c>
      <c r="AM1393" t="s">
        <v>1543</v>
      </c>
      <c r="AN1393" t="s">
        <v>1543</v>
      </c>
      <c r="AO1393" s="132" t="s">
        <v>1544</v>
      </c>
      <c r="AP1393" t="s">
        <v>1543</v>
      </c>
      <c r="AQ1393" s="13" t="s">
        <v>1524</v>
      </c>
      <c r="AR1393" s="30">
        <v>44592</v>
      </c>
      <c r="AS1393" s="30">
        <v>44592</v>
      </c>
      <c r="AT1393" t="s">
        <v>1545</v>
      </c>
    </row>
    <row r="1394" spans="1:46" x14ac:dyDescent="0.25">
      <c r="A1394" s="91">
        <v>2022</v>
      </c>
      <c r="B1394" s="30">
        <v>44562</v>
      </c>
      <c r="C1394" s="30">
        <v>44592</v>
      </c>
      <c r="D1394" t="s">
        <v>109</v>
      </c>
      <c r="E1394" t="s">
        <v>112</v>
      </c>
      <c r="F1394" s="26" t="s">
        <v>1982</v>
      </c>
      <c r="G1394" s="13" t="s">
        <v>1127</v>
      </c>
      <c r="H1394" s="132" t="s">
        <v>1544</v>
      </c>
      <c r="I1394" s="23" t="s">
        <v>2472</v>
      </c>
      <c r="J1394">
        <v>1385</v>
      </c>
      <c r="K1394" t="s">
        <v>1983</v>
      </c>
      <c r="L1394" t="s">
        <v>1356</v>
      </c>
      <c r="M1394" t="s">
        <v>1984</v>
      </c>
      <c r="N1394" t="s">
        <v>1128</v>
      </c>
      <c r="O1394" t="s">
        <v>1542</v>
      </c>
      <c r="P1394" s="13" t="s">
        <v>1524</v>
      </c>
      <c r="Q1394" s="13" t="s">
        <v>1524</v>
      </c>
      <c r="R1394" s="26" t="s">
        <v>1982</v>
      </c>
      <c r="S1394" s="30">
        <v>44592</v>
      </c>
      <c r="T1394" s="94">
        <v>6161.31</v>
      </c>
      <c r="U1394" s="66">
        <v>7147.12</v>
      </c>
      <c r="V1394">
        <v>0</v>
      </c>
      <c r="W1394">
        <v>0</v>
      </c>
      <c r="X1394" t="s">
        <v>1534</v>
      </c>
      <c r="Y1394" t="s">
        <v>1535</v>
      </c>
      <c r="Z1394" t="s">
        <v>1965</v>
      </c>
      <c r="AA1394" t="s">
        <v>1537</v>
      </c>
      <c r="AB1394">
        <v>0</v>
      </c>
      <c r="AC1394" t="s">
        <v>1543</v>
      </c>
      <c r="AD1394" t="s">
        <v>1543</v>
      </c>
      <c r="AE1394" s="132" t="s">
        <v>1544</v>
      </c>
      <c r="AF1394" s="132" t="s">
        <v>1544</v>
      </c>
      <c r="AG1394" s="129" t="s">
        <v>1969</v>
      </c>
      <c r="AH1394" s="129" t="s">
        <v>1969</v>
      </c>
      <c r="AI1394">
        <v>1</v>
      </c>
      <c r="AJ1394" t="s">
        <v>116</v>
      </c>
      <c r="AK1394">
        <v>1</v>
      </c>
      <c r="AL1394" t="s">
        <v>1543</v>
      </c>
      <c r="AM1394" t="s">
        <v>1543</v>
      </c>
      <c r="AN1394" t="s">
        <v>1543</v>
      </c>
      <c r="AO1394" s="132" t="s">
        <v>1544</v>
      </c>
      <c r="AP1394" t="s">
        <v>1543</v>
      </c>
      <c r="AQ1394" s="13" t="s">
        <v>1524</v>
      </c>
      <c r="AR1394" s="30">
        <v>44592</v>
      </c>
      <c r="AS1394" s="30">
        <v>44592</v>
      </c>
      <c r="AT1394" t="s">
        <v>1545</v>
      </c>
    </row>
    <row r="1395" spans="1:46" x14ac:dyDescent="0.25">
      <c r="A1395" s="91">
        <v>2022</v>
      </c>
      <c r="B1395" s="30">
        <v>44562</v>
      </c>
      <c r="C1395" s="30">
        <v>44592</v>
      </c>
      <c r="D1395" t="s">
        <v>109</v>
      </c>
      <c r="E1395" t="s">
        <v>112</v>
      </c>
      <c r="F1395" s="26" t="s">
        <v>1985</v>
      </c>
      <c r="G1395" s="13" t="s">
        <v>1127</v>
      </c>
      <c r="H1395" s="132" t="s">
        <v>1544</v>
      </c>
      <c r="I1395" s="23" t="s">
        <v>2497</v>
      </c>
      <c r="J1395">
        <v>1386</v>
      </c>
      <c r="K1395" t="s">
        <v>1983</v>
      </c>
      <c r="L1395" t="s">
        <v>1356</v>
      </c>
      <c r="M1395" t="s">
        <v>1984</v>
      </c>
      <c r="N1395" t="s">
        <v>1128</v>
      </c>
      <c r="O1395" t="s">
        <v>1542</v>
      </c>
      <c r="P1395" s="13" t="s">
        <v>1524</v>
      </c>
      <c r="Q1395" s="13" t="s">
        <v>1524</v>
      </c>
      <c r="R1395" s="26" t="s">
        <v>1985</v>
      </c>
      <c r="S1395" s="30">
        <v>44592</v>
      </c>
      <c r="T1395" s="94">
        <v>10236.69</v>
      </c>
      <c r="U1395" s="66">
        <v>11874.56</v>
      </c>
      <c r="V1395">
        <v>0</v>
      </c>
      <c r="W1395">
        <v>0</v>
      </c>
      <c r="X1395" t="s">
        <v>1534</v>
      </c>
      <c r="Y1395" t="s">
        <v>1535</v>
      </c>
      <c r="Z1395" t="s">
        <v>1965</v>
      </c>
      <c r="AA1395" t="s">
        <v>1537</v>
      </c>
      <c r="AB1395">
        <v>0</v>
      </c>
      <c r="AC1395" t="s">
        <v>1543</v>
      </c>
      <c r="AD1395" t="s">
        <v>1543</v>
      </c>
      <c r="AE1395" s="132" t="s">
        <v>1544</v>
      </c>
      <c r="AF1395" s="132" t="s">
        <v>1544</v>
      </c>
      <c r="AG1395" s="129" t="s">
        <v>1969</v>
      </c>
      <c r="AH1395" s="129" t="s">
        <v>1969</v>
      </c>
      <c r="AI1395">
        <v>1</v>
      </c>
      <c r="AJ1395" t="s">
        <v>116</v>
      </c>
      <c r="AK1395">
        <v>1</v>
      </c>
      <c r="AL1395" t="s">
        <v>1543</v>
      </c>
      <c r="AM1395" t="s">
        <v>1543</v>
      </c>
      <c r="AN1395" t="s">
        <v>1543</v>
      </c>
      <c r="AO1395" s="132" t="s">
        <v>1544</v>
      </c>
      <c r="AP1395" t="s">
        <v>1543</v>
      </c>
      <c r="AQ1395" s="13" t="s">
        <v>1524</v>
      </c>
      <c r="AR1395" s="30">
        <v>44592</v>
      </c>
      <c r="AS1395" s="30">
        <v>44592</v>
      </c>
      <c r="AT1395" t="s">
        <v>1545</v>
      </c>
    </row>
    <row r="1396" spans="1:46" x14ac:dyDescent="0.25">
      <c r="A1396" s="91">
        <v>2022</v>
      </c>
      <c r="B1396" s="30">
        <v>44593</v>
      </c>
      <c r="C1396" s="30">
        <v>44620</v>
      </c>
      <c r="D1396" t="s">
        <v>109</v>
      </c>
      <c r="E1396" t="s">
        <v>112</v>
      </c>
      <c r="F1396" s="26" t="s">
        <v>1986</v>
      </c>
      <c r="G1396" s="13" t="s">
        <v>1127</v>
      </c>
      <c r="H1396" s="132" t="s">
        <v>1544</v>
      </c>
      <c r="I1396" s="23" t="s">
        <v>2544</v>
      </c>
      <c r="J1396">
        <v>1387</v>
      </c>
      <c r="K1396" t="s">
        <v>1987</v>
      </c>
      <c r="L1396" t="s">
        <v>1290</v>
      </c>
      <c r="M1396" t="s">
        <v>1145</v>
      </c>
      <c r="N1396" t="s">
        <v>1128</v>
      </c>
      <c r="O1396" t="s">
        <v>1542</v>
      </c>
      <c r="P1396" s="13" t="s">
        <v>1524</v>
      </c>
      <c r="Q1396" s="13" t="s">
        <v>1524</v>
      </c>
      <c r="R1396" s="26" t="s">
        <v>1986</v>
      </c>
      <c r="S1396" s="30">
        <v>44620</v>
      </c>
      <c r="T1396" s="163">
        <v>5000</v>
      </c>
      <c r="U1396" s="66">
        <v>5800</v>
      </c>
      <c r="V1396">
        <v>0</v>
      </c>
      <c r="W1396">
        <v>0</v>
      </c>
      <c r="X1396" t="s">
        <v>1534</v>
      </c>
      <c r="Y1396" t="s">
        <v>1535</v>
      </c>
      <c r="Z1396" t="s">
        <v>1965</v>
      </c>
      <c r="AA1396" t="s">
        <v>1537</v>
      </c>
      <c r="AB1396">
        <v>0</v>
      </c>
      <c r="AC1396" t="s">
        <v>1543</v>
      </c>
      <c r="AD1396" t="s">
        <v>1543</v>
      </c>
      <c r="AE1396" s="132" t="s">
        <v>1544</v>
      </c>
      <c r="AF1396" s="132" t="s">
        <v>1544</v>
      </c>
      <c r="AG1396" s="164" t="s">
        <v>1539</v>
      </c>
      <c r="AH1396" s="164" t="s">
        <v>1539</v>
      </c>
      <c r="AI1396">
        <v>1</v>
      </c>
      <c r="AJ1396" t="s">
        <v>116</v>
      </c>
      <c r="AK1396">
        <v>1</v>
      </c>
      <c r="AL1396" t="s">
        <v>1543</v>
      </c>
      <c r="AM1396" t="s">
        <v>1543</v>
      </c>
      <c r="AN1396" t="s">
        <v>1543</v>
      </c>
      <c r="AO1396" s="132" t="s">
        <v>1544</v>
      </c>
      <c r="AP1396" t="s">
        <v>1543</v>
      </c>
      <c r="AQ1396" s="13" t="s">
        <v>1524</v>
      </c>
      <c r="AR1396" s="30">
        <v>44620</v>
      </c>
      <c r="AS1396" s="30">
        <v>44620</v>
      </c>
      <c r="AT1396" t="s">
        <v>1545</v>
      </c>
    </row>
    <row r="1397" spans="1:46" x14ac:dyDescent="0.25">
      <c r="A1397" s="91">
        <v>2022</v>
      </c>
      <c r="B1397" s="30">
        <v>44593</v>
      </c>
      <c r="C1397" s="30">
        <v>44620</v>
      </c>
      <c r="D1397" t="s">
        <v>109</v>
      </c>
      <c r="E1397" t="s">
        <v>112</v>
      </c>
      <c r="F1397" s="26" t="s">
        <v>1988</v>
      </c>
      <c r="G1397" s="13" t="s">
        <v>1127</v>
      </c>
      <c r="H1397" s="132" t="s">
        <v>1544</v>
      </c>
      <c r="I1397" s="23" t="s">
        <v>2640</v>
      </c>
      <c r="J1397">
        <v>1388</v>
      </c>
      <c r="K1397" t="s">
        <v>1989</v>
      </c>
      <c r="L1397" t="s">
        <v>1990</v>
      </c>
      <c r="M1397" t="s">
        <v>1991</v>
      </c>
      <c r="N1397" t="s">
        <v>1128</v>
      </c>
      <c r="O1397" t="s">
        <v>1542</v>
      </c>
      <c r="P1397" s="13" t="s">
        <v>1524</v>
      </c>
      <c r="Q1397" s="13" t="s">
        <v>1524</v>
      </c>
      <c r="R1397" s="26" t="s">
        <v>1988</v>
      </c>
      <c r="S1397" s="30">
        <v>44620</v>
      </c>
      <c r="T1397" s="163">
        <v>12068.97</v>
      </c>
      <c r="U1397" s="66">
        <v>14000.01</v>
      </c>
      <c r="V1397">
        <v>0</v>
      </c>
      <c r="W1397">
        <v>0</v>
      </c>
      <c r="X1397" t="s">
        <v>1534</v>
      </c>
      <c r="Y1397" t="s">
        <v>1535</v>
      </c>
      <c r="Z1397" t="s">
        <v>1965</v>
      </c>
      <c r="AA1397" t="s">
        <v>1537</v>
      </c>
      <c r="AB1397">
        <v>0</v>
      </c>
      <c r="AC1397" t="s">
        <v>1543</v>
      </c>
      <c r="AD1397" t="s">
        <v>1543</v>
      </c>
      <c r="AE1397" s="132" t="s">
        <v>1544</v>
      </c>
      <c r="AF1397" s="132" t="s">
        <v>1544</v>
      </c>
      <c r="AG1397" s="164" t="s">
        <v>1539</v>
      </c>
      <c r="AH1397" s="164" t="s">
        <v>1539</v>
      </c>
      <c r="AI1397">
        <v>1</v>
      </c>
      <c r="AJ1397" t="s">
        <v>116</v>
      </c>
      <c r="AK1397">
        <v>1</v>
      </c>
      <c r="AL1397" t="s">
        <v>1543</v>
      </c>
      <c r="AM1397" t="s">
        <v>1543</v>
      </c>
      <c r="AN1397" t="s">
        <v>1543</v>
      </c>
      <c r="AO1397" s="132" t="s">
        <v>1544</v>
      </c>
      <c r="AP1397" t="s">
        <v>1543</v>
      </c>
      <c r="AQ1397" s="13" t="s">
        <v>1524</v>
      </c>
      <c r="AR1397" s="30">
        <v>44620</v>
      </c>
      <c r="AS1397" s="30">
        <v>44620</v>
      </c>
      <c r="AT1397" t="s">
        <v>1545</v>
      </c>
    </row>
    <row r="1398" spans="1:46" x14ac:dyDescent="0.25">
      <c r="A1398" s="91">
        <v>2022</v>
      </c>
      <c r="B1398" s="30">
        <v>44593</v>
      </c>
      <c r="C1398" s="30">
        <v>44620</v>
      </c>
      <c r="D1398" t="s">
        <v>109</v>
      </c>
      <c r="E1398" t="s">
        <v>112</v>
      </c>
      <c r="F1398" s="26" t="s">
        <v>1992</v>
      </c>
      <c r="G1398" s="13" t="s">
        <v>1127</v>
      </c>
      <c r="H1398" s="132" t="s">
        <v>1544</v>
      </c>
      <c r="I1398" s="23" t="s">
        <v>2636</v>
      </c>
      <c r="J1398">
        <v>1389</v>
      </c>
      <c r="K1398" t="s">
        <v>1461</v>
      </c>
      <c r="L1398" t="s">
        <v>1138</v>
      </c>
      <c r="M1398" t="s">
        <v>1993</v>
      </c>
      <c r="N1398" t="s">
        <v>1128</v>
      </c>
      <c r="O1398" t="s">
        <v>1542</v>
      </c>
      <c r="P1398" s="13" t="s">
        <v>1524</v>
      </c>
      <c r="Q1398" s="13" t="s">
        <v>1524</v>
      </c>
      <c r="R1398" s="26" t="s">
        <v>1992</v>
      </c>
      <c r="S1398" s="30">
        <v>44620</v>
      </c>
      <c r="T1398" s="163">
        <v>6000</v>
      </c>
      <c r="U1398" s="66">
        <v>6960</v>
      </c>
      <c r="V1398">
        <v>0</v>
      </c>
      <c r="W1398">
        <v>0</v>
      </c>
      <c r="X1398" t="s">
        <v>1534</v>
      </c>
      <c r="Y1398" t="s">
        <v>1535</v>
      </c>
      <c r="Z1398" t="s">
        <v>1965</v>
      </c>
      <c r="AA1398" t="s">
        <v>1537</v>
      </c>
      <c r="AB1398">
        <v>0</v>
      </c>
      <c r="AC1398" t="s">
        <v>1543</v>
      </c>
      <c r="AD1398" t="s">
        <v>1543</v>
      </c>
      <c r="AE1398" s="132" t="s">
        <v>1544</v>
      </c>
      <c r="AF1398" s="132" t="s">
        <v>1544</v>
      </c>
      <c r="AG1398" s="164" t="s">
        <v>1539</v>
      </c>
      <c r="AH1398" s="164" t="s">
        <v>1539</v>
      </c>
      <c r="AI1398">
        <v>1</v>
      </c>
      <c r="AJ1398" t="s">
        <v>116</v>
      </c>
      <c r="AK1398">
        <v>1</v>
      </c>
      <c r="AL1398" t="s">
        <v>1543</v>
      </c>
      <c r="AM1398" t="s">
        <v>1543</v>
      </c>
      <c r="AN1398" t="s">
        <v>1543</v>
      </c>
      <c r="AO1398" s="132" t="s">
        <v>1544</v>
      </c>
      <c r="AP1398" t="s">
        <v>1543</v>
      </c>
      <c r="AQ1398" s="13" t="s">
        <v>1524</v>
      </c>
      <c r="AR1398" s="30">
        <v>44620</v>
      </c>
      <c r="AS1398" s="30">
        <v>44620</v>
      </c>
      <c r="AT1398" t="s">
        <v>1545</v>
      </c>
    </row>
    <row r="1399" spans="1:46" x14ac:dyDescent="0.25">
      <c r="A1399" s="91">
        <v>2022</v>
      </c>
      <c r="B1399" s="30">
        <v>44593</v>
      </c>
      <c r="C1399" s="30">
        <v>44620</v>
      </c>
      <c r="D1399" t="s">
        <v>109</v>
      </c>
      <c r="E1399" t="s">
        <v>114</v>
      </c>
      <c r="F1399" s="26" t="s">
        <v>1994</v>
      </c>
      <c r="G1399" s="13" t="s">
        <v>1127</v>
      </c>
      <c r="H1399" s="132" t="s">
        <v>1544</v>
      </c>
      <c r="I1399" s="23" t="s">
        <v>2499</v>
      </c>
      <c r="J1399">
        <v>1390</v>
      </c>
      <c r="K1399" t="s">
        <v>1162</v>
      </c>
      <c r="L1399" t="s">
        <v>1163</v>
      </c>
      <c r="M1399" t="s">
        <v>1164</v>
      </c>
      <c r="N1399" t="s">
        <v>1128</v>
      </c>
      <c r="O1399" t="s">
        <v>1542</v>
      </c>
      <c r="P1399" s="13" t="s">
        <v>1524</v>
      </c>
      <c r="Q1399" s="13" t="s">
        <v>1524</v>
      </c>
      <c r="R1399" s="26" t="s">
        <v>1994</v>
      </c>
      <c r="S1399" s="30">
        <v>44620</v>
      </c>
      <c r="T1399" s="163">
        <v>22758</v>
      </c>
      <c r="U1399" s="66">
        <v>26399.279999999999</v>
      </c>
      <c r="V1399">
        <v>0</v>
      </c>
      <c r="W1399">
        <v>0</v>
      </c>
      <c r="X1399" t="s">
        <v>1534</v>
      </c>
      <c r="Y1399" t="s">
        <v>1535</v>
      </c>
      <c r="Z1399" t="s">
        <v>1965</v>
      </c>
      <c r="AA1399" t="s">
        <v>1537</v>
      </c>
      <c r="AB1399">
        <v>0</v>
      </c>
      <c r="AC1399" t="s">
        <v>1543</v>
      </c>
      <c r="AD1399" t="s">
        <v>1543</v>
      </c>
      <c r="AE1399" s="132" t="s">
        <v>1544</v>
      </c>
      <c r="AF1399" s="132" t="s">
        <v>1544</v>
      </c>
      <c r="AG1399" s="164" t="s">
        <v>1539</v>
      </c>
      <c r="AH1399" s="164" t="s">
        <v>1539</v>
      </c>
      <c r="AI1399">
        <v>1</v>
      </c>
      <c r="AJ1399" t="s">
        <v>116</v>
      </c>
      <c r="AK1399">
        <v>1</v>
      </c>
      <c r="AL1399" t="s">
        <v>1543</v>
      </c>
      <c r="AM1399" t="s">
        <v>1543</v>
      </c>
      <c r="AN1399" t="s">
        <v>1543</v>
      </c>
      <c r="AO1399" s="132" t="s">
        <v>1544</v>
      </c>
      <c r="AP1399" t="s">
        <v>1543</v>
      </c>
      <c r="AQ1399" s="13" t="s">
        <v>1524</v>
      </c>
      <c r="AR1399" s="30">
        <v>44620</v>
      </c>
      <c r="AS1399" s="30">
        <v>44620</v>
      </c>
      <c r="AT1399" t="s">
        <v>1545</v>
      </c>
    </row>
    <row r="1400" spans="1:46" x14ac:dyDescent="0.25">
      <c r="A1400" s="91">
        <v>2022</v>
      </c>
      <c r="B1400" s="30">
        <v>44593</v>
      </c>
      <c r="C1400" s="30">
        <v>44620</v>
      </c>
      <c r="D1400" t="s">
        <v>109</v>
      </c>
      <c r="E1400" t="s">
        <v>114</v>
      </c>
      <c r="F1400" s="26" t="s">
        <v>1995</v>
      </c>
      <c r="G1400" s="13" t="s">
        <v>1127</v>
      </c>
      <c r="H1400" s="132" t="s">
        <v>1544</v>
      </c>
      <c r="I1400" s="23" t="s">
        <v>2649</v>
      </c>
      <c r="J1400">
        <v>1391</v>
      </c>
      <c r="K1400" t="s">
        <v>1128</v>
      </c>
      <c r="L1400" t="s">
        <v>1128</v>
      </c>
      <c r="M1400" t="s">
        <v>1128</v>
      </c>
      <c r="N1400" t="s">
        <v>1399</v>
      </c>
      <c r="O1400" t="s">
        <v>1542</v>
      </c>
      <c r="P1400" s="13" t="s">
        <v>1524</v>
      </c>
      <c r="Q1400" s="13" t="s">
        <v>1524</v>
      </c>
      <c r="R1400" s="26" t="s">
        <v>1995</v>
      </c>
      <c r="S1400" s="30">
        <v>44620</v>
      </c>
      <c r="T1400" s="163">
        <v>1120</v>
      </c>
      <c r="U1400" s="66">
        <v>1299.2</v>
      </c>
      <c r="V1400">
        <v>0</v>
      </c>
      <c r="W1400">
        <v>0</v>
      </c>
      <c r="X1400" t="s">
        <v>1534</v>
      </c>
      <c r="Y1400" t="s">
        <v>1535</v>
      </c>
      <c r="Z1400" t="s">
        <v>1965</v>
      </c>
      <c r="AA1400" t="s">
        <v>1537</v>
      </c>
      <c r="AB1400">
        <v>0</v>
      </c>
      <c r="AC1400" t="s">
        <v>1543</v>
      </c>
      <c r="AD1400" t="s">
        <v>1543</v>
      </c>
      <c r="AE1400" s="132" t="s">
        <v>1544</v>
      </c>
      <c r="AF1400" s="132" t="s">
        <v>1544</v>
      </c>
      <c r="AG1400" s="164" t="s">
        <v>1539</v>
      </c>
      <c r="AH1400" s="164" t="s">
        <v>1539</v>
      </c>
      <c r="AI1400">
        <v>1</v>
      </c>
      <c r="AJ1400" t="s">
        <v>116</v>
      </c>
      <c r="AK1400">
        <v>1</v>
      </c>
      <c r="AL1400" t="s">
        <v>1543</v>
      </c>
      <c r="AM1400" t="s">
        <v>1543</v>
      </c>
      <c r="AN1400" t="s">
        <v>1543</v>
      </c>
      <c r="AO1400" s="132" t="s">
        <v>1544</v>
      </c>
      <c r="AP1400" t="s">
        <v>1543</v>
      </c>
      <c r="AQ1400" s="13" t="s">
        <v>1524</v>
      </c>
      <c r="AR1400" s="30">
        <v>44620</v>
      </c>
      <c r="AS1400" s="30">
        <v>44620</v>
      </c>
      <c r="AT1400" t="s">
        <v>1545</v>
      </c>
    </row>
    <row r="1401" spans="1:46" x14ac:dyDescent="0.25">
      <c r="A1401" s="91">
        <v>2022</v>
      </c>
      <c r="B1401" s="30">
        <v>44593</v>
      </c>
      <c r="C1401" s="30">
        <v>44620</v>
      </c>
      <c r="D1401" t="s">
        <v>109</v>
      </c>
      <c r="E1401" t="s">
        <v>112</v>
      </c>
      <c r="F1401" s="26" t="s">
        <v>1996</v>
      </c>
      <c r="G1401" s="13" t="s">
        <v>1127</v>
      </c>
      <c r="H1401" s="132" t="s">
        <v>1544</v>
      </c>
      <c r="I1401" s="23" t="s">
        <v>2532</v>
      </c>
      <c r="J1401">
        <v>1392</v>
      </c>
      <c r="K1401" t="s">
        <v>1128</v>
      </c>
      <c r="L1401" t="s">
        <v>1128</v>
      </c>
      <c r="M1401" t="s">
        <v>1128</v>
      </c>
      <c r="N1401" t="s">
        <v>1399</v>
      </c>
      <c r="O1401" t="s">
        <v>1542</v>
      </c>
      <c r="P1401" s="13" t="s">
        <v>1524</v>
      </c>
      <c r="Q1401" s="13" t="s">
        <v>1524</v>
      </c>
      <c r="R1401" s="26" t="s">
        <v>1996</v>
      </c>
      <c r="S1401" s="30">
        <v>44620</v>
      </c>
      <c r="T1401" s="163">
        <v>1828.45</v>
      </c>
      <c r="U1401" s="66">
        <v>2121</v>
      </c>
      <c r="V1401">
        <v>0</v>
      </c>
      <c r="W1401">
        <v>0</v>
      </c>
      <c r="X1401" t="s">
        <v>1534</v>
      </c>
      <c r="Y1401" t="s">
        <v>1535</v>
      </c>
      <c r="Z1401" t="s">
        <v>1965</v>
      </c>
      <c r="AA1401" t="s">
        <v>1537</v>
      </c>
      <c r="AB1401">
        <v>0</v>
      </c>
      <c r="AC1401" t="s">
        <v>1543</v>
      </c>
      <c r="AD1401" t="s">
        <v>1543</v>
      </c>
      <c r="AE1401" s="132" t="s">
        <v>1544</v>
      </c>
      <c r="AF1401" s="132" t="s">
        <v>1544</v>
      </c>
      <c r="AG1401" s="164" t="s">
        <v>1539</v>
      </c>
      <c r="AH1401" s="164" t="s">
        <v>1539</v>
      </c>
      <c r="AI1401">
        <v>1</v>
      </c>
      <c r="AJ1401" t="s">
        <v>116</v>
      </c>
      <c r="AK1401">
        <v>1</v>
      </c>
      <c r="AL1401" t="s">
        <v>1543</v>
      </c>
      <c r="AM1401" t="s">
        <v>1543</v>
      </c>
      <c r="AN1401" t="s">
        <v>1543</v>
      </c>
      <c r="AO1401" s="132" t="s">
        <v>1544</v>
      </c>
      <c r="AP1401" t="s">
        <v>1543</v>
      </c>
      <c r="AQ1401" s="13" t="s">
        <v>1524</v>
      </c>
      <c r="AR1401" s="30">
        <v>44620</v>
      </c>
      <c r="AS1401" s="30">
        <v>44620</v>
      </c>
      <c r="AT1401" t="s">
        <v>1545</v>
      </c>
    </row>
    <row r="1402" spans="1:46" x14ac:dyDescent="0.25">
      <c r="A1402" s="91">
        <v>2022</v>
      </c>
      <c r="B1402" s="30">
        <v>44593</v>
      </c>
      <c r="C1402" s="30">
        <v>44620</v>
      </c>
      <c r="D1402" t="s">
        <v>109</v>
      </c>
      <c r="E1402" t="s">
        <v>114</v>
      </c>
      <c r="F1402" s="26" t="s">
        <v>1997</v>
      </c>
      <c r="G1402" s="13" t="s">
        <v>1127</v>
      </c>
      <c r="H1402" s="132" t="s">
        <v>1544</v>
      </c>
      <c r="I1402" s="23" t="s">
        <v>2472</v>
      </c>
      <c r="J1402">
        <v>1393</v>
      </c>
      <c r="K1402" t="s">
        <v>1998</v>
      </c>
      <c r="L1402" t="s">
        <v>1307</v>
      </c>
      <c r="M1402" t="s">
        <v>1152</v>
      </c>
      <c r="N1402" t="s">
        <v>1128</v>
      </c>
      <c r="O1402" t="s">
        <v>1542</v>
      </c>
      <c r="P1402" s="13" t="s">
        <v>1524</v>
      </c>
      <c r="Q1402" s="13" t="s">
        <v>1524</v>
      </c>
      <c r="R1402" s="26" t="s">
        <v>1997</v>
      </c>
      <c r="S1402" s="30">
        <v>44620</v>
      </c>
      <c r="T1402" s="163">
        <v>158767.24</v>
      </c>
      <c r="U1402" s="66">
        <v>184170</v>
      </c>
      <c r="V1402">
        <v>0</v>
      </c>
      <c r="W1402">
        <v>0</v>
      </c>
      <c r="X1402" t="s">
        <v>1534</v>
      </c>
      <c r="Y1402" t="s">
        <v>1535</v>
      </c>
      <c r="Z1402" t="s">
        <v>1965</v>
      </c>
      <c r="AA1402" t="s">
        <v>1537</v>
      </c>
      <c r="AB1402">
        <v>0</v>
      </c>
      <c r="AC1402" t="s">
        <v>1543</v>
      </c>
      <c r="AD1402" t="s">
        <v>1543</v>
      </c>
      <c r="AE1402" s="132" t="s">
        <v>1544</v>
      </c>
      <c r="AF1402" s="132" t="s">
        <v>1544</v>
      </c>
      <c r="AG1402" s="164" t="s">
        <v>1539</v>
      </c>
      <c r="AH1402" s="164" t="s">
        <v>1539</v>
      </c>
      <c r="AI1402">
        <v>1</v>
      </c>
      <c r="AJ1402" t="s">
        <v>116</v>
      </c>
      <c r="AK1402">
        <v>1</v>
      </c>
      <c r="AL1402" t="s">
        <v>1543</v>
      </c>
      <c r="AM1402" t="s">
        <v>1543</v>
      </c>
      <c r="AN1402" t="s">
        <v>1543</v>
      </c>
      <c r="AO1402" s="132" t="s">
        <v>1544</v>
      </c>
      <c r="AP1402" t="s">
        <v>1543</v>
      </c>
      <c r="AQ1402" s="13" t="s">
        <v>1524</v>
      </c>
      <c r="AR1402" s="30">
        <v>44620</v>
      </c>
      <c r="AS1402" s="30">
        <v>44620</v>
      </c>
      <c r="AT1402" t="s">
        <v>1545</v>
      </c>
    </row>
    <row r="1403" spans="1:46" x14ac:dyDescent="0.25">
      <c r="A1403" s="91">
        <v>2022</v>
      </c>
      <c r="B1403" s="30">
        <v>44593</v>
      </c>
      <c r="C1403" s="30">
        <v>44620</v>
      </c>
      <c r="D1403" t="s">
        <v>109</v>
      </c>
      <c r="E1403" t="s">
        <v>112</v>
      </c>
      <c r="F1403" s="26" t="s">
        <v>1999</v>
      </c>
      <c r="G1403" s="13" t="s">
        <v>1127</v>
      </c>
      <c r="H1403" s="132" t="s">
        <v>1544</v>
      </c>
      <c r="I1403" s="23" t="s">
        <v>2650</v>
      </c>
      <c r="J1403">
        <v>1394</v>
      </c>
      <c r="K1403" t="s">
        <v>1234</v>
      </c>
      <c r="L1403" t="s">
        <v>1235</v>
      </c>
      <c r="M1403" t="s">
        <v>1236</v>
      </c>
      <c r="N1403" t="s">
        <v>1128</v>
      </c>
      <c r="O1403" t="s">
        <v>1542</v>
      </c>
      <c r="P1403" s="13" t="s">
        <v>1524</v>
      </c>
      <c r="Q1403" s="13" t="s">
        <v>1524</v>
      </c>
      <c r="R1403" s="26" t="s">
        <v>1999</v>
      </c>
      <c r="S1403" s="30">
        <v>44620</v>
      </c>
      <c r="T1403" s="163">
        <v>1060.3399999999999</v>
      </c>
      <c r="U1403" s="66">
        <v>1229.99</v>
      </c>
      <c r="V1403">
        <v>0</v>
      </c>
      <c r="W1403">
        <v>0</v>
      </c>
      <c r="X1403" t="s">
        <v>1534</v>
      </c>
      <c r="Y1403" t="s">
        <v>1535</v>
      </c>
      <c r="Z1403" t="s">
        <v>1965</v>
      </c>
      <c r="AA1403" t="s">
        <v>1537</v>
      </c>
      <c r="AB1403">
        <v>0</v>
      </c>
      <c r="AC1403" t="s">
        <v>1543</v>
      </c>
      <c r="AD1403" t="s">
        <v>1543</v>
      </c>
      <c r="AE1403" s="132" t="s">
        <v>1544</v>
      </c>
      <c r="AF1403" s="132" t="s">
        <v>1544</v>
      </c>
      <c r="AG1403" s="165" t="s">
        <v>1539</v>
      </c>
      <c r="AH1403" s="165" t="s">
        <v>1539</v>
      </c>
      <c r="AI1403">
        <v>1</v>
      </c>
      <c r="AJ1403" t="s">
        <v>116</v>
      </c>
      <c r="AK1403">
        <v>1</v>
      </c>
      <c r="AL1403" t="s">
        <v>1543</v>
      </c>
      <c r="AM1403" t="s">
        <v>1543</v>
      </c>
      <c r="AN1403" t="s">
        <v>1543</v>
      </c>
      <c r="AO1403" s="132" t="s">
        <v>1544</v>
      </c>
      <c r="AP1403" t="s">
        <v>1543</v>
      </c>
      <c r="AQ1403" s="13" t="s">
        <v>1524</v>
      </c>
      <c r="AR1403" s="30">
        <v>44620</v>
      </c>
      <c r="AS1403" s="30">
        <v>44620</v>
      </c>
      <c r="AT1403" t="s">
        <v>1545</v>
      </c>
    </row>
    <row r="1404" spans="1:46" x14ac:dyDescent="0.25">
      <c r="A1404" s="91">
        <v>2022</v>
      </c>
      <c r="B1404" s="30">
        <v>44593</v>
      </c>
      <c r="C1404" s="30">
        <v>44620</v>
      </c>
      <c r="D1404" t="s">
        <v>109</v>
      </c>
      <c r="E1404" t="s">
        <v>112</v>
      </c>
      <c r="F1404" s="26" t="s">
        <v>2000</v>
      </c>
      <c r="G1404" s="13" t="s">
        <v>1127</v>
      </c>
      <c r="H1404" s="132" t="s">
        <v>1544</v>
      </c>
      <c r="I1404" s="23" t="s">
        <v>2639</v>
      </c>
      <c r="J1404">
        <v>1395</v>
      </c>
      <c r="K1404" t="s">
        <v>1128</v>
      </c>
      <c r="L1404" t="s">
        <v>1128</v>
      </c>
      <c r="M1404" t="s">
        <v>1128</v>
      </c>
      <c r="N1404" t="s">
        <v>1357</v>
      </c>
      <c r="O1404" t="s">
        <v>1542</v>
      </c>
      <c r="P1404" s="13" t="s">
        <v>1524</v>
      </c>
      <c r="Q1404" s="13" t="s">
        <v>1524</v>
      </c>
      <c r="R1404" s="26" t="s">
        <v>2000</v>
      </c>
      <c r="S1404" s="30">
        <v>44620</v>
      </c>
      <c r="T1404" s="163">
        <v>948.26</v>
      </c>
      <c r="U1404" s="66">
        <v>1099.98</v>
      </c>
      <c r="V1404">
        <v>0</v>
      </c>
      <c r="W1404">
        <v>0</v>
      </c>
      <c r="X1404" t="s">
        <v>1534</v>
      </c>
      <c r="Y1404" t="s">
        <v>1535</v>
      </c>
      <c r="Z1404" t="s">
        <v>1965</v>
      </c>
      <c r="AA1404" t="s">
        <v>1537</v>
      </c>
      <c r="AB1404">
        <v>0</v>
      </c>
      <c r="AC1404" t="s">
        <v>1543</v>
      </c>
      <c r="AD1404" t="s">
        <v>1543</v>
      </c>
      <c r="AE1404" s="132" t="s">
        <v>1544</v>
      </c>
      <c r="AF1404" s="132" t="s">
        <v>1544</v>
      </c>
      <c r="AG1404" s="164" t="s">
        <v>1538</v>
      </c>
      <c r="AH1404" s="164" t="s">
        <v>1538</v>
      </c>
      <c r="AI1404">
        <v>1</v>
      </c>
      <c r="AJ1404" t="s">
        <v>116</v>
      </c>
      <c r="AK1404">
        <v>1</v>
      </c>
      <c r="AL1404" t="s">
        <v>1543</v>
      </c>
      <c r="AM1404" t="s">
        <v>1543</v>
      </c>
      <c r="AN1404" t="s">
        <v>1543</v>
      </c>
      <c r="AO1404" s="132" t="s">
        <v>1544</v>
      </c>
      <c r="AP1404" t="s">
        <v>1543</v>
      </c>
      <c r="AQ1404" s="13" t="s">
        <v>1524</v>
      </c>
      <c r="AR1404" s="30">
        <v>44620</v>
      </c>
      <c r="AS1404" s="30">
        <v>44620</v>
      </c>
      <c r="AT1404" t="s">
        <v>1545</v>
      </c>
    </row>
    <row r="1405" spans="1:46" x14ac:dyDescent="0.25">
      <c r="A1405" s="91">
        <v>2022</v>
      </c>
      <c r="B1405" s="30">
        <v>44593</v>
      </c>
      <c r="C1405" s="30">
        <v>44620</v>
      </c>
      <c r="D1405" t="s">
        <v>109</v>
      </c>
      <c r="E1405" t="s">
        <v>112</v>
      </c>
      <c r="F1405" s="26" t="s">
        <v>2001</v>
      </c>
      <c r="G1405" s="13" t="s">
        <v>1127</v>
      </c>
      <c r="H1405" s="132" t="s">
        <v>1544</v>
      </c>
      <c r="I1405" s="23" t="s">
        <v>2639</v>
      </c>
      <c r="J1405">
        <v>1396</v>
      </c>
      <c r="K1405" t="s">
        <v>1128</v>
      </c>
      <c r="L1405" t="s">
        <v>1128</v>
      </c>
      <c r="M1405" t="s">
        <v>1128</v>
      </c>
      <c r="N1405" t="s">
        <v>1373</v>
      </c>
      <c r="O1405" t="s">
        <v>1542</v>
      </c>
      <c r="P1405" s="13" t="s">
        <v>1524</v>
      </c>
      <c r="Q1405" s="13" t="s">
        <v>1524</v>
      </c>
      <c r="R1405" s="26" t="s">
        <v>2001</v>
      </c>
      <c r="S1405" s="30">
        <v>44620</v>
      </c>
      <c r="T1405" s="163">
        <v>10322.51</v>
      </c>
      <c r="U1405" s="66">
        <v>11974.11</v>
      </c>
      <c r="V1405">
        <v>0</v>
      </c>
      <c r="W1405">
        <v>0</v>
      </c>
      <c r="X1405" t="s">
        <v>1534</v>
      </c>
      <c r="Y1405" t="s">
        <v>1535</v>
      </c>
      <c r="Z1405" t="s">
        <v>1965</v>
      </c>
      <c r="AA1405" t="s">
        <v>1537</v>
      </c>
      <c r="AB1405">
        <v>0</v>
      </c>
      <c r="AC1405" t="s">
        <v>1543</v>
      </c>
      <c r="AD1405" t="s">
        <v>1543</v>
      </c>
      <c r="AE1405" s="132" t="s">
        <v>1544</v>
      </c>
      <c r="AF1405" s="132" t="s">
        <v>1544</v>
      </c>
      <c r="AG1405" s="164" t="s">
        <v>1538</v>
      </c>
      <c r="AH1405" s="164" t="s">
        <v>1538</v>
      </c>
      <c r="AI1405">
        <v>1</v>
      </c>
      <c r="AJ1405" t="s">
        <v>116</v>
      </c>
      <c r="AK1405">
        <v>1</v>
      </c>
      <c r="AL1405" t="s">
        <v>1543</v>
      </c>
      <c r="AM1405" t="s">
        <v>1543</v>
      </c>
      <c r="AN1405" t="s">
        <v>1543</v>
      </c>
      <c r="AO1405" s="132" t="s">
        <v>1544</v>
      </c>
      <c r="AP1405" t="s">
        <v>1543</v>
      </c>
      <c r="AQ1405" s="13" t="s">
        <v>1524</v>
      </c>
      <c r="AR1405" s="30">
        <v>44620</v>
      </c>
      <c r="AS1405" s="30">
        <v>44620</v>
      </c>
      <c r="AT1405" t="s">
        <v>1545</v>
      </c>
    </row>
    <row r="1406" spans="1:46" x14ac:dyDescent="0.25">
      <c r="A1406" s="91">
        <v>2022</v>
      </c>
      <c r="B1406" s="30">
        <v>44593</v>
      </c>
      <c r="C1406" s="30">
        <v>44620</v>
      </c>
      <c r="D1406" t="s">
        <v>109</v>
      </c>
      <c r="E1406" t="s">
        <v>112</v>
      </c>
      <c r="F1406" s="26" t="s">
        <v>2002</v>
      </c>
      <c r="G1406" s="13" t="s">
        <v>1127</v>
      </c>
      <c r="H1406" s="132" t="s">
        <v>1544</v>
      </c>
      <c r="I1406" s="23" t="s">
        <v>2636</v>
      </c>
      <c r="J1406">
        <v>1397</v>
      </c>
      <c r="K1406" t="s">
        <v>1128</v>
      </c>
      <c r="L1406" t="s">
        <v>1128</v>
      </c>
      <c r="M1406" t="s">
        <v>1128</v>
      </c>
      <c r="N1406" t="s">
        <v>1229</v>
      </c>
      <c r="O1406" t="s">
        <v>1542</v>
      </c>
      <c r="P1406" s="13" t="s">
        <v>1524</v>
      </c>
      <c r="Q1406" s="13" t="s">
        <v>1524</v>
      </c>
      <c r="R1406" s="26" t="s">
        <v>2002</v>
      </c>
      <c r="S1406" s="30">
        <v>44620</v>
      </c>
      <c r="T1406" s="163">
        <v>18862.689999999999</v>
      </c>
      <c r="U1406" s="66">
        <v>21880.720000000001</v>
      </c>
      <c r="V1406">
        <v>0</v>
      </c>
      <c r="W1406">
        <v>0</v>
      </c>
      <c r="X1406" t="s">
        <v>1534</v>
      </c>
      <c r="Y1406" t="s">
        <v>1535</v>
      </c>
      <c r="Z1406" t="s">
        <v>1965</v>
      </c>
      <c r="AA1406" t="s">
        <v>1537</v>
      </c>
      <c r="AB1406">
        <v>0</v>
      </c>
      <c r="AC1406" t="s">
        <v>1543</v>
      </c>
      <c r="AD1406" t="s">
        <v>1543</v>
      </c>
      <c r="AE1406" s="132" t="s">
        <v>1544</v>
      </c>
      <c r="AF1406" s="132" t="s">
        <v>1544</v>
      </c>
      <c r="AG1406" s="164" t="s">
        <v>1539</v>
      </c>
      <c r="AH1406" s="164" t="s">
        <v>1539</v>
      </c>
      <c r="AI1406">
        <v>1</v>
      </c>
      <c r="AJ1406" t="s">
        <v>116</v>
      </c>
      <c r="AK1406">
        <v>1</v>
      </c>
      <c r="AL1406" t="s">
        <v>1543</v>
      </c>
      <c r="AM1406" t="s">
        <v>1543</v>
      </c>
      <c r="AN1406" t="s">
        <v>1543</v>
      </c>
      <c r="AO1406" s="132" t="s">
        <v>1544</v>
      </c>
      <c r="AP1406" t="s">
        <v>1543</v>
      </c>
      <c r="AQ1406" s="13" t="s">
        <v>1524</v>
      </c>
      <c r="AR1406" s="30">
        <v>44620</v>
      </c>
      <c r="AS1406" s="30">
        <v>44620</v>
      </c>
      <c r="AT1406" t="s">
        <v>1545</v>
      </c>
    </row>
    <row r="1407" spans="1:46" x14ac:dyDescent="0.25">
      <c r="A1407" s="91">
        <v>2022</v>
      </c>
      <c r="B1407" s="30">
        <v>44593</v>
      </c>
      <c r="C1407" s="30">
        <v>44620</v>
      </c>
      <c r="D1407" t="s">
        <v>109</v>
      </c>
      <c r="E1407" t="s">
        <v>112</v>
      </c>
      <c r="F1407" s="26" t="s">
        <v>2003</v>
      </c>
      <c r="G1407" s="13" t="s">
        <v>1127</v>
      </c>
      <c r="H1407" s="132" t="s">
        <v>1544</v>
      </c>
      <c r="I1407" s="23" t="s">
        <v>2640</v>
      </c>
      <c r="J1407">
        <v>1398</v>
      </c>
      <c r="K1407" t="s">
        <v>1827</v>
      </c>
      <c r="L1407" t="s">
        <v>1132</v>
      </c>
      <c r="M1407" t="s">
        <v>1136</v>
      </c>
      <c r="N1407" t="s">
        <v>1128</v>
      </c>
      <c r="O1407" t="s">
        <v>1542</v>
      </c>
      <c r="P1407" s="13" t="s">
        <v>1524</v>
      </c>
      <c r="Q1407" s="13" t="s">
        <v>1524</v>
      </c>
      <c r="R1407" s="26" t="s">
        <v>2003</v>
      </c>
      <c r="S1407" s="30">
        <v>44620</v>
      </c>
      <c r="T1407" s="66">
        <v>9439.1</v>
      </c>
      <c r="U1407" s="66">
        <v>10949.36</v>
      </c>
      <c r="V1407">
        <v>0</v>
      </c>
      <c r="W1407">
        <v>0</v>
      </c>
      <c r="X1407" t="s">
        <v>1534</v>
      </c>
      <c r="Y1407" t="s">
        <v>1535</v>
      </c>
      <c r="Z1407" t="s">
        <v>1965</v>
      </c>
      <c r="AA1407" t="s">
        <v>1537</v>
      </c>
      <c r="AB1407">
        <v>0</v>
      </c>
      <c r="AC1407" t="s">
        <v>1543</v>
      </c>
      <c r="AD1407" t="s">
        <v>1543</v>
      </c>
      <c r="AE1407" s="132" t="s">
        <v>1544</v>
      </c>
      <c r="AF1407" s="132" t="s">
        <v>1544</v>
      </c>
      <c r="AG1407" s="24" t="s">
        <v>1539</v>
      </c>
      <c r="AH1407" s="24" t="s">
        <v>1539</v>
      </c>
      <c r="AI1407">
        <v>1</v>
      </c>
      <c r="AJ1407" t="s">
        <v>116</v>
      </c>
      <c r="AK1407">
        <v>1</v>
      </c>
      <c r="AL1407" t="s">
        <v>1543</v>
      </c>
      <c r="AM1407" t="s">
        <v>1543</v>
      </c>
      <c r="AN1407" t="s">
        <v>1543</v>
      </c>
      <c r="AO1407" s="132" t="s">
        <v>1544</v>
      </c>
      <c r="AP1407" t="s">
        <v>1543</v>
      </c>
      <c r="AQ1407" s="13" t="s">
        <v>1524</v>
      </c>
      <c r="AR1407" s="30">
        <v>44620</v>
      </c>
      <c r="AS1407" s="30">
        <v>44620</v>
      </c>
      <c r="AT1407" t="s">
        <v>1545</v>
      </c>
    </row>
    <row r="1408" spans="1:46" x14ac:dyDescent="0.25">
      <c r="A1408" s="91">
        <v>2022</v>
      </c>
      <c r="B1408" s="30">
        <v>44593</v>
      </c>
      <c r="C1408" s="30">
        <v>44620</v>
      </c>
      <c r="D1408" t="s">
        <v>109</v>
      </c>
      <c r="E1408" t="s">
        <v>112</v>
      </c>
      <c r="F1408" s="26" t="s">
        <v>2004</v>
      </c>
      <c r="G1408" s="13" t="s">
        <v>1127</v>
      </c>
      <c r="H1408" s="132" t="s">
        <v>1544</v>
      </c>
      <c r="I1408" s="23" t="s">
        <v>2647</v>
      </c>
      <c r="J1408">
        <v>1399</v>
      </c>
      <c r="K1408" t="s">
        <v>1162</v>
      </c>
      <c r="L1408" t="s">
        <v>1163</v>
      </c>
      <c r="M1408" t="s">
        <v>1164</v>
      </c>
      <c r="N1408" t="s">
        <v>1128</v>
      </c>
      <c r="O1408" t="s">
        <v>1542</v>
      </c>
      <c r="P1408" s="13" t="s">
        <v>1524</v>
      </c>
      <c r="Q1408" s="13" t="s">
        <v>1524</v>
      </c>
      <c r="R1408" s="26" t="s">
        <v>2004</v>
      </c>
      <c r="S1408" s="30">
        <v>44620</v>
      </c>
      <c r="T1408" s="66">
        <v>391.38</v>
      </c>
      <c r="U1408" s="66">
        <v>454</v>
      </c>
      <c r="V1408">
        <v>0</v>
      </c>
      <c r="W1408">
        <v>0</v>
      </c>
      <c r="X1408" t="s">
        <v>1534</v>
      </c>
      <c r="Y1408" t="s">
        <v>1535</v>
      </c>
      <c r="Z1408" t="s">
        <v>1965</v>
      </c>
      <c r="AA1408" t="s">
        <v>1537</v>
      </c>
      <c r="AB1408">
        <v>0</v>
      </c>
      <c r="AC1408" t="s">
        <v>1543</v>
      </c>
      <c r="AD1408" t="s">
        <v>1543</v>
      </c>
      <c r="AE1408" s="132" t="s">
        <v>1544</v>
      </c>
      <c r="AF1408" s="132" t="s">
        <v>1544</v>
      </c>
      <c r="AG1408" s="164" t="s">
        <v>1539</v>
      </c>
      <c r="AH1408" s="164" t="s">
        <v>1539</v>
      </c>
      <c r="AI1408">
        <v>1</v>
      </c>
      <c r="AJ1408" t="s">
        <v>116</v>
      </c>
      <c r="AK1408">
        <v>1</v>
      </c>
      <c r="AL1408" t="s">
        <v>1543</v>
      </c>
      <c r="AM1408" t="s">
        <v>1543</v>
      </c>
      <c r="AN1408" t="s">
        <v>1543</v>
      </c>
      <c r="AO1408" s="132" t="s">
        <v>1544</v>
      </c>
      <c r="AP1408" t="s">
        <v>1543</v>
      </c>
      <c r="AQ1408" s="13" t="s">
        <v>1524</v>
      </c>
      <c r="AR1408" s="30">
        <v>44620</v>
      </c>
      <c r="AS1408" s="30">
        <v>44620</v>
      </c>
      <c r="AT1408" t="s">
        <v>1545</v>
      </c>
    </row>
    <row r="1409" spans="1:46" x14ac:dyDescent="0.25">
      <c r="A1409" s="91">
        <v>2022</v>
      </c>
      <c r="B1409" s="30">
        <v>44593</v>
      </c>
      <c r="C1409" s="30">
        <v>44620</v>
      </c>
      <c r="D1409" t="s">
        <v>109</v>
      </c>
      <c r="E1409" t="s">
        <v>112</v>
      </c>
      <c r="F1409" s="26" t="s">
        <v>2005</v>
      </c>
      <c r="G1409" s="13" t="s">
        <v>1127</v>
      </c>
      <c r="H1409" s="132" t="s">
        <v>1544</v>
      </c>
      <c r="I1409" s="23" t="s">
        <v>2650</v>
      </c>
      <c r="J1409">
        <v>1400</v>
      </c>
      <c r="K1409" t="s">
        <v>1504</v>
      </c>
      <c r="L1409" t="s">
        <v>1145</v>
      </c>
      <c r="M1409" t="s">
        <v>1146</v>
      </c>
      <c r="N1409" t="s">
        <v>1128</v>
      </c>
      <c r="O1409" t="s">
        <v>1542</v>
      </c>
      <c r="P1409" s="13" t="s">
        <v>1524</v>
      </c>
      <c r="Q1409" s="13" t="s">
        <v>1524</v>
      </c>
      <c r="R1409" s="26" t="s">
        <v>2005</v>
      </c>
      <c r="S1409" s="30">
        <v>44620</v>
      </c>
      <c r="T1409" s="33">
        <v>6705.82</v>
      </c>
      <c r="U1409" s="66">
        <v>7778.75</v>
      </c>
      <c r="V1409">
        <v>0</v>
      </c>
      <c r="W1409">
        <v>0</v>
      </c>
      <c r="X1409" t="s">
        <v>1534</v>
      </c>
      <c r="Y1409" t="s">
        <v>1535</v>
      </c>
      <c r="Z1409" t="s">
        <v>1965</v>
      </c>
      <c r="AA1409" t="s">
        <v>1537</v>
      </c>
      <c r="AB1409">
        <v>0</v>
      </c>
      <c r="AC1409" t="s">
        <v>1543</v>
      </c>
      <c r="AD1409" t="s">
        <v>1543</v>
      </c>
      <c r="AE1409" s="132" t="s">
        <v>1544</v>
      </c>
      <c r="AF1409" s="132" t="s">
        <v>1544</v>
      </c>
      <c r="AG1409" s="24" t="s">
        <v>1539</v>
      </c>
      <c r="AH1409" s="24" t="s">
        <v>1539</v>
      </c>
      <c r="AI1409">
        <v>1</v>
      </c>
      <c r="AJ1409" t="s">
        <v>116</v>
      </c>
      <c r="AK1409">
        <v>1</v>
      </c>
      <c r="AL1409" t="s">
        <v>1543</v>
      </c>
      <c r="AM1409" t="s">
        <v>1543</v>
      </c>
      <c r="AN1409" t="s">
        <v>1543</v>
      </c>
      <c r="AO1409" s="132" t="s">
        <v>1544</v>
      </c>
      <c r="AP1409" t="s">
        <v>1543</v>
      </c>
      <c r="AQ1409" s="13" t="s">
        <v>1524</v>
      </c>
      <c r="AR1409" s="30">
        <v>44620</v>
      </c>
      <c r="AS1409" s="30">
        <v>44620</v>
      </c>
      <c r="AT1409" t="s">
        <v>1545</v>
      </c>
    </row>
    <row r="1410" spans="1:46" x14ac:dyDescent="0.25">
      <c r="A1410" s="91">
        <v>2022</v>
      </c>
      <c r="B1410" s="30">
        <v>44593</v>
      </c>
      <c r="C1410" s="30">
        <v>44620</v>
      </c>
      <c r="D1410" t="s">
        <v>109</v>
      </c>
      <c r="E1410" t="s">
        <v>112</v>
      </c>
      <c r="F1410" s="26" t="s">
        <v>2006</v>
      </c>
      <c r="G1410" s="13" t="s">
        <v>1127</v>
      </c>
      <c r="H1410" s="132" t="s">
        <v>1544</v>
      </c>
      <c r="I1410" s="23" t="s">
        <v>2499</v>
      </c>
      <c r="J1410">
        <v>1401</v>
      </c>
      <c r="K1410" t="s">
        <v>1133</v>
      </c>
      <c r="L1410" t="s">
        <v>1219</v>
      </c>
      <c r="M1410" t="s">
        <v>1220</v>
      </c>
      <c r="N1410" t="s">
        <v>1128</v>
      </c>
      <c r="O1410" t="s">
        <v>1542</v>
      </c>
      <c r="P1410" s="13" t="s">
        <v>1524</v>
      </c>
      <c r="Q1410" s="13" t="s">
        <v>1524</v>
      </c>
      <c r="R1410" s="26" t="s">
        <v>2006</v>
      </c>
      <c r="S1410" s="30">
        <v>44620</v>
      </c>
      <c r="T1410" s="163">
        <v>7508</v>
      </c>
      <c r="U1410" s="66">
        <v>8709.2800000000007</v>
      </c>
      <c r="V1410">
        <v>0</v>
      </c>
      <c r="W1410">
        <v>0</v>
      </c>
      <c r="X1410" t="s">
        <v>1534</v>
      </c>
      <c r="Y1410" t="s">
        <v>1535</v>
      </c>
      <c r="Z1410" t="s">
        <v>1965</v>
      </c>
      <c r="AA1410" t="s">
        <v>1537</v>
      </c>
      <c r="AB1410">
        <v>0</v>
      </c>
      <c r="AC1410" t="s">
        <v>1543</v>
      </c>
      <c r="AD1410" t="s">
        <v>1543</v>
      </c>
      <c r="AE1410" s="132" t="s">
        <v>1544</v>
      </c>
      <c r="AF1410" s="132" t="s">
        <v>1544</v>
      </c>
      <c r="AG1410" s="24" t="s">
        <v>1539</v>
      </c>
      <c r="AH1410" s="24" t="s">
        <v>1539</v>
      </c>
      <c r="AI1410">
        <v>1</v>
      </c>
      <c r="AJ1410" t="s">
        <v>116</v>
      </c>
      <c r="AK1410">
        <v>1</v>
      </c>
      <c r="AL1410" t="s">
        <v>1543</v>
      </c>
      <c r="AM1410" t="s">
        <v>1543</v>
      </c>
      <c r="AN1410" t="s">
        <v>1543</v>
      </c>
      <c r="AO1410" s="132" t="s">
        <v>1544</v>
      </c>
      <c r="AP1410" t="s">
        <v>1543</v>
      </c>
      <c r="AQ1410" s="13" t="s">
        <v>1524</v>
      </c>
      <c r="AR1410" s="30">
        <v>44620</v>
      </c>
      <c r="AS1410" s="30">
        <v>44620</v>
      </c>
      <c r="AT1410" t="s">
        <v>1545</v>
      </c>
    </row>
    <row r="1411" spans="1:46" x14ac:dyDescent="0.25">
      <c r="A1411" s="91">
        <v>2022</v>
      </c>
      <c r="B1411" s="30">
        <v>44593</v>
      </c>
      <c r="C1411" s="30">
        <v>44620</v>
      </c>
      <c r="D1411" t="s">
        <v>109</v>
      </c>
      <c r="E1411" t="s">
        <v>112</v>
      </c>
      <c r="F1411" s="26" t="s">
        <v>2007</v>
      </c>
      <c r="G1411" s="13" t="s">
        <v>1127</v>
      </c>
      <c r="H1411" s="132" t="s">
        <v>1544</v>
      </c>
      <c r="I1411" s="23" t="s">
        <v>2650</v>
      </c>
      <c r="J1411">
        <v>1402</v>
      </c>
      <c r="K1411" t="s">
        <v>1137</v>
      </c>
      <c r="L1411" t="s">
        <v>1138</v>
      </c>
      <c r="M1411" t="s">
        <v>1139</v>
      </c>
      <c r="N1411" t="s">
        <v>1128</v>
      </c>
      <c r="O1411" t="s">
        <v>1542</v>
      </c>
      <c r="P1411" s="13" t="s">
        <v>1524</v>
      </c>
      <c r="Q1411" s="13" t="s">
        <v>1524</v>
      </c>
      <c r="R1411" s="26" t="s">
        <v>2007</v>
      </c>
      <c r="S1411" s="30">
        <v>44620</v>
      </c>
      <c r="T1411" s="163">
        <v>690</v>
      </c>
      <c r="U1411" s="66">
        <v>800.4</v>
      </c>
      <c r="V1411">
        <v>0</v>
      </c>
      <c r="W1411">
        <v>0</v>
      </c>
      <c r="X1411" t="s">
        <v>1534</v>
      </c>
      <c r="Y1411" t="s">
        <v>1535</v>
      </c>
      <c r="Z1411" t="s">
        <v>1965</v>
      </c>
      <c r="AA1411" t="s">
        <v>1537</v>
      </c>
      <c r="AB1411">
        <v>0</v>
      </c>
      <c r="AC1411" t="s">
        <v>1543</v>
      </c>
      <c r="AD1411" t="s">
        <v>1543</v>
      </c>
      <c r="AE1411" s="132" t="s">
        <v>1544</v>
      </c>
      <c r="AF1411" s="132" t="s">
        <v>1544</v>
      </c>
      <c r="AG1411" s="164" t="s">
        <v>1539</v>
      </c>
      <c r="AH1411" s="164" t="s">
        <v>1539</v>
      </c>
      <c r="AI1411">
        <v>1</v>
      </c>
      <c r="AJ1411" t="s">
        <v>116</v>
      </c>
      <c r="AK1411">
        <v>1</v>
      </c>
      <c r="AL1411" t="s">
        <v>1543</v>
      </c>
      <c r="AM1411" t="s">
        <v>1543</v>
      </c>
      <c r="AN1411" t="s">
        <v>1543</v>
      </c>
      <c r="AO1411" s="132" t="s">
        <v>1544</v>
      </c>
      <c r="AP1411" t="s">
        <v>1543</v>
      </c>
      <c r="AQ1411" s="13" t="s">
        <v>1524</v>
      </c>
      <c r="AR1411" s="30">
        <v>44620</v>
      </c>
      <c r="AS1411" s="30">
        <v>44620</v>
      </c>
      <c r="AT1411" t="s">
        <v>1545</v>
      </c>
    </row>
    <row r="1412" spans="1:46" x14ac:dyDescent="0.25">
      <c r="A1412" s="91">
        <v>2022</v>
      </c>
      <c r="B1412" s="30">
        <v>44593</v>
      </c>
      <c r="C1412" s="30">
        <v>44620</v>
      </c>
      <c r="D1412" t="s">
        <v>109</v>
      </c>
      <c r="E1412" t="s">
        <v>114</v>
      </c>
      <c r="F1412" s="26" t="s">
        <v>2008</v>
      </c>
      <c r="G1412" s="13" t="s">
        <v>1127</v>
      </c>
      <c r="H1412" s="132" t="s">
        <v>1544</v>
      </c>
      <c r="I1412" s="23" t="s">
        <v>2511</v>
      </c>
      <c r="J1412">
        <v>1403</v>
      </c>
      <c r="K1412" t="s">
        <v>2009</v>
      </c>
      <c r="L1412" t="s">
        <v>1254</v>
      </c>
      <c r="M1412" t="s">
        <v>1434</v>
      </c>
      <c r="N1412" t="s">
        <v>1128</v>
      </c>
      <c r="O1412" t="s">
        <v>1542</v>
      </c>
      <c r="P1412" s="13" t="s">
        <v>1524</v>
      </c>
      <c r="Q1412" s="13" t="s">
        <v>1524</v>
      </c>
      <c r="R1412" s="26" t="s">
        <v>2008</v>
      </c>
      <c r="S1412" s="30">
        <v>44620</v>
      </c>
      <c r="T1412" s="163">
        <v>3950</v>
      </c>
      <c r="U1412" s="66">
        <v>4582</v>
      </c>
      <c r="V1412">
        <v>0</v>
      </c>
      <c r="W1412">
        <v>0</v>
      </c>
      <c r="X1412" t="s">
        <v>1534</v>
      </c>
      <c r="Y1412" t="s">
        <v>1535</v>
      </c>
      <c r="Z1412" t="s">
        <v>1965</v>
      </c>
      <c r="AA1412" t="s">
        <v>1537</v>
      </c>
      <c r="AB1412">
        <v>0</v>
      </c>
      <c r="AC1412" t="s">
        <v>1543</v>
      </c>
      <c r="AD1412" t="s">
        <v>1543</v>
      </c>
      <c r="AE1412" s="132" t="s">
        <v>1544</v>
      </c>
      <c r="AF1412" s="132" t="s">
        <v>1544</v>
      </c>
      <c r="AG1412" s="24" t="s">
        <v>1539</v>
      </c>
      <c r="AH1412" s="24" t="s">
        <v>1539</v>
      </c>
      <c r="AI1412">
        <v>1</v>
      </c>
      <c r="AJ1412" t="s">
        <v>116</v>
      </c>
      <c r="AK1412">
        <v>1</v>
      </c>
      <c r="AL1412" t="s">
        <v>1543</v>
      </c>
      <c r="AM1412" t="s">
        <v>1543</v>
      </c>
      <c r="AN1412" t="s">
        <v>1543</v>
      </c>
      <c r="AO1412" s="132" t="s">
        <v>1544</v>
      </c>
      <c r="AP1412" t="s">
        <v>1543</v>
      </c>
      <c r="AQ1412" s="13" t="s">
        <v>1524</v>
      </c>
      <c r="AR1412" s="30">
        <v>44620</v>
      </c>
      <c r="AS1412" s="30">
        <v>44620</v>
      </c>
      <c r="AT1412" t="s">
        <v>1545</v>
      </c>
    </row>
    <row r="1413" spans="1:46" x14ac:dyDescent="0.25">
      <c r="A1413" s="91">
        <v>2022</v>
      </c>
      <c r="B1413" s="30">
        <v>44593</v>
      </c>
      <c r="C1413" s="30">
        <v>44620</v>
      </c>
      <c r="D1413" t="s">
        <v>109</v>
      </c>
      <c r="E1413" t="s">
        <v>114</v>
      </c>
      <c r="F1413" s="26" t="s">
        <v>2010</v>
      </c>
      <c r="G1413" s="13" t="s">
        <v>1127</v>
      </c>
      <c r="H1413" s="132" t="s">
        <v>1544</v>
      </c>
      <c r="I1413" s="23" t="s">
        <v>2636</v>
      </c>
      <c r="J1413">
        <v>1404</v>
      </c>
      <c r="K1413" t="s">
        <v>2011</v>
      </c>
      <c r="L1413" t="s">
        <v>2012</v>
      </c>
      <c r="M1413" t="s">
        <v>1254</v>
      </c>
      <c r="N1413" t="s">
        <v>1128</v>
      </c>
      <c r="O1413" t="s">
        <v>1542</v>
      </c>
      <c r="P1413" s="13" t="s">
        <v>1524</v>
      </c>
      <c r="Q1413" s="13" t="s">
        <v>1524</v>
      </c>
      <c r="R1413" s="26" t="s">
        <v>2010</v>
      </c>
      <c r="S1413" s="30">
        <v>44620</v>
      </c>
      <c r="T1413" s="163">
        <v>1666</v>
      </c>
      <c r="U1413" s="66">
        <v>1932.56</v>
      </c>
      <c r="V1413">
        <v>0</v>
      </c>
      <c r="W1413">
        <v>0</v>
      </c>
      <c r="X1413" t="s">
        <v>1534</v>
      </c>
      <c r="Y1413" t="s">
        <v>1535</v>
      </c>
      <c r="Z1413" t="s">
        <v>1965</v>
      </c>
      <c r="AA1413" t="s">
        <v>1537</v>
      </c>
      <c r="AB1413">
        <v>0</v>
      </c>
      <c r="AC1413" t="s">
        <v>1543</v>
      </c>
      <c r="AD1413" t="s">
        <v>1543</v>
      </c>
      <c r="AE1413" s="132" t="s">
        <v>1544</v>
      </c>
      <c r="AF1413" s="132" t="s">
        <v>1544</v>
      </c>
      <c r="AG1413" s="24" t="s">
        <v>1539</v>
      </c>
      <c r="AH1413" s="24" t="s">
        <v>1539</v>
      </c>
      <c r="AI1413">
        <v>1</v>
      </c>
      <c r="AJ1413" t="s">
        <v>116</v>
      </c>
      <c r="AK1413">
        <v>1</v>
      </c>
      <c r="AL1413" t="s">
        <v>1543</v>
      </c>
      <c r="AM1413" t="s">
        <v>1543</v>
      </c>
      <c r="AN1413" t="s">
        <v>1543</v>
      </c>
      <c r="AO1413" s="132" t="s">
        <v>1544</v>
      </c>
      <c r="AP1413" t="s">
        <v>1543</v>
      </c>
      <c r="AQ1413" s="13" t="s">
        <v>1524</v>
      </c>
      <c r="AR1413" s="30">
        <v>44620</v>
      </c>
      <c r="AS1413" s="30">
        <v>44620</v>
      </c>
      <c r="AT1413" t="s">
        <v>1545</v>
      </c>
    </row>
    <row r="1414" spans="1:46" x14ac:dyDescent="0.25">
      <c r="A1414" s="91">
        <v>2022</v>
      </c>
      <c r="B1414" s="30">
        <v>44593</v>
      </c>
      <c r="C1414" s="30">
        <v>44620</v>
      </c>
      <c r="D1414" t="s">
        <v>109</v>
      </c>
      <c r="E1414" t="s">
        <v>112</v>
      </c>
      <c r="F1414" s="26" t="s">
        <v>2013</v>
      </c>
      <c r="G1414" s="13" t="s">
        <v>1127</v>
      </c>
      <c r="H1414" s="132" t="s">
        <v>1544</v>
      </c>
      <c r="I1414" s="23" t="s">
        <v>2640</v>
      </c>
      <c r="J1414">
        <v>1405</v>
      </c>
      <c r="K1414" t="s">
        <v>2014</v>
      </c>
      <c r="L1414" t="s">
        <v>2015</v>
      </c>
      <c r="M1414" t="s">
        <v>2016</v>
      </c>
      <c r="N1414" t="s">
        <v>1128</v>
      </c>
      <c r="O1414" t="s">
        <v>1542</v>
      </c>
      <c r="P1414" s="13" t="s">
        <v>1524</v>
      </c>
      <c r="Q1414" s="13" t="s">
        <v>1524</v>
      </c>
      <c r="R1414" s="26" t="s">
        <v>2013</v>
      </c>
      <c r="S1414" s="30">
        <v>44620</v>
      </c>
      <c r="T1414" s="163">
        <v>1450</v>
      </c>
      <c r="U1414" s="66">
        <v>1682</v>
      </c>
      <c r="V1414">
        <v>0</v>
      </c>
      <c r="W1414">
        <v>0</v>
      </c>
      <c r="X1414" t="s">
        <v>1534</v>
      </c>
      <c r="Y1414" t="s">
        <v>1535</v>
      </c>
      <c r="Z1414" t="s">
        <v>1965</v>
      </c>
      <c r="AA1414" t="s">
        <v>1537</v>
      </c>
      <c r="AB1414">
        <v>0</v>
      </c>
      <c r="AC1414" t="s">
        <v>1543</v>
      </c>
      <c r="AD1414" t="s">
        <v>1543</v>
      </c>
      <c r="AE1414" s="132" t="s">
        <v>1544</v>
      </c>
      <c r="AF1414" s="132" t="s">
        <v>1544</v>
      </c>
      <c r="AG1414" s="24" t="s">
        <v>1538</v>
      </c>
      <c r="AH1414" s="24" t="s">
        <v>1538</v>
      </c>
      <c r="AI1414">
        <v>1</v>
      </c>
      <c r="AJ1414" t="s">
        <v>116</v>
      </c>
      <c r="AK1414">
        <v>1</v>
      </c>
      <c r="AL1414" t="s">
        <v>1543</v>
      </c>
      <c r="AM1414" t="s">
        <v>1543</v>
      </c>
      <c r="AN1414" t="s">
        <v>1543</v>
      </c>
      <c r="AO1414" s="132" t="s">
        <v>1544</v>
      </c>
      <c r="AP1414" t="s">
        <v>1543</v>
      </c>
      <c r="AQ1414" s="13" t="s">
        <v>1524</v>
      </c>
      <c r="AR1414" s="30">
        <v>44620</v>
      </c>
      <c r="AS1414" s="30">
        <v>44620</v>
      </c>
      <c r="AT1414" t="s">
        <v>1545</v>
      </c>
    </row>
    <row r="1415" spans="1:46" x14ac:dyDescent="0.25">
      <c r="A1415" s="91">
        <v>2022</v>
      </c>
      <c r="B1415" s="30">
        <v>44593</v>
      </c>
      <c r="C1415" s="30">
        <v>44620</v>
      </c>
      <c r="D1415" t="s">
        <v>109</v>
      </c>
      <c r="E1415" t="s">
        <v>114</v>
      </c>
      <c r="F1415" s="26" t="s">
        <v>2017</v>
      </c>
      <c r="G1415" s="13" t="s">
        <v>1127</v>
      </c>
      <c r="H1415" s="132" t="s">
        <v>1544</v>
      </c>
      <c r="I1415" s="23" t="s">
        <v>2518</v>
      </c>
      <c r="J1415">
        <v>1406</v>
      </c>
      <c r="K1415" t="s">
        <v>1133</v>
      </c>
      <c r="L1415" t="s">
        <v>1219</v>
      </c>
      <c r="M1415" t="s">
        <v>1220</v>
      </c>
      <c r="N1415" t="s">
        <v>1128</v>
      </c>
      <c r="O1415" t="s">
        <v>1542</v>
      </c>
      <c r="P1415" s="13" t="s">
        <v>1524</v>
      </c>
      <c r="Q1415" s="13" t="s">
        <v>1524</v>
      </c>
      <c r="R1415" s="26" t="s">
        <v>2017</v>
      </c>
      <c r="S1415" s="30">
        <v>44620</v>
      </c>
      <c r="T1415" s="163">
        <v>5500</v>
      </c>
      <c r="U1415" s="66">
        <v>6380</v>
      </c>
      <c r="V1415">
        <v>0</v>
      </c>
      <c r="W1415">
        <v>0</v>
      </c>
      <c r="X1415" t="s">
        <v>1534</v>
      </c>
      <c r="Y1415" t="s">
        <v>1535</v>
      </c>
      <c r="Z1415" t="s">
        <v>1965</v>
      </c>
      <c r="AA1415" t="s">
        <v>1537</v>
      </c>
      <c r="AB1415">
        <v>0</v>
      </c>
      <c r="AC1415" t="s">
        <v>1543</v>
      </c>
      <c r="AD1415" t="s">
        <v>1543</v>
      </c>
      <c r="AE1415" s="132" t="s">
        <v>1544</v>
      </c>
      <c r="AF1415" s="132" t="s">
        <v>1544</v>
      </c>
      <c r="AG1415" s="24" t="s">
        <v>1538</v>
      </c>
      <c r="AH1415" s="24" t="s">
        <v>1538</v>
      </c>
      <c r="AI1415">
        <v>1</v>
      </c>
      <c r="AJ1415" t="s">
        <v>116</v>
      </c>
      <c r="AK1415">
        <v>1</v>
      </c>
      <c r="AL1415" t="s">
        <v>1543</v>
      </c>
      <c r="AM1415" t="s">
        <v>1543</v>
      </c>
      <c r="AN1415" t="s">
        <v>1543</v>
      </c>
      <c r="AO1415" s="132" t="s">
        <v>1544</v>
      </c>
      <c r="AP1415" t="s">
        <v>1543</v>
      </c>
      <c r="AQ1415" s="13" t="s">
        <v>1524</v>
      </c>
      <c r="AR1415" s="30">
        <v>44620</v>
      </c>
      <c r="AS1415" s="30">
        <v>44620</v>
      </c>
      <c r="AT1415" t="s">
        <v>1545</v>
      </c>
    </row>
    <row r="1416" spans="1:46" x14ac:dyDescent="0.25">
      <c r="A1416" s="91">
        <v>2022</v>
      </c>
      <c r="B1416" s="30">
        <v>44593</v>
      </c>
      <c r="C1416" s="30">
        <v>44620</v>
      </c>
      <c r="D1416" t="s">
        <v>109</v>
      </c>
      <c r="E1416" t="s">
        <v>114</v>
      </c>
      <c r="F1416" s="26" t="s">
        <v>2018</v>
      </c>
      <c r="G1416" s="13" t="s">
        <v>1127</v>
      </c>
      <c r="H1416" s="132" t="s">
        <v>1544</v>
      </c>
      <c r="I1416" s="23" t="s">
        <v>2470</v>
      </c>
      <c r="J1416">
        <v>1407</v>
      </c>
      <c r="K1416" t="s">
        <v>1346</v>
      </c>
      <c r="L1416" t="s">
        <v>1728</v>
      </c>
      <c r="M1416" t="s">
        <v>1348</v>
      </c>
      <c r="N1416" t="s">
        <v>1128</v>
      </c>
      <c r="O1416" t="s">
        <v>1542</v>
      </c>
      <c r="P1416" s="13" t="s">
        <v>1524</v>
      </c>
      <c r="Q1416" s="13" t="s">
        <v>1524</v>
      </c>
      <c r="R1416" s="26" t="s">
        <v>2018</v>
      </c>
      <c r="S1416" s="30">
        <v>44620</v>
      </c>
      <c r="T1416" s="33">
        <v>2956.9</v>
      </c>
      <c r="U1416" s="66">
        <v>3430</v>
      </c>
      <c r="V1416">
        <v>0</v>
      </c>
      <c r="W1416">
        <v>0</v>
      </c>
      <c r="X1416" t="s">
        <v>1534</v>
      </c>
      <c r="Y1416" t="s">
        <v>1535</v>
      </c>
      <c r="Z1416" t="s">
        <v>1965</v>
      </c>
      <c r="AA1416" t="s">
        <v>1537</v>
      </c>
      <c r="AB1416">
        <v>0</v>
      </c>
      <c r="AC1416" t="s">
        <v>1543</v>
      </c>
      <c r="AD1416" t="s">
        <v>1543</v>
      </c>
      <c r="AE1416" s="132" t="s">
        <v>1544</v>
      </c>
      <c r="AF1416" s="132" t="s">
        <v>1544</v>
      </c>
      <c r="AG1416" s="24" t="s">
        <v>1539</v>
      </c>
      <c r="AH1416" s="24" t="s">
        <v>1539</v>
      </c>
      <c r="AI1416">
        <v>1</v>
      </c>
      <c r="AJ1416" t="s">
        <v>116</v>
      </c>
      <c r="AK1416">
        <v>1</v>
      </c>
      <c r="AL1416" t="s">
        <v>1543</v>
      </c>
      <c r="AM1416" t="s">
        <v>1543</v>
      </c>
      <c r="AN1416" t="s">
        <v>1543</v>
      </c>
      <c r="AO1416" s="132" t="s">
        <v>1544</v>
      </c>
      <c r="AP1416" t="s">
        <v>1543</v>
      </c>
      <c r="AQ1416" s="13" t="s">
        <v>1524</v>
      </c>
      <c r="AR1416" s="30">
        <v>44620</v>
      </c>
      <c r="AS1416" s="30">
        <v>44620</v>
      </c>
      <c r="AT1416" t="s">
        <v>1545</v>
      </c>
    </row>
    <row r="1417" spans="1:46" x14ac:dyDescent="0.25">
      <c r="A1417" s="91">
        <v>2022</v>
      </c>
      <c r="B1417" s="30">
        <v>44593</v>
      </c>
      <c r="C1417" s="30">
        <v>44620</v>
      </c>
      <c r="D1417" t="s">
        <v>109</v>
      </c>
      <c r="E1417" t="s">
        <v>112</v>
      </c>
      <c r="F1417" s="26" t="s">
        <v>2019</v>
      </c>
      <c r="G1417" s="13" t="s">
        <v>1127</v>
      </c>
      <c r="H1417" s="132" t="s">
        <v>1544</v>
      </c>
      <c r="I1417" s="23" t="s">
        <v>2472</v>
      </c>
      <c r="J1417">
        <v>1408</v>
      </c>
      <c r="K1417" t="s">
        <v>1128</v>
      </c>
      <c r="L1417" t="s">
        <v>1128</v>
      </c>
      <c r="M1417" t="s">
        <v>1128</v>
      </c>
      <c r="N1417" t="s">
        <v>1944</v>
      </c>
      <c r="O1417" t="s">
        <v>1542</v>
      </c>
      <c r="P1417" s="13" t="s">
        <v>1524</v>
      </c>
      <c r="Q1417" s="13" t="s">
        <v>1524</v>
      </c>
      <c r="R1417" s="26" t="s">
        <v>2019</v>
      </c>
      <c r="S1417" s="30">
        <v>44620</v>
      </c>
      <c r="T1417" s="33">
        <v>900</v>
      </c>
      <c r="U1417" s="66">
        <v>1044</v>
      </c>
      <c r="V1417">
        <v>0</v>
      </c>
      <c r="W1417">
        <v>0</v>
      </c>
      <c r="X1417" t="s">
        <v>1534</v>
      </c>
      <c r="Y1417" t="s">
        <v>1535</v>
      </c>
      <c r="Z1417" t="s">
        <v>1965</v>
      </c>
      <c r="AA1417" t="s">
        <v>1537</v>
      </c>
      <c r="AB1417">
        <v>0</v>
      </c>
      <c r="AC1417" t="s">
        <v>1543</v>
      </c>
      <c r="AD1417" t="s">
        <v>1543</v>
      </c>
      <c r="AE1417" s="132" t="s">
        <v>1544</v>
      </c>
      <c r="AF1417" s="132" t="s">
        <v>1544</v>
      </c>
      <c r="AG1417" s="24" t="s">
        <v>1539</v>
      </c>
      <c r="AH1417" s="24" t="s">
        <v>1539</v>
      </c>
      <c r="AI1417">
        <v>1</v>
      </c>
      <c r="AJ1417" t="s">
        <v>116</v>
      </c>
      <c r="AK1417">
        <v>1</v>
      </c>
      <c r="AL1417" t="s">
        <v>1543</v>
      </c>
      <c r="AM1417" t="s">
        <v>1543</v>
      </c>
      <c r="AN1417" t="s">
        <v>1543</v>
      </c>
      <c r="AO1417" s="132" t="s">
        <v>1544</v>
      </c>
      <c r="AP1417" t="s">
        <v>1543</v>
      </c>
      <c r="AQ1417" s="13" t="s">
        <v>1524</v>
      </c>
      <c r="AR1417" s="30">
        <v>44620</v>
      </c>
      <c r="AS1417" s="30">
        <v>44620</v>
      </c>
      <c r="AT1417" t="s">
        <v>1545</v>
      </c>
    </row>
    <row r="1418" spans="1:46" x14ac:dyDescent="0.25">
      <c r="A1418" s="91">
        <v>2022</v>
      </c>
      <c r="B1418" s="30">
        <v>44593</v>
      </c>
      <c r="C1418" s="30">
        <v>44620</v>
      </c>
      <c r="D1418" t="s">
        <v>109</v>
      </c>
      <c r="E1418" t="s">
        <v>112</v>
      </c>
      <c r="F1418" s="26" t="s">
        <v>2020</v>
      </c>
      <c r="G1418" s="13" t="s">
        <v>1127</v>
      </c>
      <c r="H1418" s="132" t="s">
        <v>1544</v>
      </c>
      <c r="I1418" s="23" t="s">
        <v>2499</v>
      </c>
      <c r="J1418">
        <v>1409</v>
      </c>
      <c r="K1418" t="s">
        <v>2021</v>
      </c>
      <c r="L1418" t="s">
        <v>1217</v>
      </c>
      <c r="M1418" t="s">
        <v>1990</v>
      </c>
      <c r="N1418" t="s">
        <v>1128</v>
      </c>
      <c r="O1418" t="s">
        <v>1542</v>
      </c>
      <c r="P1418" s="13" t="s">
        <v>1524</v>
      </c>
      <c r="Q1418" s="13" t="s">
        <v>1524</v>
      </c>
      <c r="R1418" s="26" t="s">
        <v>2020</v>
      </c>
      <c r="S1418" s="30">
        <v>44620</v>
      </c>
      <c r="T1418" s="33">
        <v>14000</v>
      </c>
      <c r="U1418" s="66">
        <v>16240</v>
      </c>
      <c r="V1418">
        <v>0</v>
      </c>
      <c r="W1418">
        <v>0</v>
      </c>
      <c r="X1418" t="s">
        <v>1534</v>
      </c>
      <c r="Y1418" t="s">
        <v>1535</v>
      </c>
      <c r="Z1418" t="s">
        <v>1965</v>
      </c>
      <c r="AA1418" t="s">
        <v>1537</v>
      </c>
      <c r="AB1418">
        <v>0</v>
      </c>
      <c r="AC1418" t="s">
        <v>1543</v>
      </c>
      <c r="AD1418" t="s">
        <v>1543</v>
      </c>
      <c r="AE1418" s="132" t="s">
        <v>1544</v>
      </c>
      <c r="AF1418" s="132" t="s">
        <v>1544</v>
      </c>
      <c r="AG1418" s="24" t="s">
        <v>1538</v>
      </c>
      <c r="AH1418" s="24" t="s">
        <v>1538</v>
      </c>
      <c r="AI1418">
        <v>1</v>
      </c>
      <c r="AJ1418" t="s">
        <v>116</v>
      </c>
      <c r="AK1418">
        <v>1</v>
      </c>
      <c r="AL1418" t="s">
        <v>1543</v>
      </c>
      <c r="AM1418" t="s">
        <v>1543</v>
      </c>
      <c r="AN1418" t="s">
        <v>1543</v>
      </c>
      <c r="AO1418" s="132" t="s">
        <v>1544</v>
      </c>
      <c r="AP1418" t="s">
        <v>1543</v>
      </c>
      <c r="AQ1418" s="13" t="s">
        <v>1524</v>
      </c>
      <c r="AR1418" s="30">
        <v>44620</v>
      </c>
      <c r="AS1418" s="30">
        <v>44620</v>
      </c>
      <c r="AT1418" t="s">
        <v>1545</v>
      </c>
    </row>
    <row r="1419" spans="1:46" x14ac:dyDescent="0.25">
      <c r="A1419" s="91">
        <v>2022</v>
      </c>
      <c r="B1419" s="30">
        <v>44593</v>
      </c>
      <c r="C1419" s="30">
        <v>44620</v>
      </c>
      <c r="D1419" t="s">
        <v>109</v>
      </c>
      <c r="E1419" t="s">
        <v>114</v>
      </c>
      <c r="F1419" s="26" t="s">
        <v>2022</v>
      </c>
      <c r="G1419" s="13" t="s">
        <v>1127</v>
      </c>
      <c r="H1419" s="132" t="s">
        <v>1544</v>
      </c>
      <c r="I1419" s="23" t="s">
        <v>2647</v>
      </c>
      <c r="J1419">
        <v>1410</v>
      </c>
      <c r="K1419" t="s">
        <v>1344</v>
      </c>
      <c r="L1419" t="s">
        <v>1515</v>
      </c>
      <c r="M1419" t="s">
        <v>1516</v>
      </c>
      <c r="N1419" t="s">
        <v>1128</v>
      </c>
      <c r="O1419" t="s">
        <v>1542</v>
      </c>
      <c r="P1419" s="13" t="s">
        <v>1524</v>
      </c>
      <c r="Q1419" s="13" t="s">
        <v>1524</v>
      </c>
      <c r="R1419" s="26" t="s">
        <v>2022</v>
      </c>
      <c r="S1419" s="30">
        <v>44620</v>
      </c>
      <c r="T1419" s="166">
        <v>25000</v>
      </c>
      <c r="U1419" s="66">
        <v>29000</v>
      </c>
      <c r="V1419">
        <v>0</v>
      </c>
      <c r="W1419">
        <v>0</v>
      </c>
      <c r="X1419" t="s">
        <v>1534</v>
      </c>
      <c r="Y1419" t="s">
        <v>1535</v>
      </c>
      <c r="Z1419" t="s">
        <v>1965</v>
      </c>
      <c r="AA1419" t="s">
        <v>1537</v>
      </c>
      <c r="AB1419">
        <v>0</v>
      </c>
      <c r="AC1419" t="s">
        <v>1543</v>
      </c>
      <c r="AD1419" t="s">
        <v>1543</v>
      </c>
      <c r="AE1419" s="132" t="s">
        <v>1544</v>
      </c>
      <c r="AF1419" s="132" t="s">
        <v>1544</v>
      </c>
      <c r="AG1419" s="165" t="s">
        <v>1539</v>
      </c>
      <c r="AH1419" s="165" t="s">
        <v>1539</v>
      </c>
      <c r="AI1419">
        <v>1</v>
      </c>
      <c r="AJ1419" t="s">
        <v>116</v>
      </c>
      <c r="AK1419">
        <v>1</v>
      </c>
      <c r="AL1419" t="s">
        <v>1543</v>
      </c>
      <c r="AM1419" t="s">
        <v>1543</v>
      </c>
      <c r="AN1419" t="s">
        <v>1543</v>
      </c>
      <c r="AO1419" s="132" t="s">
        <v>1544</v>
      </c>
      <c r="AP1419" t="s">
        <v>1543</v>
      </c>
      <c r="AQ1419" s="13" t="s">
        <v>1524</v>
      </c>
      <c r="AR1419" s="30">
        <v>44620</v>
      </c>
      <c r="AS1419" s="30">
        <v>44620</v>
      </c>
      <c r="AT1419" t="s">
        <v>1545</v>
      </c>
    </row>
    <row r="1420" spans="1:46" x14ac:dyDescent="0.25">
      <c r="A1420" s="91">
        <v>2022</v>
      </c>
      <c r="B1420" s="30">
        <v>44593</v>
      </c>
      <c r="C1420" s="30">
        <v>44620</v>
      </c>
      <c r="D1420" t="s">
        <v>109</v>
      </c>
      <c r="E1420" t="s">
        <v>112</v>
      </c>
      <c r="F1420" s="26" t="s">
        <v>2023</v>
      </c>
      <c r="G1420" s="13" t="s">
        <v>1127</v>
      </c>
      <c r="H1420" s="132" t="s">
        <v>1544</v>
      </c>
      <c r="I1420" s="23" t="s">
        <v>2470</v>
      </c>
      <c r="J1420">
        <v>1411</v>
      </c>
      <c r="K1420" t="s">
        <v>1133</v>
      </c>
      <c r="L1420" t="s">
        <v>1132</v>
      </c>
      <c r="M1420" t="s">
        <v>1134</v>
      </c>
      <c r="N1420" t="s">
        <v>1128</v>
      </c>
      <c r="O1420" t="s">
        <v>1542</v>
      </c>
      <c r="P1420" s="13" t="s">
        <v>1524</v>
      </c>
      <c r="Q1420" s="13" t="s">
        <v>1524</v>
      </c>
      <c r="R1420" s="26" t="s">
        <v>2023</v>
      </c>
      <c r="S1420" s="30">
        <v>44620</v>
      </c>
      <c r="T1420" s="166">
        <v>25974.14</v>
      </c>
      <c r="U1420" s="66">
        <v>30130</v>
      </c>
      <c r="V1420">
        <v>0</v>
      </c>
      <c r="W1420">
        <v>0</v>
      </c>
      <c r="X1420" t="s">
        <v>1534</v>
      </c>
      <c r="Y1420" t="s">
        <v>1535</v>
      </c>
      <c r="Z1420" t="s">
        <v>1965</v>
      </c>
      <c r="AA1420" t="s">
        <v>1537</v>
      </c>
      <c r="AB1420">
        <v>0</v>
      </c>
      <c r="AC1420" t="s">
        <v>1543</v>
      </c>
      <c r="AD1420" t="s">
        <v>1543</v>
      </c>
      <c r="AE1420" s="132" t="s">
        <v>1544</v>
      </c>
      <c r="AF1420" s="132" t="s">
        <v>1544</v>
      </c>
      <c r="AG1420" s="165" t="s">
        <v>1539</v>
      </c>
      <c r="AH1420" s="165" t="s">
        <v>1539</v>
      </c>
      <c r="AI1420">
        <v>1</v>
      </c>
      <c r="AJ1420" t="s">
        <v>116</v>
      </c>
      <c r="AK1420">
        <v>1</v>
      </c>
      <c r="AL1420" t="s">
        <v>1543</v>
      </c>
      <c r="AM1420" t="s">
        <v>1543</v>
      </c>
      <c r="AN1420" t="s">
        <v>1543</v>
      </c>
      <c r="AO1420" s="132" t="s">
        <v>1544</v>
      </c>
      <c r="AP1420" t="s">
        <v>1543</v>
      </c>
      <c r="AQ1420" s="13" t="s">
        <v>1524</v>
      </c>
      <c r="AR1420" s="30">
        <v>44620</v>
      </c>
      <c r="AS1420" s="30">
        <v>44620</v>
      </c>
      <c r="AT1420" t="s">
        <v>1545</v>
      </c>
    </row>
    <row r="1421" spans="1:46" x14ac:dyDescent="0.25">
      <c r="A1421" s="91">
        <v>2022</v>
      </c>
      <c r="B1421" s="30">
        <v>44593</v>
      </c>
      <c r="C1421" s="30">
        <v>44620</v>
      </c>
      <c r="D1421" t="s">
        <v>109</v>
      </c>
      <c r="E1421" t="s">
        <v>114</v>
      </c>
      <c r="F1421" s="26" t="s">
        <v>2024</v>
      </c>
      <c r="G1421" s="13" t="s">
        <v>1127</v>
      </c>
      <c r="H1421" s="132" t="s">
        <v>1544</v>
      </c>
      <c r="I1421" s="23" t="s">
        <v>2470</v>
      </c>
      <c r="J1421">
        <v>1412</v>
      </c>
      <c r="K1421" t="s">
        <v>1488</v>
      </c>
      <c r="L1421" t="s">
        <v>1489</v>
      </c>
      <c r="M1421" t="s">
        <v>1235</v>
      </c>
      <c r="N1421" t="s">
        <v>1128</v>
      </c>
      <c r="O1421" t="s">
        <v>1542</v>
      </c>
      <c r="P1421" s="13" t="s">
        <v>1524</v>
      </c>
      <c r="Q1421" s="13" t="s">
        <v>1524</v>
      </c>
      <c r="R1421" s="26" t="s">
        <v>2024</v>
      </c>
      <c r="S1421" s="30">
        <v>44620</v>
      </c>
      <c r="T1421" s="166">
        <v>19800</v>
      </c>
      <c r="U1421" s="66">
        <v>22968</v>
      </c>
      <c r="V1421">
        <v>0</v>
      </c>
      <c r="W1421">
        <v>0</v>
      </c>
      <c r="X1421" t="s">
        <v>1534</v>
      </c>
      <c r="Y1421" t="s">
        <v>1535</v>
      </c>
      <c r="Z1421" t="s">
        <v>1965</v>
      </c>
      <c r="AA1421" t="s">
        <v>1537</v>
      </c>
      <c r="AB1421">
        <v>0</v>
      </c>
      <c r="AC1421" t="s">
        <v>1543</v>
      </c>
      <c r="AD1421" t="s">
        <v>1543</v>
      </c>
      <c r="AE1421" s="132" t="s">
        <v>1544</v>
      </c>
      <c r="AF1421" s="132" t="s">
        <v>1544</v>
      </c>
      <c r="AG1421" s="165" t="s">
        <v>1539</v>
      </c>
      <c r="AH1421" s="165" t="s">
        <v>1539</v>
      </c>
      <c r="AI1421">
        <v>1</v>
      </c>
      <c r="AJ1421" t="s">
        <v>116</v>
      </c>
      <c r="AK1421">
        <v>1</v>
      </c>
      <c r="AL1421" t="s">
        <v>1543</v>
      </c>
      <c r="AM1421" t="s">
        <v>1543</v>
      </c>
      <c r="AN1421" t="s">
        <v>1543</v>
      </c>
      <c r="AO1421" s="132" t="s">
        <v>1544</v>
      </c>
      <c r="AP1421" t="s">
        <v>1543</v>
      </c>
      <c r="AQ1421" s="13" t="s">
        <v>1524</v>
      </c>
      <c r="AR1421" s="30">
        <v>44620</v>
      </c>
      <c r="AS1421" s="30">
        <v>44620</v>
      </c>
      <c r="AT1421" t="s">
        <v>1545</v>
      </c>
    </row>
    <row r="1422" spans="1:46" x14ac:dyDescent="0.25">
      <c r="A1422" s="91">
        <v>2022</v>
      </c>
      <c r="B1422" s="30">
        <v>44593</v>
      </c>
      <c r="C1422" s="30">
        <v>44620</v>
      </c>
      <c r="D1422" t="s">
        <v>109</v>
      </c>
      <c r="E1422" t="s">
        <v>114</v>
      </c>
      <c r="F1422" s="26" t="s">
        <v>2025</v>
      </c>
      <c r="G1422" s="13" t="s">
        <v>1127</v>
      </c>
      <c r="H1422" s="132" t="s">
        <v>1544</v>
      </c>
      <c r="I1422" s="23" t="s">
        <v>2506</v>
      </c>
      <c r="J1422">
        <v>1413</v>
      </c>
      <c r="K1422" t="s">
        <v>1128</v>
      </c>
      <c r="L1422" t="s">
        <v>1128</v>
      </c>
      <c r="M1422" t="s">
        <v>1128</v>
      </c>
      <c r="N1422" t="s">
        <v>2026</v>
      </c>
      <c r="O1422" t="s">
        <v>1542</v>
      </c>
      <c r="P1422" s="13" t="s">
        <v>1524</v>
      </c>
      <c r="Q1422" s="13" t="s">
        <v>1524</v>
      </c>
      <c r="R1422" s="26" t="s">
        <v>2025</v>
      </c>
      <c r="S1422" s="30">
        <v>44620</v>
      </c>
      <c r="T1422" s="166">
        <v>24267.24</v>
      </c>
      <c r="U1422" s="66">
        <v>28150</v>
      </c>
      <c r="V1422">
        <v>0</v>
      </c>
      <c r="W1422">
        <v>0</v>
      </c>
      <c r="X1422" t="s">
        <v>1534</v>
      </c>
      <c r="Y1422" t="s">
        <v>1535</v>
      </c>
      <c r="Z1422" t="s">
        <v>1965</v>
      </c>
      <c r="AA1422" t="s">
        <v>1537</v>
      </c>
      <c r="AB1422">
        <v>0</v>
      </c>
      <c r="AC1422" t="s">
        <v>1543</v>
      </c>
      <c r="AD1422" t="s">
        <v>1543</v>
      </c>
      <c r="AE1422" s="132" t="s">
        <v>1544</v>
      </c>
      <c r="AF1422" s="132" t="s">
        <v>1544</v>
      </c>
      <c r="AG1422" s="165" t="s">
        <v>1539</v>
      </c>
      <c r="AH1422" s="165" t="s">
        <v>1539</v>
      </c>
      <c r="AI1422">
        <v>1</v>
      </c>
      <c r="AJ1422" t="s">
        <v>116</v>
      </c>
      <c r="AK1422">
        <v>1</v>
      </c>
      <c r="AL1422" t="s">
        <v>1543</v>
      </c>
      <c r="AM1422" t="s">
        <v>1543</v>
      </c>
      <c r="AN1422" t="s">
        <v>1543</v>
      </c>
      <c r="AO1422" s="132" t="s">
        <v>1544</v>
      </c>
      <c r="AP1422" t="s">
        <v>1543</v>
      </c>
      <c r="AQ1422" s="13" t="s">
        <v>1524</v>
      </c>
      <c r="AR1422" s="30">
        <v>44620</v>
      </c>
      <c r="AS1422" s="30">
        <v>44620</v>
      </c>
      <c r="AT1422" t="s">
        <v>1545</v>
      </c>
    </row>
    <row r="1423" spans="1:46" x14ac:dyDescent="0.25">
      <c r="A1423" s="91">
        <v>2022</v>
      </c>
      <c r="B1423" s="30">
        <v>44621</v>
      </c>
      <c r="C1423" s="30">
        <v>44651</v>
      </c>
      <c r="D1423" t="s">
        <v>109</v>
      </c>
      <c r="E1423" t="s">
        <v>112</v>
      </c>
      <c r="F1423" s="26" t="s">
        <v>2027</v>
      </c>
      <c r="G1423" s="13" t="s">
        <v>1127</v>
      </c>
      <c r="H1423" s="132" t="s">
        <v>1544</v>
      </c>
      <c r="I1423" s="23" t="s">
        <v>2642</v>
      </c>
      <c r="J1423">
        <v>1414</v>
      </c>
      <c r="K1423" t="s">
        <v>1128</v>
      </c>
      <c r="L1423" t="s">
        <v>1128</v>
      </c>
      <c r="M1423" t="s">
        <v>1128</v>
      </c>
      <c r="N1423" t="s">
        <v>1231</v>
      </c>
      <c r="O1423" t="s">
        <v>1542</v>
      </c>
      <c r="P1423" s="13" t="s">
        <v>1524</v>
      </c>
      <c r="Q1423" s="13" t="s">
        <v>1524</v>
      </c>
      <c r="R1423" s="26" t="s">
        <v>2027</v>
      </c>
      <c r="S1423" s="30">
        <v>44651</v>
      </c>
      <c r="T1423" s="163">
        <v>783.98</v>
      </c>
      <c r="U1423" s="66">
        <v>909.42</v>
      </c>
      <c r="V1423">
        <v>0</v>
      </c>
      <c r="W1423">
        <v>0</v>
      </c>
      <c r="X1423" t="s">
        <v>1534</v>
      </c>
      <c r="Y1423" t="s">
        <v>1535</v>
      </c>
      <c r="Z1423" t="s">
        <v>1965</v>
      </c>
      <c r="AA1423" t="s">
        <v>1537</v>
      </c>
      <c r="AB1423">
        <v>0</v>
      </c>
      <c r="AC1423" t="s">
        <v>1543</v>
      </c>
      <c r="AD1423" t="s">
        <v>1543</v>
      </c>
      <c r="AE1423" s="132" t="s">
        <v>1544</v>
      </c>
      <c r="AF1423" s="132" t="s">
        <v>1544</v>
      </c>
      <c r="AG1423" s="164" t="s">
        <v>1539</v>
      </c>
      <c r="AH1423" s="164" t="s">
        <v>1539</v>
      </c>
      <c r="AI1423">
        <v>1</v>
      </c>
      <c r="AJ1423" t="s">
        <v>116</v>
      </c>
      <c r="AK1423">
        <v>1</v>
      </c>
      <c r="AL1423" t="s">
        <v>1543</v>
      </c>
      <c r="AM1423" t="s">
        <v>1543</v>
      </c>
      <c r="AN1423" t="s">
        <v>1543</v>
      </c>
      <c r="AO1423" s="132" t="s">
        <v>1544</v>
      </c>
      <c r="AP1423" t="s">
        <v>1543</v>
      </c>
      <c r="AQ1423" s="13" t="s">
        <v>1524</v>
      </c>
      <c r="AR1423" s="30">
        <v>44651</v>
      </c>
      <c r="AS1423" s="30">
        <v>44651</v>
      </c>
      <c r="AT1423" t="s">
        <v>1545</v>
      </c>
    </row>
    <row r="1424" spans="1:46" x14ac:dyDescent="0.25">
      <c r="A1424" s="91">
        <v>2022</v>
      </c>
      <c r="B1424" s="30">
        <v>44621</v>
      </c>
      <c r="C1424" s="30">
        <v>44651</v>
      </c>
      <c r="D1424" t="s">
        <v>109</v>
      </c>
      <c r="E1424" t="s">
        <v>112</v>
      </c>
      <c r="F1424" s="26" t="s">
        <v>2028</v>
      </c>
      <c r="G1424" s="13" t="s">
        <v>1127</v>
      </c>
      <c r="H1424" s="132" t="s">
        <v>1544</v>
      </c>
      <c r="I1424" s="23" t="s">
        <v>2636</v>
      </c>
      <c r="J1424">
        <v>1415</v>
      </c>
      <c r="K1424" t="s">
        <v>1128</v>
      </c>
      <c r="L1424" t="s">
        <v>1128</v>
      </c>
      <c r="M1424" t="s">
        <v>1128</v>
      </c>
      <c r="N1424" t="s">
        <v>1231</v>
      </c>
      <c r="O1424" t="s">
        <v>1542</v>
      </c>
      <c r="P1424" s="13" t="s">
        <v>1524</v>
      </c>
      <c r="Q1424" s="13" t="s">
        <v>1524</v>
      </c>
      <c r="R1424" s="26" t="s">
        <v>2028</v>
      </c>
      <c r="S1424" s="30">
        <v>44651</v>
      </c>
      <c r="T1424" s="163">
        <v>883.36</v>
      </c>
      <c r="U1424" s="66">
        <v>1024.7</v>
      </c>
      <c r="V1424">
        <v>0</v>
      </c>
      <c r="W1424">
        <v>0</v>
      </c>
      <c r="X1424" t="s">
        <v>1534</v>
      </c>
      <c r="Y1424" t="s">
        <v>1535</v>
      </c>
      <c r="Z1424" t="s">
        <v>1965</v>
      </c>
      <c r="AA1424" t="s">
        <v>1537</v>
      </c>
      <c r="AB1424">
        <v>0</v>
      </c>
      <c r="AC1424" t="s">
        <v>1543</v>
      </c>
      <c r="AD1424" t="s">
        <v>1543</v>
      </c>
      <c r="AE1424" s="132" t="s">
        <v>1544</v>
      </c>
      <c r="AF1424" s="132" t="s">
        <v>1544</v>
      </c>
      <c r="AG1424" s="164" t="s">
        <v>1539</v>
      </c>
      <c r="AH1424" s="164" t="s">
        <v>1539</v>
      </c>
      <c r="AI1424">
        <v>1</v>
      </c>
      <c r="AJ1424" t="s">
        <v>116</v>
      </c>
      <c r="AK1424">
        <v>1</v>
      </c>
      <c r="AL1424" t="s">
        <v>1543</v>
      </c>
      <c r="AM1424" t="s">
        <v>1543</v>
      </c>
      <c r="AN1424" t="s">
        <v>1543</v>
      </c>
      <c r="AO1424" s="132" t="s">
        <v>1544</v>
      </c>
      <c r="AP1424" t="s">
        <v>1543</v>
      </c>
      <c r="AQ1424" s="13" t="s">
        <v>1524</v>
      </c>
      <c r="AR1424" s="30">
        <v>44651</v>
      </c>
      <c r="AS1424" s="30">
        <v>44651</v>
      </c>
      <c r="AT1424" t="s">
        <v>1545</v>
      </c>
    </row>
    <row r="1425" spans="1:46" x14ac:dyDescent="0.25">
      <c r="A1425" s="91">
        <v>2022</v>
      </c>
      <c r="B1425" s="30">
        <v>44621</v>
      </c>
      <c r="C1425" s="30">
        <v>44651</v>
      </c>
      <c r="D1425" t="s">
        <v>109</v>
      </c>
      <c r="E1425" t="s">
        <v>114</v>
      </c>
      <c r="F1425" s="26" t="s">
        <v>2029</v>
      </c>
      <c r="G1425" s="13" t="s">
        <v>1127</v>
      </c>
      <c r="H1425" s="132" t="s">
        <v>1544</v>
      </c>
      <c r="I1425" s="23" t="s">
        <v>2544</v>
      </c>
      <c r="J1425">
        <v>1416</v>
      </c>
      <c r="K1425" t="s">
        <v>2030</v>
      </c>
      <c r="L1425" t="s">
        <v>1746</v>
      </c>
      <c r="M1425" t="s">
        <v>1331</v>
      </c>
      <c r="N1425" t="s">
        <v>1128</v>
      </c>
      <c r="O1425" t="s">
        <v>1542</v>
      </c>
      <c r="P1425" s="13" t="s">
        <v>1524</v>
      </c>
      <c r="Q1425" s="13" t="s">
        <v>1524</v>
      </c>
      <c r="R1425" s="26" t="s">
        <v>2029</v>
      </c>
      <c r="S1425" s="30">
        <v>44651</v>
      </c>
      <c r="T1425" s="163">
        <v>24500</v>
      </c>
      <c r="U1425" s="66">
        <v>28420</v>
      </c>
      <c r="V1425">
        <v>0</v>
      </c>
      <c r="W1425">
        <v>0</v>
      </c>
      <c r="X1425" t="s">
        <v>1534</v>
      </c>
      <c r="Y1425" t="s">
        <v>1535</v>
      </c>
      <c r="Z1425" t="s">
        <v>1965</v>
      </c>
      <c r="AA1425" t="s">
        <v>1537</v>
      </c>
      <c r="AB1425">
        <v>0</v>
      </c>
      <c r="AC1425" t="s">
        <v>1543</v>
      </c>
      <c r="AD1425" t="s">
        <v>1543</v>
      </c>
      <c r="AE1425" s="132" t="s">
        <v>1544</v>
      </c>
      <c r="AF1425" s="132" t="s">
        <v>1544</v>
      </c>
      <c r="AG1425" s="164" t="s">
        <v>1538</v>
      </c>
      <c r="AH1425" s="164" t="s">
        <v>1538</v>
      </c>
      <c r="AI1425">
        <v>1</v>
      </c>
      <c r="AJ1425" t="s">
        <v>116</v>
      </c>
      <c r="AK1425">
        <v>1</v>
      </c>
      <c r="AL1425" t="s">
        <v>1543</v>
      </c>
      <c r="AM1425" t="s">
        <v>1543</v>
      </c>
      <c r="AN1425" t="s">
        <v>1543</v>
      </c>
      <c r="AO1425" s="132" t="s">
        <v>1544</v>
      </c>
      <c r="AP1425" t="s">
        <v>1543</v>
      </c>
      <c r="AQ1425" s="13" t="s">
        <v>1524</v>
      </c>
      <c r="AR1425" s="30">
        <v>44651</v>
      </c>
      <c r="AS1425" s="30">
        <v>44651</v>
      </c>
      <c r="AT1425" t="s">
        <v>1545</v>
      </c>
    </row>
    <row r="1426" spans="1:46" x14ac:dyDescent="0.25">
      <c r="A1426" s="91">
        <v>2022</v>
      </c>
      <c r="B1426" s="30">
        <v>44621</v>
      </c>
      <c r="C1426" s="30">
        <v>44651</v>
      </c>
      <c r="D1426" t="s">
        <v>109</v>
      </c>
      <c r="E1426" t="s">
        <v>114</v>
      </c>
      <c r="F1426" s="26" t="s">
        <v>2031</v>
      </c>
      <c r="G1426" s="13" t="s">
        <v>1127</v>
      </c>
      <c r="H1426" s="132" t="s">
        <v>1544</v>
      </c>
      <c r="I1426" s="23" t="s">
        <v>2640</v>
      </c>
      <c r="J1426">
        <v>1417</v>
      </c>
      <c r="K1426" t="s">
        <v>2011</v>
      </c>
      <c r="L1426" t="s">
        <v>2012</v>
      </c>
      <c r="M1426" t="s">
        <v>1254</v>
      </c>
      <c r="N1426" t="s">
        <v>1128</v>
      </c>
      <c r="O1426" t="s">
        <v>1542</v>
      </c>
      <c r="P1426" s="13" t="s">
        <v>1524</v>
      </c>
      <c r="Q1426" s="13" t="s">
        <v>1524</v>
      </c>
      <c r="R1426" s="26" t="s">
        <v>2031</v>
      </c>
      <c r="S1426" s="30">
        <v>44651</v>
      </c>
      <c r="T1426" s="163">
        <v>1666</v>
      </c>
      <c r="U1426" s="66">
        <v>1932.56</v>
      </c>
      <c r="V1426">
        <v>0</v>
      </c>
      <c r="W1426">
        <v>0</v>
      </c>
      <c r="X1426" t="s">
        <v>1534</v>
      </c>
      <c r="Y1426" t="s">
        <v>1535</v>
      </c>
      <c r="Z1426" t="s">
        <v>1965</v>
      </c>
      <c r="AA1426" t="s">
        <v>1537</v>
      </c>
      <c r="AB1426">
        <v>0</v>
      </c>
      <c r="AC1426" t="s">
        <v>1543</v>
      </c>
      <c r="AD1426" t="s">
        <v>1543</v>
      </c>
      <c r="AE1426" s="132" t="s">
        <v>1544</v>
      </c>
      <c r="AF1426" s="132" t="s">
        <v>1544</v>
      </c>
      <c r="AG1426" s="164" t="s">
        <v>1538</v>
      </c>
      <c r="AH1426" s="164" t="s">
        <v>1538</v>
      </c>
      <c r="AI1426">
        <v>1</v>
      </c>
      <c r="AJ1426" t="s">
        <v>116</v>
      </c>
      <c r="AK1426">
        <v>1</v>
      </c>
      <c r="AL1426" t="s">
        <v>1543</v>
      </c>
      <c r="AM1426" t="s">
        <v>1543</v>
      </c>
      <c r="AN1426" t="s">
        <v>1543</v>
      </c>
      <c r="AO1426" s="132" t="s">
        <v>1544</v>
      </c>
      <c r="AP1426" t="s">
        <v>1543</v>
      </c>
      <c r="AQ1426" s="13" t="s">
        <v>1524</v>
      </c>
      <c r="AR1426" s="30">
        <v>44651</v>
      </c>
      <c r="AS1426" s="30">
        <v>44651</v>
      </c>
      <c r="AT1426" t="s">
        <v>1545</v>
      </c>
    </row>
    <row r="1427" spans="1:46" x14ac:dyDescent="0.25">
      <c r="A1427" s="91">
        <v>2022</v>
      </c>
      <c r="B1427" s="30">
        <v>44621</v>
      </c>
      <c r="C1427" s="30">
        <v>44651</v>
      </c>
      <c r="D1427" t="s">
        <v>109</v>
      </c>
      <c r="E1427" t="s">
        <v>112</v>
      </c>
      <c r="F1427" s="26" t="s">
        <v>2032</v>
      </c>
      <c r="G1427" s="13" t="s">
        <v>1127</v>
      </c>
      <c r="H1427" s="132" t="s">
        <v>1544</v>
      </c>
      <c r="I1427" s="23" t="s">
        <v>2640</v>
      </c>
      <c r="J1427">
        <v>1418</v>
      </c>
      <c r="K1427" t="s">
        <v>1954</v>
      </c>
      <c r="L1427" t="s">
        <v>1955</v>
      </c>
      <c r="M1427" t="s">
        <v>1212</v>
      </c>
      <c r="N1427" t="s">
        <v>1128</v>
      </c>
      <c r="O1427" t="s">
        <v>1542</v>
      </c>
      <c r="P1427" s="13" t="s">
        <v>1524</v>
      </c>
      <c r="Q1427" s="13" t="s">
        <v>1524</v>
      </c>
      <c r="R1427" s="26" t="s">
        <v>2032</v>
      </c>
      <c r="S1427" s="30">
        <v>44651</v>
      </c>
      <c r="T1427" s="163">
        <v>11400.86</v>
      </c>
      <c r="U1427" s="66">
        <v>13225</v>
      </c>
      <c r="V1427">
        <v>0</v>
      </c>
      <c r="W1427">
        <v>0</v>
      </c>
      <c r="X1427" t="s">
        <v>1534</v>
      </c>
      <c r="Y1427" t="s">
        <v>1535</v>
      </c>
      <c r="Z1427" t="s">
        <v>1965</v>
      </c>
      <c r="AA1427" t="s">
        <v>1537</v>
      </c>
      <c r="AB1427">
        <v>0</v>
      </c>
      <c r="AC1427" t="s">
        <v>1543</v>
      </c>
      <c r="AD1427" t="s">
        <v>1543</v>
      </c>
      <c r="AE1427" s="132" t="s">
        <v>1544</v>
      </c>
      <c r="AF1427" s="132" t="s">
        <v>1544</v>
      </c>
      <c r="AG1427" s="164" t="s">
        <v>1538</v>
      </c>
      <c r="AH1427" s="164" t="s">
        <v>1538</v>
      </c>
      <c r="AI1427">
        <v>1</v>
      </c>
      <c r="AJ1427" t="s">
        <v>116</v>
      </c>
      <c r="AK1427">
        <v>1</v>
      </c>
      <c r="AL1427" t="s">
        <v>1543</v>
      </c>
      <c r="AM1427" t="s">
        <v>1543</v>
      </c>
      <c r="AN1427" t="s">
        <v>1543</v>
      </c>
      <c r="AO1427" s="132" t="s">
        <v>1544</v>
      </c>
      <c r="AP1427" t="s">
        <v>1543</v>
      </c>
      <c r="AQ1427" s="13" t="s">
        <v>1524</v>
      </c>
      <c r="AR1427" s="30">
        <v>44651</v>
      </c>
      <c r="AS1427" s="30">
        <v>44651</v>
      </c>
      <c r="AT1427" t="s">
        <v>1545</v>
      </c>
    </row>
    <row r="1428" spans="1:46" x14ac:dyDescent="0.25">
      <c r="A1428" s="91">
        <v>2022</v>
      </c>
      <c r="B1428" s="30">
        <v>44621</v>
      </c>
      <c r="C1428" s="30">
        <v>44651</v>
      </c>
      <c r="D1428" t="s">
        <v>109</v>
      </c>
      <c r="E1428" t="s">
        <v>114</v>
      </c>
      <c r="F1428" s="26" t="s">
        <v>2033</v>
      </c>
      <c r="G1428" s="13" t="s">
        <v>1127</v>
      </c>
      <c r="H1428" s="132" t="s">
        <v>1544</v>
      </c>
      <c r="I1428" s="23" t="s">
        <v>2640</v>
      </c>
      <c r="J1428">
        <v>1419</v>
      </c>
      <c r="K1428" t="s">
        <v>1954</v>
      </c>
      <c r="L1428" t="s">
        <v>1955</v>
      </c>
      <c r="M1428" t="s">
        <v>1212</v>
      </c>
      <c r="N1428" t="s">
        <v>1128</v>
      </c>
      <c r="O1428" t="s">
        <v>1542</v>
      </c>
      <c r="P1428" s="13" t="s">
        <v>1524</v>
      </c>
      <c r="Q1428" s="13" t="s">
        <v>1524</v>
      </c>
      <c r="R1428" s="26" t="s">
        <v>2033</v>
      </c>
      <c r="S1428" s="30">
        <v>44651</v>
      </c>
      <c r="T1428" s="163">
        <v>5750</v>
      </c>
      <c r="U1428" s="66">
        <v>6670</v>
      </c>
      <c r="V1428">
        <v>0</v>
      </c>
      <c r="W1428">
        <v>0</v>
      </c>
      <c r="X1428" t="s">
        <v>1534</v>
      </c>
      <c r="Y1428" t="s">
        <v>1535</v>
      </c>
      <c r="Z1428" t="s">
        <v>1965</v>
      </c>
      <c r="AA1428" t="s">
        <v>1537</v>
      </c>
      <c r="AB1428">
        <v>0</v>
      </c>
      <c r="AC1428" t="s">
        <v>1543</v>
      </c>
      <c r="AD1428" t="s">
        <v>1543</v>
      </c>
      <c r="AE1428" s="132" t="s">
        <v>1544</v>
      </c>
      <c r="AF1428" s="132" t="s">
        <v>1544</v>
      </c>
      <c r="AG1428" s="164" t="s">
        <v>1538</v>
      </c>
      <c r="AH1428" s="164" t="s">
        <v>1538</v>
      </c>
      <c r="AI1428">
        <v>1</v>
      </c>
      <c r="AJ1428" t="s">
        <v>116</v>
      </c>
      <c r="AK1428">
        <v>1</v>
      </c>
      <c r="AL1428" t="s">
        <v>1543</v>
      </c>
      <c r="AM1428" t="s">
        <v>1543</v>
      </c>
      <c r="AN1428" t="s">
        <v>1543</v>
      </c>
      <c r="AO1428" s="132" t="s">
        <v>1544</v>
      </c>
      <c r="AP1428" t="s">
        <v>1543</v>
      </c>
      <c r="AQ1428" s="13" t="s">
        <v>1524</v>
      </c>
      <c r="AR1428" s="30">
        <v>44651</v>
      </c>
      <c r="AS1428" s="30">
        <v>44651</v>
      </c>
      <c r="AT1428" t="s">
        <v>1545</v>
      </c>
    </row>
    <row r="1429" spans="1:46" x14ac:dyDescent="0.25">
      <c r="A1429" s="91">
        <v>2022</v>
      </c>
      <c r="B1429" s="30">
        <v>44621</v>
      </c>
      <c r="C1429" s="30">
        <v>44651</v>
      </c>
      <c r="D1429" t="s">
        <v>109</v>
      </c>
      <c r="E1429" t="s">
        <v>114</v>
      </c>
      <c r="F1429" s="26" t="s">
        <v>2034</v>
      </c>
      <c r="G1429" s="13" t="s">
        <v>1127</v>
      </c>
      <c r="H1429" s="132" t="s">
        <v>1544</v>
      </c>
      <c r="I1429" s="23" t="s">
        <v>2640</v>
      </c>
      <c r="J1429">
        <v>1420</v>
      </c>
      <c r="K1429" t="s">
        <v>1128</v>
      </c>
      <c r="L1429" t="s">
        <v>1128</v>
      </c>
      <c r="M1429" t="s">
        <v>1128</v>
      </c>
      <c r="N1429" t="s">
        <v>1394</v>
      </c>
      <c r="O1429" t="s">
        <v>1542</v>
      </c>
      <c r="P1429" s="13" t="s">
        <v>1524</v>
      </c>
      <c r="Q1429" s="13" t="s">
        <v>1524</v>
      </c>
      <c r="R1429" s="26" t="s">
        <v>2034</v>
      </c>
      <c r="S1429" s="30">
        <v>44651</v>
      </c>
      <c r="T1429" s="163">
        <v>44250</v>
      </c>
      <c r="U1429" s="66">
        <v>51330</v>
      </c>
      <c r="V1429">
        <v>0</v>
      </c>
      <c r="W1429">
        <v>0</v>
      </c>
      <c r="X1429" t="s">
        <v>1534</v>
      </c>
      <c r="Y1429" t="s">
        <v>1535</v>
      </c>
      <c r="Z1429" t="s">
        <v>1965</v>
      </c>
      <c r="AA1429" t="s">
        <v>1537</v>
      </c>
      <c r="AB1429">
        <v>0</v>
      </c>
      <c r="AC1429" t="s">
        <v>1543</v>
      </c>
      <c r="AD1429" t="s">
        <v>1543</v>
      </c>
      <c r="AE1429" s="132" t="s">
        <v>1544</v>
      </c>
      <c r="AF1429" s="132" t="s">
        <v>1544</v>
      </c>
      <c r="AG1429" s="164" t="s">
        <v>1538</v>
      </c>
      <c r="AH1429" s="164" t="s">
        <v>1538</v>
      </c>
      <c r="AI1429">
        <v>1</v>
      </c>
      <c r="AJ1429" t="s">
        <v>116</v>
      </c>
      <c r="AK1429">
        <v>1</v>
      </c>
      <c r="AL1429" t="s">
        <v>1543</v>
      </c>
      <c r="AM1429" t="s">
        <v>1543</v>
      </c>
      <c r="AN1429" t="s">
        <v>1543</v>
      </c>
      <c r="AO1429" s="132" t="s">
        <v>1544</v>
      </c>
      <c r="AP1429" t="s">
        <v>1543</v>
      </c>
      <c r="AQ1429" s="13" t="s">
        <v>1524</v>
      </c>
      <c r="AR1429" s="30">
        <v>44651</v>
      </c>
      <c r="AS1429" s="30">
        <v>44651</v>
      </c>
      <c r="AT1429" t="s">
        <v>1545</v>
      </c>
    </row>
    <row r="1430" spans="1:46" x14ac:dyDescent="0.25">
      <c r="A1430" s="91">
        <v>2022</v>
      </c>
      <c r="B1430" s="30">
        <v>44621</v>
      </c>
      <c r="C1430" s="30">
        <v>44651</v>
      </c>
      <c r="D1430" t="s">
        <v>109</v>
      </c>
      <c r="E1430" t="s">
        <v>112</v>
      </c>
      <c r="F1430" s="26" t="s">
        <v>2035</v>
      </c>
      <c r="G1430" s="13" t="s">
        <v>1127</v>
      </c>
      <c r="H1430" s="132" t="s">
        <v>1544</v>
      </c>
      <c r="I1430" s="23" t="s">
        <v>2637</v>
      </c>
      <c r="J1430">
        <v>1421</v>
      </c>
      <c r="K1430" t="s">
        <v>1128</v>
      </c>
      <c r="L1430" t="s">
        <v>1128</v>
      </c>
      <c r="M1430" t="s">
        <v>1128</v>
      </c>
      <c r="N1430" t="s">
        <v>1229</v>
      </c>
      <c r="O1430" t="s">
        <v>1542</v>
      </c>
      <c r="P1430" s="13" t="s">
        <v>1524</v>
      </c>
      <c r="Q1430" s="13" t="s">
        <v>1524</v>
      </c>
      <c r="R1430" s="26" t="s">
        <v>2035</v>
      </c>
      <c r="S1430" s="30">
        <v>44651</v>
      </c>
      <c r="T1430" s="163">
        <v>33286.04</v>
      </c>
      <c r="U1430" s="66">
        <v>38611.81</v>
      </c>
      <c r="V1430">
        <v>0</v>
      </c>
      <c r="W1430">
        <v>0</v>
      </c>
      <c r="X1430" t="s">
        <v>1534</v>
      </c>
      <c r="Y1430" t="s">
        <v>1535</v>
      </c>
      <c r="Z1430" t="s">
        <v>1965</v>
      </c>
      <c r="AA1430" t="s">
        <v>1537</v>
      </c>
      <c r="AB1430">
        <v>0</v>
      </c>
      <c r="AC1430" t="s">
        <v>1543</v>
      </c>
      <c r="AD1430" t="s">
        <v>1543</v>
      </c>
      <c r="AE1430" s="132" t="s">
        <v>1544</v>
      </c>
      <c r="AF1430" s="132" t="s">
        <v>1544</v>
      </c>
      <c r="AG1430" s="164" t="s">
        <v>1538</v>
      </c>
      <c r="AH1430" s="164" t="s">
        <v>1538</v>
      </c>
      <c r="AI1430">
        <v>1</v>
      </c>
      <c r="AJ1430" t="s">
        <v>116</v>
      </c>
      <c r="AK1430">
        <v>1</v>
      </c>
      <c r="AL1430" t="s">
        <v>1543</v>
      </c>
      <c r="AM1430" t="s">
        <v>1543</v>
      </c>
      <c r="AN1430" t="s">
        <v>1543</v>
      </c>
      <c r="AO1430" s="132" t="s">
        <v>1544</v>
      </c>
      <c r="AP1430" t="s">
        <v>1543</v>
      </c>
      <c r="AQ1430" s="13" t="s">
        <v>1524</v>
      </c>
      <c r="AR1430" s="30">
        <v>44651</v>
      </c>
      <c r="AS1430" s="30">
        <v>44651</v>
      </c>
      <c r="AT1430" t="s">
        <v>1545</v>
      </c>
    </row>
    <row r="1431" spans="1:46" x14ac:dyDescent="0.25">
      <c r="A1431" s="91">
        <v>2022</v>
      </c>
      <c r="B1431" s="30">
        <v>44621</v>
      </c>
      <c r="C1431" s="30">
        <v>44651</v>
      </c>
      <c r="D1431" t="s">
        <v>109</v>
      </c>
      <c r="E1431" t="s">
        <v>112</v>
      </c>
      <c r="F1431" s="26" t="s">
        <v>2036</v>
      </c>
      <c r="G1431" s="13" t="s">
        <v>1127</v>
      </c>
      <c r="H1431" s="132" t="s">
        <v>1544</v>
      </c>
      <c r="I1431" s="23" t="s">
        <v>2497</v>
      </c>
      <c r="J1431">
        <v>1422</v>
      </c>
      <c r="K1431" t="s">
        <v>1128</v>
      </c>
      <c r="L1431" t="s">
        <v>1128</v>
      </c>
      <c r="M1431" t="s">
        <v>1128</v>
      </c>
      <c r="N1431" t="s">
        <v>1229</v>
      </c>
      <c r="O1431" t="s">
        <v>1542</v>
      </c>
      <c r="P1431" s="13" t="s">
        <v>1524</v>
      </c>
      <c r="Q1431" s="13" t="s">
        <v>1524</v>
      </c>
      <c r="R1431" s="26" t="s">
        <v>2036</v>
      </c>
      <c r="S1431" s="30">
        <v>44651</v>
      </c>
      <c r="T1431" s="163">
        <v>31956.03</v>
      </c>
      <c r="U1431" s="66">
        <v>37068.99</v>
      </c>
      <c r="V1431">
        <v>0</v>
      </c>
      <c r="W1431">
        <v>0</v>
      </c>
      <c r="X1431" t="s">
        <v>1534</v>
      </c>
      <c r="Y1431" t="s">
        <v>1535</v>
      </c>
      <c r="Z1431" t="s">
        <v>1965</v>
      </c>
      <c r="AA1431" t="s">
        <v>1537</v>
      </c>
      <c r="AB1431">
        <v>0</v>
      </c>
      <c r="AC1431" t="s">
        <v>1543</v>
      </c>
      <c r="AD1431" t="s">
        <v>1543</v>
      </c>
      <c r="AE1431" s="132" t="s">
        <v>1544</v>
      </c>
      <c r="AF1431" s="132" t="s">
        <v>1544</v>
      </c>
      <c r="AG1431" s="164" t="s">
        <v>1539</v>
      </c>
      <c r="AH1431" s="164" t="s">
        <v>1539</v>
      </c>
      <c r="AI1431">
        <v>1</v>
      </c>
      <c r="AJ1431" t="s">
        <v>116</v>
      </c>
      <c r="AK1431">
        <v>1</v>
      </c>
      <c r="AL1431" t="s">
        <v>1543</v>
      </c>
      <c r="AM1431" t="s">
        <v>1543</v>
      </c>
      <c r="AN1431" t="s">
        <v>1543</v>
      </c>
      <c r="AO1431" s="132" t="s">
        <v>1544</v>
      </c>
      <c r="AP1431" t="s">
        <v>1543</v>
      </c>
      <c r="AQ1431" s="13" t="s">
        <v>1524</v>
      </c>
      <c r="AR1431" s="30">
        <v>44651</v>
      </c>
      <c r="AS1431" s="30">
        <v>44651</v>
      </c>
      <c r="AT1431" t="s">
        <v>1545</v>
      </c>
    </row>
    <row r="1432" spans="1:46" x14ac:dyDescent="0.25">
      <c r="A1432" s="91">
        <v>2022</v>
      </c>
      <c r="B1432" s="30">
        <v>44621</v>
      </c>
      <c r="C1432" s="30">
        <v>44651</v>
      </c>
      <c r="D1432" t="s">
        <v>109</v>
      </c>
      <c r="E1432" t="s">
        <v>112</v>
      </c>
      <c r="F1432" s="26" t="s">
        <v>2037</v>
      </c>
      <c r="G1432" s="13" t="s">
        <v>1127</v>
      </c>
      <c r="H1432" s="132" t="s">
        <v>1544</v>
      </c>
      <c r="I1432" s="23" t="s">
        <v>2651</v>
      </c>
      <c r="J1432">
        <v>1423</v>
      </c>
      <c r="K1432" t="s">
        <v>2038</v>
      </c>
      <c r="L1432" t="s">
        <v>1350</v>
      </c>
      <c r="M1432" t="s">
        <v>1235</v>
      </c>
      <c r="N1432" t="s">
        <v>1128</v>
      </c>
      <c r="O1432" t="s">
        <v>1542</v>
      </c>
      <c r="P1432" s="13" t="s">
        <v>1524</v>
      </c>
      <c r="Q1432" s="13" t="s">
        <v>1524</v>
      </c>
      <c r="R1432" s="26" t="s">
        <v>2037</v>
      </c>
      <c r="S1432" s="30">
        <v>44651</v>
      </c>
      <c r="T1432" s="66">
        <v>14775.97</v>
      </c>
      <c r="U1432" s="66">
        <v>17140.13</v>
      </c>
      <c r="V1432">
        <v>0</v>
      </c>
      <c r="W1432">
        <v>0</v>
      </c>
      <c r="X1432" t="s">
        <v>1534</v>
      </c>
      <c r="Y1432" t="s">
        <v>1535</v>
      </c>
      <c r="Z1432" t="s">
        <v>1965</v>
      </c>
      <c r="AA1432" t="s">
        <v>1537</v>
      </c>
      <c r="AB1432">
        <v>0</v>
      </c>
      <c r="AC1432" t="s">
        <v>1543</v>
      </c>
      <c r="AD1432" t="s">
        <v>1543</v>
      </c>
      <c r="AE1432" s="132" t="s">
        <v>1544</v>
      </c>
      <c r="AF1432" s="132" t="s">
        <v>1544</v>
      </c>
      <c r="AG1432" s="164" t="s">
        <v>1538</v>
      </c>
      <c r="AH1432" s="164" t="s">
        <v>1538</v>
      </c>
      <c r="AI1432">
        <v>1</v>
      </c>
      <c r="AJ1432" t="s">
        <v>116</v>
      </c>
      <c r="AK1432">
        <v>1</v>
      </c>
      <c r="AL1432" t="s">
        <v>1543</v>
      </c>
      <c r="AM1432" t="s">
        <v>1543</v>
      </c>
      <c r="AN1432" t="s">
        <v>1543</v>
      </c>
      <c r="AO1432" s="132" t="s">
        <v>1544</v>
      </c>
      <c r="AP1432" t="s">
        <v>1543</v>
      </c>
      <c r="AQ1432" s="13" t="s">
        <v>1524</v>
      </c>
      <c r="AR1432" s="30">
        <v>44651</v>
      </c>
      <c r="AS1432" s="30">
        <v>44651</v>
      </c>
      <c r="AT1432" t="s">
        <v>1545</v>
      </c>
    </row>
    <row r="1433" spans="1:46" x14ac:dyDescent="0.25">
      <c r="A1433" s="91">
        <v>2022</v>
      </c>
      <c r="B1433" s="30">
        <v>44621</v>
      </c>
      <c r="C1433" s="30">
        <v>44651</v>
      </c>
      <c r="D1433" t="s">
        <v>109</v>
      </c>
      <c r="E1433" t="s">
        <v>112</v>
      </c>
      <c r="F1433" s="26" t="s">
        <v>2039</v>
      </c>
      <c r="G1433" s="13" t="s">
        <v>1127</v>
      </c>
      <c r="H1433" s="132" t="s">
        <v>1544</v>
      </c>
      <c r="I1433" s="23" t="s">
        <v>2652</v>
      </c>
      <c r="J1433">
        <v>1424</v>
      </c>
      <c r="K1433" t="s">
        <v>2038</v>
      </c>
      <c r="L1433" t="s">
        <v>1350</v>
      </c>
      <c r="M1433" t="s">
        <v>1235</v>
      </c>
      <c r="N1433" t="s">
        <v>1128</v>
      </c>
      <c r="O1433" t="s">
        <v>1542</v>
      </c>
      <c r="P1433" s="13" t="s">
        <v>1524</v>
      </c>
      <c r="Q1433" s="13" t="s">
        <v>1524</v>
      </c>
      <c r="R1433" s="26" t="s">
        <v>2039</v>
      </c>
      <c r="S1433" s="30">
        <v>44651</v>
      </c>
      <c r="T1433" s="163">
        <v>7918.97</v>
      </c>
      <c r="U1433" s="66">
        <v>9186.01</v>
      </c>
      <c r="V1433">
        <v>0</v>
      </c>
      <c r="W1433">
        <v>0</v>
      </c>
      <c r="X1433" t="s">
        <v>1534</v>
      </c>
      <c r="Y1433" t="s">
        <v>1535</v>
      </c>
      <c r="Z1433" t="s">
        <v>1965</v>
      </c>
      <c r="AA1433" t="s">
        <v>1537</v>
      </c>
      <c r="AB1433">
        <v>0</v>
      </c>
      <c r="AC1433" t="s">
        <v>1543</v>
      </c>
      <c r="AD1433" t="s">
        <v>1543</v>
      </c>
      <c r="AE1433" s="132" t="s">
        <v>1544</v>
      </c>
      <c r="AF1433" s="132" t="s">
        <v>1544</v>
      </c>
      <c r="AG1433" s="24" t="s">
        <v>1538</v>
      </c>
      <c r="AH1433" s="24" t="s">
        <v>1538</v>
      </c>
      <c r="AI1433">
        <v>1</v>
      </c>
      <c r="AJ1433" t="s">
        <v>116</v>
      </c>
      <c r="AK1433">
        <v>1</v>
      </c>
      <c r="AL1433" t="s">
        <v>1543</v>
      </c>
      <c r="AM1433" t="s">
        <v>1543</v>
      </c>
      <c r="AN1433" t="s">
        <v>1543</v>
      </c>
      <c r="AO1433" s="132" t="s">
        <v>1544</v>
      </c>
      <c r="AP1433" t="s">
        <v>1543</v>
      </c>
      <c r="AQ1433" s="13" t="s">
        <v>1524</v>
      </c>
      <c r="AR1433" s="30">
        <v>44651</v>
      </c>
      <c r="AS1433" s="30">
        <v>44651</v>
      </c>
      <c r="AT1433" t="s">
        <v>1545</v>
      </c>
    </row>
    <row r="1434" spans="1:46" x14ac:dyDescent="0.25">
      <c r="A1434" s="91">
        <v>2022</v>
      </c>
      <c r="B1434" s="30">
        <v>44621</v>
      </c>
      <c r="C1434" s="30">
        <v>44651</v>
      </c>
      <c r="D1434" t="s">
        <v>109</v>
      </c>
      <c r="E1434" t="s">
        <v>112</v>
      </c>
      <c r="F1434" s="26" t="s">
        <v>2040</v>
      </c>
      <c r="G1434" s="13" t="s">
        <v>1127</v>
      </c>
      <c r="H1434" s="132" t="s">
        <v>1544</v>
      </c>
      <c r="I1434" s="23" t="s">
        <v>2636</v>
      </c>
      <c r="J1434">
        <v>1425</v>
      </c>
      <c r="K1434" t="s">
        <v>1461</v>
      </c>
      <c r="L1434" t="s">
        <v>1138</v>
      </c>
      <c r="M1434" t="s">
        <v>1487</v>
      </c>
      <c r="N1434" t="s">
        <v>1128</v>
      </c>
      <c r="O1434" t="s">
        <v>1542</v>
      </c>
      <c r="P1434" s="13" t="s">
        <v>1524</v>
      </c>
      <c r="Q1434" s="13" t="s">
        <v>1524</v>
      </c>
      <c r="R1434" s="26" t="s">
        <v>2040</v>
      </c>
      <c r="S1434" s="30">
        <v>44651</v>
      </c>
      <c r="T1434" s="163">
        <v>20689.66</v>
      </c>
      <c r="U1434" s="66">
        <v>24000.01</v>
      </c>
      <c r="V1434">
        <v>0</v>
      </c>
      <c r="W1434">
        <v>0</v>
      </c>
      <c r="X1434" t="s">
        <v>1534</v>
      </c>
      <c r="Y1434" t="s">
        <v>1535</v>
      </c>
      <c r="Z1434" t="s">
        <v>1965</v>
      </c>
      <c r="AA1434" t="s">
        <v>1537</v>
      </c>
      <c r="AB1434">
        <v>0</v>
      </c>
      <c r="AC1434" t="s">
        <v>1543</v>
      </c>
      <c r="AD1434" t="s">
        <v>1543</v>
      </c>
      <c r="AE1434" s="132" t="s">
        <v>1544</v>
      </c>
      <c r="AF1434" s="132" t="s">
        <v>1544</v>
      </c>
      <c r="AG1434" s="24" t="s">
        <v>1539</v>
      </c>
      <c r="AH1434" s="24" t="s">
        <v>1539</v>
      </c>
      <c r="AI1434">
        <v>1</v>
      </c>
      <c r="AJ1434" t="s">
        <v>116</v>
      </c>
      <c r="AK1434">
        <v>1</v>
      </c>
      <c r="AL1434" t="s">
        <v>1543</v>
      </c>
      <c r="AM1434" t="s">
        <v>1543</v>
      </c>
      <c r="AN1434" t="s">
        <v>1543</v>
      </c>
      <c r="AO1434" s="132" t="s">
        <v>1544</v>
      </c>
      <c r="AP1434" t="s">
        <v>1543</v>
      </c>
      <c r="AQ1434" s="13" t="s">
        <v>1524</v>
      </c>
      <c r="AR1434" s="30">
        <v>44651</v>
      </c>
      <c r="AS1434" s="30">
        <v>44651</v>
      </c>
      <c r="AT1434" t="s">
        <v>1545</v>
      </c>
    </row>
    <row r="1435" spans="1:46" x14ac:dyDescent="0.25">
      <c r="A1435" s="91">
        <v>2022</v>
      </c>
      <c r="B1435" s="30">
        <v>44621</v>
      </c>
      <c r="C1435" s="30">
        <v>44651</v>
      </c>
      <c r="D1435" t="s">
        <v>109</v>
      </c>
      <c r="E1435" t="s">
        <v>114</v>
      </c>
      <c r="F1435" s="26" t="s">
        <v>2041</v>
      </c>
      <c r="G1435" s="13" t="s">
        <v>1127</v>
      </c>
      <c r="H1435" s="132" t="s">
        <v>1544</v>
      </c>
      <c r="I1435" s="23" t="s">
        <v>2645</v>
      </c>
      <c r="J1435">
        <v>1426</v>
      </c>
      <c r="K1435" t="s">
        <v>2042</v>
      </c>
      <c r="L1435" t="s">
        <v>2043</v>
      </c>
      <c r="M1435" t="s">
        <v>2044</v>
      </c>
      <c r="N1435" t="s">
        <v>1128</v>
      </c>
      <c r="O1435" t="s">
        <v>1542</v>
      </c>
      <c r="P1435" s="13" t="s">
        <v>1524</v>
      </c>
      <c r="Q1435" s="13" t="s">
        <v>1524</v>
      </c>
      <c r="R1435" s="26" t="s">
        <v>2041</v>
      </c>
      <c r="S1435" s="30">
        <v>44651</v>
      </c>
      <c r="T1435" s="163">
        <v>9180</v>
      </c>
      <c r="U1435" s="66">
        <v>10648.8</v>
      </c>
      <c r="V1435">
        <v>0</v>
      </c>
      <c r="W1435">
        <v>0</v>
      </c>
      <c r="X1435" t="s">
        <v>1534</v>
      </c>
      <c r="Y1435" t="s">
        <v>1535</v>
      </c>
      <c r="Z1435" t="s">
        <v>1965</v>
      </c>
      <c r="AA1435" t="s">
        <v>1537</v>
      </c>
      <c r="AB1435">
        <v>0</v>
      </c>
      <c r="AC1435" t="s">
        <v>1543</v>
      </c>
      <c r="AD1435" t="s">
        <v>1543</v>
      </c>
      <c r="AE1435" s="132" t="s">
        <v>1544</v>
      </c>
      <c r="AF1435" s="132" t="s">
        <v>1544</v>
      </c>
      <c r="AG1435" s="164" t="s">
        <v>1539</v>
      </c>
      <c r="AH1435" s="164" t="s">
        <v>1539</v>
      </c>
      <c r="AI1435">
        <v>1</v>
      </c>
      <c r="AJ1435" t="s">
        <v>116</v>
      </c>
      <c r="AK1435">
        <v>1</v>
      </c>
      <c r="AL1435" t="s">
        <v>1543</v>
      </c>
      <c r="AM1435" t="s">
        <v>1543</v>
      </c>
      <c r="AN1435" t="s">
        <v>1543</v>
      </c>
      <c r="AO1435" s="132" t="s">
        <v>1544</v>
      </c>
      <c r="AP1435" t="s">
        <v>1543</v>
      </c>
      <c r="AQ1435" s="13" t="s">
        <v>1524</v>
      </c>
      <c r="AR1435" s="30">
        <v>44651</v>
      </c>
      <c r="AS1435" s="30">
        <v>44651</v>
      </c>
      <c r="AT1435" t="s">
        <v>1545</v>
      </c>
    </row>
    <row r="1436" spans="1:46" x14ac:dyDescent="0.25">
      <c r="A1436" s="91">
        <v>2022</v>
      </c>
      <c r="B1436" s="30">
        <v>44621</v>
      </c>
      <c r="C1436" s="30">
        <v>44651</v>
      </c>
      <c r="D1436" t="s">
        <v>109</v>
      </c>
      <c r="E1436" t="s">
        <v>114</v>
      </c>
      <c r="F1436" s="26" t="s">
        <v>2045</v>
      </c>
      <c r="G1436" s="13" t="s">
        <v>1127</v>
      </c>
      <c r="H1436" s="132" t="s">
        <v>1544</v>
      </c>
      <c r="I1436" s="23" t="s">
        <v>2645</v>
      </c>
      <c r="J1436">
        <v>1427</v>
      </c>
      <c r="K1436" t="s">
        <v>1975</v>
      </c>
      <c r="L1436" t="s">
        <v>1976</v>
      </c>
      <c r="M1436" t="s">
        <v>1254</v>
      </c>
      <c r="N1436" t="s">
        <v>1128</v>
      </c>
      <c r="O1436" t="s">
        <v>1542</v>
      </c>
      <c r="P1436" s="13" t="s">
        <v>1524</v>
      </c>
      <c r="Q1436" s="13" t="s">
        <v>1524</v>
      </c>
      <c r="R1436" s="26" t="s">
        <v>2045</v>
      </c>
      <c r="S1436" s="30">
        <v>44651</v>
      </c>
      <c r="T1436" s="163">
        <v>50000</v>
      </c>
      <c r="U1436" s="66">
        <v>58000</v>
      </c>
      <c r="V1436">
        <v>0</v>
      </c>
      <c r="W1436">
        <v>0</v>
      </c>
      <c r="X1436" t="s">
        <v>1534</v>
      </c>
      <c r="Y1436" t="s">
        <v>1535</v>
      </c>
      <c r="Z1436" t="s">
        <v>1965</v>
      </c>
      <c r="AA1436" t="s">
        <v>1537</v>
      </c>
      <c r="AB1436">
        <v>0</v>
      </c>
      <c r="AC1436" t="s">
        <v>1543</v>
      </c>
      <c r="AD1436" t="s">
        <v>1543</v>
      </c>
      <c r="AE1436" s="132" t="s">
        <v>1544</v>
      </c>
      <c r="AF1436" s="132" t="s">
        <v>1544</v>
      </c>
      <c r="AG1436" s="24" t="s">
        <v>1539</v>
      </c>
      <c r="AH1436" s="24" t="s">
        <v>1539</v>
      </c>
      <c r="AI1436">
        <v>1</v>
      </c>
      <c r="AJ1436" t="s">
        <v>116</v>
      </c>
      <c r="AK1436">
        <v>1</v>
      </c>
      <c r="AL1436" t="s">
        <v>1543</v>
      </c>
      <c r="AM1436" t="s">
        <v>1543</v>
      </c>
      <c r="AN1436" t="s">
        <v>1543</v>
      </c>
      <c r="AO1436" s="132" t="s">
        <v>1544</v>
      </c>
      <c r="AP1436" t="s">
        <v>1543</v>
      </c>
      <c r="AQ1436" s="13" t="s">
        <v>1524</v>
      </c>
      <c r="AR1436" s="30">
        <v>44651</v>
      </c>
      <c r="AS1436" s="30">
        <v>44651</v>
      </c>
      <c r="AT1436" t="s">
        <v>1545</v>
      </c>
    </row>
    <row r="1437" spans="1:46" x14ac:dyDescent="0.25">
      <c r="A1437" s="91">
        <v>2022</v>
      </c>
      <c r="B1437" s="30">
        <v>44621</v>
      </c>
      <c r="C1437" s="30">
        <v>44651</v>
      </c>
      <c r="D1437" t="s">
        <v>109</v>
      </c>
      <c r="E1437" t="s">
        <v>114</v>
      </c>
      <c r="F1437" s="26" t="s">
        <v>2046</v>
      </c>
      <c r="G1437" s="13" t="s">
        <v>1127</v>
      </c>
      <c r="H1437" s="132" t="s">
        <v>1544</v>
      </c>
      <c r="I1437" s="23" t="s">
        <v>2506</v>
      </c>
      <c r="J1437">
        <v>1428</v>
      </c>
      <c r="K1437" t="s">
        <v>1975</v>
      </c>
      <c r="L1437" t="s">
        <v>1976</v>
      </c>
      <c r="M1437" t="s">
        <v>1254</v>
      </c>
      <c r="N1437" t="s">
        <v>1128</v>
      </c>
      <c r="O1437" t="s">
        <v>1542</v>
      </c>
      <c r="P1437" s="13" t="s">
        <v>1524</v>
      </c>
      <c r="Q1437" s="13" t="s">
        <v>1524</v>
      </c>
      <c r="R1437" s="26" t="s">
        <v>2046</v>
      </c>
      <c r="S1437" s="30">
        <v>44651</v>
      </c>
      <c r="T1437" s="163">
        <v>46551.72</v>
      </c>
      <c r="U1437" s="66">
        <v>54000</v>
      </c>
      <c r="V1437">
        <v>0</v>
      </c>
      <c r="W1437">
        <v>0</v>
      </c>
      <c r="X1437" t="s">
        <v>1534</v>
      </c>
      <c r="Y1437" t="s">
        <v>1535</v>
      </c>
      <c r="Z1437" t="s">
        <v>1965</v>
      </c>
      <c r="AA1437" t="s">
        <v>1537</v>
      </c>
      <c r="AB1437">
        <v>0</v>
      </c>
      <c r="AC1437" t="s">
        <v>1543</v>
      </c>
      <c r="AD1437" t="s">
        <v>1543</v>
      </c>
      <c r="AE1437" s="132" t="s">
        <v>1544</v>
      </c>
      <c r="AF1437" s="132" t="s">
        <v>1544</v>
      </c>
      <c r="AG1437" s="24" t="s">
        <v>1538</v>
      </c>
      <c r="AH1437" s="24" t="s">
        <v>1538</v>
      </c>
      <c r="AI1437">
        <v>1</v>
      </c>
      <c r="AJ1437" t="s">
        <v>116</v>
      </c>
      <c r="AK1437">
        <v>1</v>
      </c>
      <c r="AL1437" t="s">
        <v>1543</v>
      </c>
      <c r="AM1437" t="s">
        <v>1543</v>
      </c>
      <c r="AN1437" t="s">
        <v>1543</v>
      </c>
      <c r="AO1437" s="132" t="s">
        <v>1544</v>
      </c>
      <c r="AP1437" t="s">
        <v>1543</v>
      </c>
      <c r="AQ1437" s="13" t="s">
        <v>1524</v>
      </c>
      <c r="AR1437" s="30">
        <v>44651</v>
      </c>
      <c r="AS1437" s="30">
        <v>44651</v>
      </c>
      <c r="AT1437" t="s">
        <v>1545</v>
      </c>
    </row>
    <row r="1438" spans="1:46" x14ac:dyDescent="0.25">
      <c r="A1438" s="91">
        <v>2022</v>
      </c>
      <c r="B1438" s="30">
        <v>44621</v>
      </c>
      <c r="C1438" s="30">
        <v>44651</v>
      </c>
      <c r="D1438" t="s">
        <v>109</v>
      </c>
      <c r="E1438" t="s">
        <v>114</v>
      </c>
      <c r="F1438" s="26" t="s">
        <v>2047</v>
      </c>
      <c r="G1438" s="13" t="s">
        <v>1127</v>
      </c>
      <c r="H1438" s="132" t="s">
        <v>1544</v>
      </c>
      <c r="I1438" s="23" t="s">
        <v>2653</v>
      </c>
      <c r="J1438">
        <v>1429</v>
      </c>
      <c r="K1438" t="s">
        <v>2014</v>
      </c>
      <c r="L1438" t="s">
        <v>2015</v>
      </c>
      <c r="M1438" t="s">
        <v>2016</v>
      </c>
      <c r="N1438" t="s">
        <v>1128</v>
      </c>
      <c r="O1438" t="s">
        <v>1542</v>
      </c>
      <c r="P1438" s="13" t="s">
        <v>1524</v>
      </c>
      <c r="Q1438" s="13" t="s">
        <v>1524</v>
      </c>
      <c r="R1438" s="26" t="s">
        <v>2047</v>
      </c>
      <c r="S1438" s="30">
        <v>44651</v>
      </c>
      <c r="T1438" s="163">
        <v>1010</v>
      </c>
      <c r="U1438" s="66">
        <v>1171.5999999999999</v>
      </c>
      <c r="V1438">
        <v>0</v>
      </c>
      <c r="W1438">
        <v>0</v>
      </c>
      <c r="X1438" t="s">
        <v>1534</v>
      </c>
      <c r="Y1438" t="s">
        <v>1535</v>
      </c>
      <c r="Z1438" t="s">
        <v>1965</v>
      </c>
      <c r="AA1438" t="s">
        <v>1537</v>
      </c>
      <c r="AB1438">
        <v>0</v>
      </c>
      <c r="AC1438" t="s">
        <v>1543</v>
      </c>
      <c r="AD1438" t="s">
        <v>1543</v>
      </c>
      <c r="AE1438" s="132" t="s">
        <v>1544</v>
      </c>
      <c r="AF1438" s="132" t="s">
        <v>1544</v>
      </c>
      <c r="AG1438" s="24" t="s">
        <v>1538</v>
      </c>
      <c r="AH1438" s="24" t="s">
        <v>1538</v>
      </c>
      <c r="AI1438">
        <v>1</v>
      </c>
      <c r="AJ1438" t="s">
        <v>116</v>
      </c>
      <c r="AK1438">
        <v>1</v>
      </c>
      <c r="AL1438" t="s">
        <v>1543</v>
      </c>
      <c r="AM1438" t="s">
        <v>1543</v>
      </c>
      <c r="AN1438" t="s">
        <v>1543</v>
      </c>
      <c r="AO1438" s="132" t="s">
        <v>1544</v>
      </c>
      <c r="AP1438" t="s">
        <v>1543</v>
      </c>
      <c r="AQ1438" s="13" t="s">
        <v>1524</v>
      </c>
      <c r="AR1438" s="30">
        <v>44651</v>
      </c>
      <c r="AS1438" s="30">
        <v>44651</v>
      </c>
      <c r="AT1438" t="s">
        <v>1545</v>
      </c>
    </row>
    <row r="1439" spans="1:46" x14ac:dyDescent="0.25">
      <c r="A1439" s="91">
        <v>2022</v>
      </c>
      <c r="B1439" s="30">
        <v>44621</v>
      </c>
      <c r="C1439" s="30">
        <v>44651</v>
      </c>
      <c r="D1439" t="s">
        <v>109</v>
      </c>
      <c r="E1439" t="s">
        <v>114</v>
      </c>
      <c r="F1439" s="26" t="s">
        <v>2048</v>
      </c>
      <c r="G1439" s="13" t="s">
        <v>1127</v>
      </c>
      <c r="H1439" s="132" t="s">
        <v>1544</v>
      </c>
      <c r="I1439" s="23" t="s">
        <v>2653</v>
      </c>
      <c r="J1439">
        <v>1430</v>
      </c>
      <c r="K1439" t="s">
        <v>2014</v>
      </c>
      <c r="L1439" t="s">
        <v>2015</v>
      </c>
      <c r="M1439" t="s">
        <v>2016</v>
      </c>
      <c r="N1439" t="s">
        <v>1128</v>
      </c>
      <c r="O1439" t="s">
        <v>1542</v>
      </c>
      <c r="P1439" s="13" t="s">
        <v>1524</v>
      </c>
      <c r="Q1439" s="13" t="s">
        <v>1524</v>
      </c>
      <c r="R1439" s="26" t="s">
        <v>2048</v>
      </c>
      <c r="S1439" s="30">
        <v>44651</v>
      </c>
      <c r="T1439" s="163">
        <v>1075</v>
      </c>
      <c r="U1439" s="66">
        <v>1247</v>
      </c>
      <c r="V1439">
        <v>0</v>
      </c>
      <c r="W1439">
        <v>0</v>
      </c>
      <c r="X1439" t="s">
        <v>1534</v>
      </c>
      <c r="Y1439" t="s">
        <v>1535</v>
      </c>
      <c r="Z1439" t="s">
        <v>1965</v>
      </c>
      <c r="AA1439" t="s">
        <v>1537</v>
      </c>
      <c r="AB1439">
        <v>0</v>
      </c>
      <c r="AC1439" t="s">
        <v>1543</v>
      </c>
      <c r="AD1439" t="s">
        <v>1543</v>
      </c>
      <c r="AE1439" s="132" t="s">
        <v>1544</v>
      </c>
      <c r="AF1439" s="132" t="s">
        <v>1544</v>
      </c>
      <c r="AG1439" s="24" t="s">
        <v>1539</v>
      </c>
      <c r="AH1439" s="24" t="s">
        <v>1539</v>
      </c>
      <c r="AI1439">
        <v>1</v>
      </c>
      <c r="AJ1439" t="s">
        <v>116</v>
      </c>
      <c r="AK1439">
        <v>1</v>
      </c>
      <c r="AL1439" t="s">
        <v>1543</v>
      </c>
      <c r="AM1439" t="s">
        <v>1543</v>
      </c>
      <c r="AN1439" t="s">
        <v>1543</v>
      </c>
      <c r="AO1439" s="132" t="s">
        <v>1544</v>
      </c>
      <c r="AP1439" t="s">
        <v>1543</v>
      </c>
      <c r="AQ1439" s="13" t="s">
        <v>1524</v>
      </c>
      <c r="AR1439" s="30">
        <v>44651</v>
      </c>
      <c r="AS1439" s="30">
        <v>44651</v>
      </c>
      <c r="AT1439" t="s">
        <v>1545</v>
      </c>
    </row>
    <row r="1440" spans="1:46" x14ac:dyDescent="0.25">
      <c r="A1440" s="91">
        <v>2022</v>
      </c>
      <c r="B1440" s="30">
        <v>44621</v>
      </c>
      <c r="C1440" s="30">
        <v>44651</v>
      </c>
      <c r="D1440" t="s">
        <v>109</v>
      </c>
      <c r="E1440" t="s">
        <v>114</v>
      </c>
      <c r="F1440" s="26" t="s">
        <v>2049</v>
      </c>
      <c r="G1440" s="13" t="s">
        <v>1127</v>
      </c>
      <c r="H1440" s="132" t="s">
        <v>1544</v>
      </c>
      <c r="I1440" s="23" t="s">
        <v>2652</v>
      </c>
      <c r="J1440">
        <v>1431</v>
      </c>
      <c r="K1440" t="s">
        <v>1128</v>
      </c>
      <c r="L1440" t="s">
        <v>1128</v>
      </c>
      <c r="M1440" t="s">
        <v>1128</v>
      </c>
      <c r="N1440" t="s">
        <v>2050</v>
      </c>
      <c r="O1440" t="s">
        <v>1542</v>
      </c>
      <c r="P1440" s="13" t="s">
        <v>1524</v>
      </c>
      <c r="Q1440" s="13" t="s">
        <v>1524</v>
      </c>
      <c r="R1440" s="26" t="s">
        <v>2049</v>
      </c>
      <c r="S1440" s="30">
        <v>44651</v>
      </c>
      <c r="T1440" s="33">
        <v>253.26</v>
      </c>
      <c r="U1440" s="66">
        <v>293.77999999999997</v>
      </c>
      <c r="V1440">
        <v>0</v>
      </c>
      <c r="W1440">
        <v>0</v>
      </c>
      <c r="X1440" t="s">
        <v>1534</v>
      </c>
      <c r="Y1440" t="s">
        <v>1535</v>
      </c>
      <c r="Z1440" t="s">
        <v>1965</v>
      </c>
      <c r="AA1440" t="s">
        <v>1537</v>
      </c>
      <c r="AB1440">
        <v>0</v>
      </c>
      <c r="AC1440" t="s">
        <v>1543</v>
      </c>
      <c r="AD1440" t="s">
        <v>1543</v>
      </c>
      <c r="AE1440" s="132" t="s">
        <v>1544</v>
      </c>
      <c r="AF1440" s="132" t="s">
        <v>1544</v>
      </c>
      <c r="AG1440" s="24" t="s">
        <v>1538</v>
      </c>
      <c r="AH1440" s="24" t="s">
        <v>1538</v>
      </c>
      <c r="AI1440">
        <v>1</v>
      </c>
      <c r="AJ1440" t="s">
        <v>116</v>
      </c>
      <c r="AK1440">
        <v>1</v>
      </c>
      <c r="AL1440" t="s">
        <v>1543</v>
      </c>
      <c r="AM1440" t="s">
        <v>1543</v>
      </c>
      <c r="AN1440" t="s">
        <v>1543</v>
      </c>
      <c r="AO1440" s="132" t="s">
        <v>1544</v>
      </c>
      <c r="AP1440" t="s">
        <v>1543</v>
      </c>
      <c r="AQ1440" s="13" t="s">
        <v>1524</v>
      </c>
      <c r="AR1440" s="30">
        <v>44651</v>
      </c>
      <c r="AS1440" s="30">
        <v>44651</v>
      </c>
      <c r="AT1440" t="s">
        <v>1545</v>
      </c>
    </row>
    <row r="1441" spans="1:46" x14ac:dyDescent="0.25">
      <c r="A1441" s="91">
        <v>2022</v>
      </c>
      <c r="B1441" s="30">
        <v>44621</v>
      </c>
      <c r="C1441" s="30">
        <v>44651</v>
      </c>
      <c r="D1441" t="s">
        <v>109</v>
      </c>
      <c r="E1441" t="s">
        <v>112</v>
      </c>
      <c r="F1441" s="26" t="s">
        <v>2051</v>
      </c>
      <c r="G1441" s="13" t="s">
        <v>1127</v>
      </c>
      <c r="H1441" s="132" t="s">
        <v>1544</v>
      </c>
      <c r="I1441" s="23" t="s">
        <v>2652</v>
      </c>
      <c r="J1441">
        <v>1432</v>
      </c>
      <c r="K1441" t="s">
        <v>1458</v>
      </c>
      <c r="L1441" t="s">
        <v>1459</v>
      </c>
      <c r="M1441" t="s">
        <v>1281</v>
      </c>
      <c r="N1441" t="s">
        <v>1128</v>
      </c>
      <c r="O1441" t="s">
        <v>1542</v>
      </c>
      <c r="P1441" s="13" t="s">
        <v>1524</v>
      </c>
      <c r="Q1441" s="13" t="s">
        <v>1524</v>
      </c>
      <c r="R1441" s="26" t="s">
        <v>2051</v>
      </c>
      <c r="S1441" s="30">
        <v>44651</v>
      </c>
      <c r="T1441" s="33">
        <v>643.02</v>
      </c>
      <c r="U1441" s="66">
        <v>745.9</v>
      </c>
      <c r="V1441">
        <v>0</v>
      </c>
      <c r="W1441">
        <v>0</v>
      </c>
      <c r="X1441" t="s">
        <v>1534</v>
      </c>
      <c r="Y1441" t="s">
        <v>1535</v>
      </c>
      <c r="Z1441" t="s">
        <v>1965</v>
      </c>
      <c r="AA1441" t="s">
        <v>1537</v>
      </c>
      <c r="AB1441">
        <v>0</v>
      </c>
      <c r="AC1441" t="s">
        <v>1543</v>
      </c>
      <c r="AD1441" t="s">
        <v>1543</v>
      </c>
      <c r="AE1441" s="132" t="s">
        <v>1544</v>
      </c>
      <c r="AF1441" s="132" t="s">
        <v>1544</v>
      </c>
      <c r="AG1441" s="24" t="s">
        <v>1539</v>
      </c>
      <c r="AH1441" s="24" t="s">
        <v>1539</v>
      </c>
      <c r="AI1441">
        <v>1</v>
      </c>
      <c r="AJ1441" t="s">
        <v>116</v>
      </c>
      <c r="AK1441">
        <v>1</v>
      </c>
      <c r="AL1441" t="s">
        <v>1543</v>
      </c>
      <c r="AM1441" t="s">
        <v>1543</v>
      </c>
      <c r="AN1441" t="s">
        <v>1543</v>
      </c>
      <c r="AO1441" s="132" t="s">
        <v>1544</v>
      </c>
      <c r="AP1441" t="s">
        <v>1543</v>
      </c>
      <c r="AQ1441" s="13" t="s">
        <v>1524</v>
      </c>
      <c r="AR1441" s="30">
        <v>44651</v>
      </c>
      <c r="AS1441" s="30">
        <v>44651</v>
      </c>
      <c r="AT1441" t="s">
        <v>1545</v>
      </c>
    </row>
    <row r="1442" spans="1:46" x14ac:dyDescent="0.25">
      <c r="A1442" s="91">
        <v>2022</v>
      </c>
      <c r="B1442" s="30">
        <v>44621</v>
      </c>
      <c r="C1442" s="30">
        <v>44651</v>
      </c>
      <c r="D1442" t="s">
        <v>109</v>
      </c>
      <c r="E1442" t="s">
        <v>112</v>
      </c>
      <c r="F1442" s="26" t="s">
        <v>2052</v>
      </c>
      <c r="G1442" s="13" t="s">
        <v>1127</v>
      </c>
      <c r="H1442" s="132" t="s">
        <v>1544</v>
      </c>
      <c r="I1442" s="23" t="s">
        <v>2639</v>
      </c>
      <c r="J1442">
        <v>1433</v>
      </c>
      <c r="K1442" t="s">
        <v>1458</v>
      </c>
      <c r="L1442" t="s">
        <v>1459</v>
      </c>
      <c r="M1442" t="s">
        <v>1281</v>
      </c>
      <c r="N1442" t="s">
        <v>1128</v>
      </c>
      <c r="O1442" t="s">
        <v>1542</v>
      </c>
      <c r="P1442" s="13" t="s">
        <v>1524</v>
      </c>
      <c r="Q1442" s="13" t="s">
        <v>1524</v>
      </c>
      <c r="R1442" s="26" t="s">
        <v>2052</v>
      </c>
      <c r="S1442" s="30">
        <v>44651</v>
      </c>
      <c r="T1442" s="33">
        <v>3445.74</v>
      </c>
      <c r="U1442" s="66">
        <v>3997.06</v>
      </c>
      <c r="V1442">
        <v>0</v>
      </c>
      <c r="W1442">
        <v>0</v>
      </c>
      <c r="X1442" t="s">
        <v>1534</v>
      </c>
      <c r="Y1442" t="s">
        <v>1535</v>
      </c>
      <c r="Z1442" t="s">
        <v>1965</v>
      </c>
      <c r="AA1442" t="s">
        <v>1537</v>
      </c>
      <c r="AB1442">
        <v>0</v>
      </c>
      <c r="AC1442" t="s">
        <v>1543</v>
      </c>
      <c r="AD1442" t="s">
        <v>1543</v>
      </c>
      <c r="AE1442" s="132" t="s">
        <v>1544</v>
      </c>
      <c r="AF1442" s="132" t="s">
        <v>1544</v>
      </c>
      <c r="AG1442" s="24" t="s">
        <v>1539</v>
      </c>
      <c r="AH1442" s="24" t="s">
        <v>1539</v>
      </c>
      <c r="AI1442">
        <v>1</v>
      </c>
      <c r="AJ1442" t="s">
        <v>116</v>
      </c>
      <c r="AK1442">
        <v>1</v>
      </c>
      <c r="AL1442" t="s">
        <v>1543</v>
      </c>
      <c r="AM1442" t="s">
        <v>1543</v>
      </c>
      <c r="AN1442" t="s">
        <v>1543</v>
      </c>
      <c r="AO1442" s="132" t="s">
        <v>1544</v>
      </c>
      <c r="AP1442" t="s">
        <v>1543</v>
      </c>
      <c r="AQ1442" s="13" t="s">
        <v>1524</v>
      </c>
      <c r="AR1442" s="30">
        <v>44651</v>
      </c>
      <c r="AS1442" s="30">
        <v>44651</v>
      </c>
      <c r="AT1442" t="s">
        <v>1545</v>
      </c>
    </row>
    <row r="1443" spans="1:46" x14ac:dyDescent="0.25">
      <c r="A1443" s="91">
        <v>2022</v>
      </c>
      <c r="B1443" s="30">
        <v>44621</v>
      </c>
      <c r="C1443" s="30">
        <v>44651</v>
      </c>
      <c r="D1443" t="s">
        <v>109</v>
      </c>
      <c r="E1443" t="s">
        <v>112</v>
      </c>
      <c r="F1443" s="26" t="s">
        <v>2053</v>
      </c>
      <c r="G1443" s="13" t="s">
        <v>1127</v>
      </c>
      <c r="H1443" s="132" t="s">
        <v>1544</v>
      </c>
      <c r="I1443" s="23" t="s">
        <v>2637</v>
      </c>
      <c r="J1443">
        <v>1434</v>
      </c>
      <c r="K1443" t="s">
        <v>2054</v>
      </c>
      <c r="L1443" t="s">
        <v>1268</v>
      </c>
      <c r="M1443" t="s">
        <v>1145</v>
      </c>
      <c r="N1443" t="s">
        <v>1128</v>
      </c>
      <c r="O1443" t="s">
        <v>1542</v>
      </c>
      <c r="P1443" s="13" t="s">
        <v>1524</v>
      </c>
      <c r="Q1443" s="13" t="s">
        <v>1524</v>
      </c>
      <c r="R1443" s="26" t="s">
        <v>2053</v>
      </c>
      <c r="S1443" s="30">
        <v>44651</v>
      </c>
      <c r="T1443" s="167">
        <v>9172.41</v>
      </c>
      <c r="U1443" s="66">
        <v>10640</v>
      </c>
      <c r="V1443">
        <v>0</v>
      </c>
      <c r="W1443">
        <v>0</v>
      </c>
      <c r="X1443" t="s">
        <v>1534</v>
      </c>
      <c r="Y1443" t="s">
        <v>1535</v>
      </c>
      <c r="Z1443" t="s">
        <v>1965</v>
      </c>
      <c r="AA1443" t="s">
        <v>1537</v>
      </c>
      <c r="AB1443">
        <v>0</v>
      </c>
      <c r="AC1443" t="s">
        <v>1543</v>
      </c>
      <c r="AD1443" t="s">
        <v>1543</v>
      </c>
      <c r="AE1443" s="132" t="s">
        <v>1544</v>
      </c>
      <c r="AF1443" s="132" t="s">
        <v>1544</v>
      </c>
      <c r="AG1443" s="165" t="s">
        <v>1538</v>
      </c>
      <c r="AH1443" s="165" t="s">
        <v>1538</v>
      </c>
      <c r="AI1443">
        <v>1</v>
      </c>
      <c r="AJ1443" t="s">
        <v>116</v>
      </c>
      <c r="AK1443">
        <v>1</v>
      </c>
      <c r="AL1443" t="s">
        <v>1543</v>
      </c>
      <c r="AM1443" t="s">
        <v>1543</v>
      </c>
      <c r="AN1443" t="s">
        <v>1543</v>
      </c>
      <c r="AO1443" s="132" t="s">
        <v>1544</v>
      </c>
      <c r="AP1443" t="s">
        <v>1543</v>
      </c>
      <c r="AQ1443" s="13" t="s">
        <v>1524</v>
      </c>
      <c r="AR1443" s="30">
        <v>44651</v>
      </c>
      <c r="AS1443" s="30">
        <v>44651</v>
      </c>
      <c r="AT1443" t="s">
        <v>1545</v>
      </c>
    </row>
    <row r="1444" spans="1:46" x14ac:dyDescent="0.25">
      <c r="A1444" s="91">
        <v>2022</v>
      </c>
      <c r="B1444" s="30">
        <v>44621</v>
      </c>
      <c r="C1444" s="30">
        <v>44651</v>
      </c>
      <c r="D1444" t="s">
        <v>109</v>
      </c>
      <c r="E1444" t="s">
        <v>114</v>
      </c>
      <c r="F1444" s="26" t="s">
        <v>2055</v>
      </c>
      <c r="G1444" s="13" t="s">
        <v>1127</v>
      </c>
      <c r="H1444" s="132" t="s">
        <v>1544</v>
      </c>
      <c r="I1444" s="23" t="s">
        <v>2638</v>
      </c>
      <c r="J1444">
        <v>1435</v>
      </c>
      <c r="K1444" t="s">
        <v>1488</v>
      </c>
      <c r="L1444" t="s">
        <v>1489</v>
      </c>
      <c r="M1444" t="s">
        <v>1235</v>
      </c>
      <c r="N1444" t="s">
        <v>1128</v>
      </c>
      <c r="O1444" t="s">
        <v>1542</v>
      </c>
      <c r="P1444" s="13" t="s">
        <v>1524</v>
      </c>
      <c r="Q1444" s="13" t="s">
        <v>1524</v>
      </c>
      <c r="R1444" s="26" t="s">
        <v>2055</v>
      </c>
      <c r="S1444" s="30">
        <v>44651</v>
      </c>
      <c r="T1444" s="167">
        <v>20200</v>
      </c>
      <c r="U1444" s="66">
        <v>23432</v>
      </c>
      <c r="V1444">
        <v>0</v>
      </c>
      <c r="W1444">
        <v>0</v>
      </c>
      <c r="X1444" t="s">
        <v>1534</v>
      </c>
      <c r="Y1444" t="s">
        <v>1535</v>
      </c>
      <c r="Z1444" t="s">
        <v>1965</v>
      </c>
      <c r="AA1444" t="s">
        <v>1537</v>
      </c>
      <c r="AB1444">
        <v>0</v>
      </c>
      <c r="AC1444" t="s">
        <v>1543</v>
      </c>
      <c r="AD1444" t="s">
        <v>1543</v>
      </c>
      <c r="AE1444" s="132" t="s">
        <v>1544</v>
      </c>
      <c r="AF1444" s="132" t="s">
        <v>1544</v>
      </c>
      <c r="AG1444" s="165" t="s">
        <v>1539</v>
      </c>
      <c r="AH1444" s="165" t="s">
        <v>1539</v>
      </c>
      <c r="AI1444">
        <v>1</v>
      </c>
      <c r="AJ1444" t="s">
        <v>116</v>
      </c>
      <c r="AK1444">
        <v>1</v>
      </c>
      <c r="AL1444" t="s">
        <v>1543</v>
      </c>
      <c r="AM1444" t="s">
        <v>1543</v>
      </c>
      <c r="AN1444" t="s">
        <v>1543</v>
      </c>
      <c r="AO1444" s="132" t="s">
        <v>1544</v>
      </c>
      <c r="AP1444" t="s">
        <v>1543</v>
      </c>
      <c r="AQ1444" s="13" t="s">
        <v>1524</v>
      </c>
      <c r="AR1444" s="30">
        <v>44651</v>
      </c>
      <c r="AS1444" s="30">
        <v>44651</v>
      </c>
      <c r="AT1444" t="s">
        <v>1545</v>
      </c>
    </row>
    <row r="1445" spans="1:46" x14ac:dyDescent="0.25">
      <c r="A1445" s="91">
        <v>2022</v>
      </c>
      <c r="B1445" s="30">
        <v>44621</v>
      </c>
      <c r="C1445" s="30">
        <v>44651</v>
      </c>
      <c r="D1445" t="s">
        <v>109</v>
      </c>
      <c r="E1445" t="s">
        <v>114</v>
      </c>
      <c r="F1445" s="26" t="s">
        <v>2056</v>
      </c>
      <c r="G1445" s="13" t="s">
        <v>1127</v>
      </c>
      <c r="H1445" s="132" t="s">
        <v>1544</v>
      </c>
      <c r="I1445" s="23" t="s">
        <v>2497</v>
      </c>
      <c r="J1445">
        <v>1436</v>
      </c>
      <c r="K1445" t="s">
        <v>2009</v>
      </c>
      <c r="L1445" t="s">
        <v>1254</v>
      </c>
      <c r="M1445" t="s">
        <v>1434</v>
      </c>
      <c r="N1445" t="s">
        <v>1128</v>
      </c>
      <c r="O1445" t="s">
        <v>1542</v>
      </c>
      <c r="P1445" s="13" t="s">
        <v>1524</v>
      </c>
      <c r="Q1445" s="13" t="s">
        <v>1524</v>
      </c>
      <c r="R1445" s="26" t="s">
        <v>2056</v>
      </c>
      <c r="S1445" s="30">
        <v>44651</v>
      </c>
      <c r="T1445" s="167">
        <v>13450</v>
      </c>
      <c r="U1445" s="66">
        <v>15602</v>
      </c>
      <c r="V1445">
        <v>0</v>
      </c>
      <c r="W1445">
        <v>0</v>
      </c>
      <c r="X1445" t="s">
        <v>1534</v>
      </c>
      <c r="Y1445" t="s">
        <v>1535</v>
      </c>
      <c r="Z1445" t="s">
        <v>1965</v>
      </c>
      <c r="AA1445" t="s">
        <v>1537</v>
      </c>
      <c r="AB1445">
        <v>0</v>
      </c>
      <c r="AC1445" t="s">
        <v>1543</v>
      </c>
      <c r="AD1445" t="s">
        <v>1543</v>
      </c>
      <c r="AE1445" s="132" t="s">
        <v>1544</v>
      </c>
      <c r="AF1445" s="132" t="s">
        <v>1544</v>
      </c>
      <c r="AG1445" s="165" t="s">
        <v>1538</v>
      </c>
      <c r="AH1445" s="165" t="s">
        <v>1538</v>
      </c>
      <c r="AI1445">
        <v>1</v>
      </c>
      <c r="AJ1445" t="s">
        <v>116</v>
      </c>
      <c r="AK1445">
        <v>1</v>
      </c>
      <c r="AL1445" t="s">
        <v>1543</v>
      </c>
      <c r="AM1445" t="s">
        <v>1543</v>
      </c>
      <c r="AN1445" t="s">
        <v>1543</v>
      </c>
      <c r="AO1445" s="132" t="s">
        <v>1544</v>
      </c>
      <c r="AP1445" t="s">
        <v>1543</v>
      </c>
      <c r="AQ1445" s="13" t="s">
        <v>1524</v>
      </c>
      <c r="AR1445" s="30">
        <v>44651</v>
      </c>
      <c r="AS1445" s="30">
        <v>44651</v>
      </c>
      <c r="AT1445" t="s">
        <v>1545</v>
      </c>
    </row>
    <row r="1446" spans="1:46" x14ac:dyDescent="0.25">
      <c r="A1446" s="91">
        <v>2022</v>
      </c>
      <c r="B1446" s="30">
        <v>44621</v>
      </c>
      <c r="C1446" s="30">
        <v>44651</v>
      </c>
      <c r="D1446" t="s">
        <v>109</v>
      </c>
      <c r="E1446" t="s">
        <v>112</v>
      </c>
      <c r="F1446" s="26" t="s">
        <v>2057</v>
      </c>
      <c r="G1446" s="13" t="s">
        <v>1127</v>
      </c>
      <c r="H1446" s="132" t="s">
        <v>1544</v>
      </c>
      <c r="I1446" s="23" t="s">
        <v>2650</v>
      </c>
      <c r="J1446">
        <v>1437</v>
      </c>
      <c r="K1446" t="s">
        <v>1346</v>
      </c>
      <c r="L1446" t="s">
        <v>1728</v>
      </c>
      <c r="M1446" t="s">
        <v>1348</v>
      </c>
      <c r="N1446" t="s">
        <v>1128</v>
      </c>
      <c r="O1446" t="s">
        <v>1542</v>
      </c>
      <c r="P1446" s="13" t="s">
        <v>1524</v>
      </c>
      <c r="Q1446" s="13" t="s">
        <v>1524</v>
      </c>
      <c r="R1446" s="26" t="s">
        <v>2057</v>
      </c>
      <c r="S1446" s="30">
        <v>44651</v>
      </c>
      <c r="T1446" s="167">
        <v>5043.1000000000004</v>
      </c>
      <c r="U1446" s="66">
        <v>5850</v>
      </c>
      <c r="V1446">
        <v>0</v>
      </c>
      <c r="W1446">
        <v>0</v>
      </c>
      <c r="X1446" t="s">
        <v>1534</v>
      </c>
      <c r="Y1446" t="s">
        <v>1535</v>
      </c>
      <c r="Z1446" t="s">
        <v>1965</v>
      </c>
      <c r="AA1446" t="s">
        <v>1537</v>
      </c>
      <c r="AB1446">
        <v>0</v>
      </c>
      <c r="AC1446" t="s">
        <v>1543</v>
      </c>
      <c r="AD1446" t="s">
        <v>1543</v>
      </c>
      <c r="AE1446" s="132" t="s">
        <v>1544</v>
      </c>
      <c r="AF1446" s="132" t="s">
        <v>1544</v>
      </c>
      <c r="AG1446" s="165" t="s">
        <v>1538</v>
      </c>
      <c r="AH1446" s="165" t="s">
        <v>1538</v>
      </c>
      <c r="AI1446">
        <v>1</v>
      </c>
      <c r="AJ1446" t="s">
        <v>116</v>
      </c>
      <c r="AK1446">
        <v>1</v>
      </c>
      <c r="AL1446" t="s">
        <v>1543</v>
      </c>
      <c r="AM1446" t="s">
        <v>1543</v>
      </c>
      <c r="AN1446" t="s">
        <v>1543</v>
      </c>
      <c r="AO1446" s="132" t="s">
        <v>1544</v>
      </c>
      <c r="AP1446" t="s">
        <v>1543</v>
      </c>
      <c r="AQ1446" s="13" t="s">
        <v>1524</v>
      </c>
      <c r="AR1446" s="30">
        <v>44651</v>
      </c>
      <c r="AS1446" s="30">
        <v>44651</v>
      </c>
      <c r="AT1446" t="s">
        <v>1545</v>
      </c>
    </row>
    <row r="1447" spans="1:46" x14ac:dyDescent="0.25">
      <c r="A1447" s="91">
        <v>2022</v>
      </c>
      <c r="B1447" s="30">
        <v>44621</v>
      </c>
      <c r="C1447" s="30">
        <v>44651</v>
      </c>
      <c r="D1447" t="s">
        <v>109</v>
      </c>
      <c r="E1447" t="s">
        <v>112</v>
      </c>
      <c r="F1447" s="26" t="s">
        <v>2058</v>
      </c>
      <c r="G1447" s="13" t="s">
        <v>1127</v>
      </c>
      <c r="H1447" s="132" t="s">
        <v>1544</v>
      </c>
      <c r="I1447" s="23" t="s">
        <v>2550</v>
      </c>
      <c r="J1447">
        <v>1438</v>
      </c>
      <c r="K1447" t="s">
        <v>1346</v>
      </c>
      <c r="L1447" t="s">
        <v>1728</v>
      </c>
      <c r="M1447" t="s">
        <v>1348</v>
      </c>
      <c r="N1447" t="s">
        <v>1128</v>
      </c>
      <c r="O1447" t="s">
        <v>1542</v>
      </c>
      <c r="P1447" s="13" t="s">
        <v>1524</v>
      </c>
      <c r="Q1447" s="13" t="s">
        <v>1524</v>
      </c>
      <c r="R1447" s="26" t="s">
        <v>2058</v>
      </c>
      <c r="S1447" s="30">
        <v>44651</v>
      </c>
      <c r="T1447" s="167">
        <v>3017.24</v>
      </c>
      <c r="U1447" s="66">
        <v>3500</v>
      </c>
      <c r="V1447">
        <v>0</v>
      </c>
      <c r="W1447">
        <v>0</v>
      </c>
      <c r="X1447" t="s">
        <v>1534</v>
      </c>
      <c r="Y1447" t="s">
        <v>1535</v>
      </c>
      <c r="Z1447" t="s">
        <v>1965</v>
      </c>
      <c r="AA1447" t="s">
        <v>1537</v>
      </c>
      <c r="AB1447">
        <v>0</v>
      </c>
      <c r="AC1447" t="s">
        <v>1543</v>
      </c>
      <c r="AD1447" t="s">
        <v>1543</v>
      </c>
      <c r="AE1447" s="132" t="s">
        <v>1544</v>
      </c>
      <c r="AF1447" s="132" t="s">
        <v>1544</v>
      </c>
      <c r="AG1447" s="165" t="s">
        <v>1539</v>
      </c>
      <c r="AH1447" s="165" t="s">
        <v>1539</v>
      </c>
      <c r="AI1447">
        <v>1</v>
      </c>
      <c r="AJ1447" t="s">
        <v>116</v>
      </c>
      <c r="AK1447">
        <v>1</v>
      </c>
      <c r="AL1447" t="s">
        <v>1543</v>
      </c>
      <c r="AM1447" t="s">
        <v>1543</v>
      </c>
      <c r="AN1447" t="s">
        <v>1543</v>
      </c>
      <c r="AO1447" s="132" t="s">
        <v>1544</v>
      </c>
      <c r="AP1447" t="s">
        <v>1543</v>
      </c>
      <c r="AQ1447" s="13" t="s">
        <v>1524</v>
      </c>
      <c r="AR1447" s="30">
        <v>44651</v>
      </c>
      <c r="AS1447" s="30">
        <v>44651</v>
      </c>
      <c r="AT1447" t="s">
        <v>1545</v>
      </c>
    </row>
    <row r="1448" spans="1:46" x14ac:dyDescent="0.25">
      <c r="A1448" s="91">
        <v>2022</v>
      </c>
      <c r="B1448" s="30">
        <v>44621</v>
      </c>
      <c r="C1448" s="30">
        <v>44651</v>
      </c>
      <c r="D1448" t="s">
        <v>109</v>
      </c>
      <c r="E1448" t="s">
        <v>114</v>
      </c>
      <c r="F1448" s="26" t="s">
        <v>2059</v>
      </c>
      <c r="G1448" s="13" t="s">
        <v>1127</v>
      </c>
      <c r="H1448" s="132" t="s">
        <v>1544</v>
      </c>
      <c r="I1448" s="23" t="s">
        <v>2470</v>
      </c>
      <c r="J1448">
        <v>1439</v>
      </c>
      <c r="K1448" t="s">
        <v>1346</v>
      </c>
      <c r="L1448" t="s">
        <v>1728</v>
      </c>
      <c r="M1448" t="s">
        <v>1348</v>
      </c>
      <c r="N1448" t="s">
        <v>1128</v>
      </c>
      <c r="O1448" t="s">
        <v>1542</v>
      </c>
      <c r="P1448" s="13" t="s">
        <v>1524</v>
      </c>
      <c r="Q1448" s="13" t="s">
        <v>1524</v>
      </c>
      <c r="R1448" s="26" t="s">
        <v>2059</v>
      </c>
      <c r="S1448" s="30">
        <v>44651</v>
      </c>
      <c r="T1448" s="167">
        <v>9583.6200000000008</v>
      </c>
      <c r="U1448" s="66">
        <v>11117</v>
      </c>
      <c r="V1448">
        <v>0</v>
      </c>
      <c r="W1448">
        <v>0</v>
      </c>
      <c r="X1448" t="s">
        <v>1534</v>
      </c>
      <c r="Y1448" t="s">
        <v>1535</v>
      </c>
      <c r="Z1448" t="s">
        <v>1965</v>
      </c>
      <c r="AA1448" t="s">
        <v>1537</v>
      </c>
      <c r="AB1448">
        <v>0</v>
      </c>
      <c r="AC1448" t="s">
        <v>1543</v>
      </c>
      <c r="AD1448" t="s">
        <v>1543</v>
      </c>
      <c r="AE1448" s="132" t="s">
        <v>1544</v>
      </c>
      <c r="AF1448" s="132" t="s">
        <v>1544</v>
      </c>
      <c r="AG1448" s="165" t="s">
        <v>1539</v>
      </c>
      <c r="AH1448" s="165" t="s">
        <v>1539</v>
      </c>
      <c r="AI1448">
        <v>1</v>
      </c>
      <c r="AJ1448" t="s">
        <v>116</v>
      </c>
      <c r="AK1448">
        <v>1</v>
      </c>
      <c r="AL1448" t="s">
        <v>1543</v>
      </c>
      <c r="AM1448" t="s">
        <v>1543</v>
      </c>
      <c r="AN1448" t="s">
        <v>1543</v>
      </c>
      <c r="AO1448" s="132" t="s">
        <v>1544</v>
      </c>
      <c r="AP1448" t="s">
        <v>1543</v>
      </c>
      <c r="AQ1448" s="13" t="s">
        <v>1524</v>
      </c>
      <c r="AR1448" s="30">
        <v>44651</v>
      </c>
      <c r="AS1448" s="30">
        <v>44651</v>
      </c>
      <c r="AT1448" t="s">
        <v>1545</v>
      </c>
    </row>
    <row r="1449" spans="1:46" x14ac:dyDescent="0.25">
      <c r="A1449" s="91">
        <v>2022</v>
      </c>
      <c r="B1449" s="30">
        <v>44621</v>
      </c>
      <c r="C1449" s="30">
        <v>44651</v>
      </c>
      <c r="D1449" t="s">
        <v>109</v>
      </c>
      <c r="E1449" t="s">
        <v>114</v>
      </c>
      <c r="F1449" s="26" t="s">
        <v>2060</v>
      </c>
      <c r="G1449" s="13" t="s">
        <v>1127</v>
      </c>
      <c r="H1449" s="132" t="s">
        <v>1544</v>
      </c>
      <c r="I1449" s="23" t="s">
        <v>2654</v>
      </c>
      <c r="J1449">
        <v>1440</v>
      </c>
      <c r="K1449" t="s">
        <v>1364</v>
      </c>
      <c r="L1449" t="s">
        <v>1331</v>
      </c>
      <c r="M1449" t="s">
        <v>1619</v>
      </c>
      <c r="N1449" t="s">
        <v>1128</v>
      </c>
      <c r="O1449" t="s">
        <v>1542</v>
      </c>
      <c r="P1449" s="13" t="s">
        <v>1524</v>
      </c>
      <c r="Q1449" s="13" t="s">
        <v>1524</v>
      </c>
      <c r="R1449" s="26" t="s">
        <v>2060</v>
      </c>
      <c r="S1449" s="30">
        <v>44651</v>
      </c>
      <c r="T1449" s="167">
        <v>7500</v>
      </c>
      <c r="U1449" s="66">
        <v>8700</v>
      </c>
      <c r="V1449">
        <v>0</v>
      </c>
      <c r="W1449">
        <v>0</v>
      </c>
      <c r="X1449" t="s">
        <v>1534</v>
      </c>
      <c r="Y1449" t="s">
        <v>1535</v>
      </c>
      <c r="Z1449" t="s">
        <v>1965</v>
      </c>
      <c r="AA1449" t="s">
        <v>1537</v>
      </c>
      <c r="AB1449">
        <v>0</v>
      </c>
      <c r="AC1449" t="s">
        <v>1543</v>
      </c>
      <c r="AD1449" t="s">
        <v>1543</v>
      </c>
      <c r="AE1449" s="132" t="s">
        <v>1544</v>
      </c>
      <c r="AF1449" s="132" t="s">
        <v>1544</v>
      </c>
      <c r="AG1449" s="165" t="s">
        <v>1539</v>
      </c>
      <c r="AH1449" s="165" t="s">
        <v>1539</v>
      </c>
      <c r="AI1449">
        <v>1</v>
      </c>
      <c r="AJ1449" t="s">
        <v>116</v>
      </c>
      <c r="AK1449">
        <v>1</v>
      </c>
      <c r="AL1449" t="s">
        <v>1543</v>
      </c>
      <c r="AM1449" t="s">
        <v>1543</v>
      </c>
      <c r="AN1449" t="s">
        <v>1543</v>
      </c>
      <c r="AO1449" s="132" t="s">
        <v>1544</v>
      </c>
      <c r="AP1449" t="s">
        <v>1543</v>
      </c>
      <c r="AQ1449" s="13" t="s">
        <v>1524</v>
      </c>
      <c r="AR1449" s="30">
        <v>44651</v>
      </c>
      <c r="AS1449" s="30">
        <v>44651</v>
      </c>
      <c r="AT1449" t="s">
        <v>1545</v>
      </c>
    </row>
    <row r="1450" spans="1:46" x14ac:dyDescent="0.25">
      <c r="A1450" s="91">
        <v>2022</v>
      </c>
      <c r="B1450" s="30">
        <v>44621</v>
      </c>
      <c r="C1450" s="30">
        <v>44651</v>
      </c>
      <c r="D1450" t="s">
        <v>109</v>
      </c>
      <c r="E1450" t="s">
        <v>112</v>
      </c>
      <c r="F1450" s="26" t="s">
        <v>2061</v>
      </c>
      <c r="G1450" s="13" t="s">
        <v>1127</v>
      </c>
      <c r="H1450" s="132" t="s">
        <v>1544</v>
      </c>
      <c r="I1450" s="23" t="s">
        <v>2472</v>
      </c>
      <c r="J1450">
        <v>1441</v>
      </c>
      <c r="K1450" t="s">
        <v>1133</v>
      </c>
      <c r="L1450" t="s">
        <v>1219</v>
      </c>
      <c r="M1450" t="s">
        <v>1220</v>
      </c>
      <c r="N1450" t="s">
        <v>1128</v>
      </c>
      <c r="O1450" t="s">
        <v>1542</v>
      </c>
      <c r="P1450" s="13" t="s">
        <v>1524</v>
      </c>
      <c r="Q1450" s="13" t="s">
        <v>1524</v>
      </c>
      <c r="R1450" s="26" t="s">
        <v>2061</v>
      </c>
      <c r="S1450" s="30">
        <v>44651</v>
      </c>
      <c r="T1450" s="167">
        <v>15439.74</v>
      </c>
      <c r="U1450" s="66">
        <v>17910.099999999999</v>
      </c>
      <c r="V1450">
        <v>0</v>
      </c>
      <c r="W1450">
        <v>0</v>
      </c>
      <c r="X1450" t="s">
        <v>1534</v>
      </c>
      <c r="Y1450" t="s">
        <v>1535</v>
      </c>
      <c r="Z1450" t="s">
        <v>1965</v>
      </c>
      <c r="AA1450" t="s">
        <v>1537</v>
      </c>
      <c r="AB1450">
        <v>0</v>
      </c>
      <c r="AC1450" t="s">
        <v>1543</v>
      </c>
      <c r="AD1450" t="s">
        <v>1543</v>
      </c>
      <c r="AE1450" s="132" t="s">
        <v>1544</v>
      </c>
      <c r="AF1450" s="132" t="s">
        <v>1544</v>
      </c>
      <c r="AG1450" s="165" t="s">
        <v>1538</v>
      </c>
      <c r="AH1450" s="165" t="s">
        <v>1538</v>
      </c>
      <c r="AI1450">
        <v>1</v>
      </c>
      <c r="AJ1450" t="s">
        <v>116</v>
      </c>
      <c r="AK1450">
        <v>1</v>
      </c>
      <c r="AL1450" t="s">
        <v>1543</v>
      </c>
      <c r="AM1450" t="s">
        <v>1543</v>
      </c>
      <c r="AN1450" t="s">
        <v>1543</v>
      </c>
      <c r="AO1450" s="132" t="s">
        <v>1544</v>
      </c>
      <c r="AP1450" t="s">
        <v>1543</v>
      </c>
      <c r="AQ1450" s="13" t="s">
        <v>1524</v>
      </c>
      <c r="AR1450" s="30">
        <v>44651</v>
      </c>
      <c r="AS1450" s="30">
        <v>44651</v>
      </c>
      <c r="AT1450" t="s">
        <v>1545</v>
      </c>
    </row>
    <row r="1451" spans="1:46" x14ac:dyDescent="0.25">
      <c r="A1451" s="91">
        <v>2022</v>
      </c>
      <c r="B1451" s="30">
        <v>44621</v>
      </c>
      <c r="C1451" s="30">
        <v>44651</v>
      </c>
      <c r="D1451" t="s">
        <v>109</v>
      </c>
      <c r="E1451" t="s">
        <v>114</v>
      </c>
      <c r="F1451" s="26" t="s">
        <v>2062</v>
      </c>
      <c r="G1451" s="13" t="s">
        <v>1127</v>
      </c>
      <c r="H1451" s="132" t="s">
        <v>1544</v>
      </c>
      <c r="I1451" s="23" t="s">
        <v>2472</v>
      </c>
      <c r="J1451">
        <v>1442</v>
      </c>
      <c r="K1451" t="s">
        <v>1133</v>
      </c>
      <c r="L1451" t="s">
        <v>1219</v>
      </c>
      <c r="M1451" t="s">
        <v>1220</v>
      </c>
      <c r="N1451" t="s">
        <v>1128</v>
      </c>
      <c r="O1451" t="s">
        <v>1542</v>
      </c>
      <c r="P1451" s="13" t="s">
        <v>1524</v>
      </c>
      <c r="Q1451" s="13" t="s">
        <v>1524</v>
      </c>
      <c r="R1451" s="26" t="s">
        <v>2062</v>
      </c>
      <c r="S1451" s="30">
        <v>44651</v>
      </c>
      <c r="T1451" s="167">
        <v>12080</v>
      </c>
      <c r="U1451" s="66">
        <v>14012.8</v>
      </c>
      <c r="V1451">
        <v>0</v>
      </c>
      <c r="W1451">
        <v>0</v>
      </c>
      <c r="X1451" t="s">
        <v>1534</v>
      </c>
      <c r="Y1451" t="s">
        <v>1535</v>
      </c>
      <c r="Z1451" t="s">
        <v>1965</v>
      </c>
      <c r="AA1451" t="s">
        <v>1537</v>
      </c>
      <c r="AB1451">
        <v>0</v>
      </c>
      <c r="AC1451" t="s">
        <v>1543</v>
      </c>
      <c r="AD1451" t="s">
        <v>1543</v>
      </c>
      <c r="AE1451" s="132" t="s">
        <v>1544</v>
      </c>
      <c r="AF1451" s="132" t="s">
        <v>1544</v>
      </c>
      <c r="AG1451" s="165" t="s">
        <v>1539</v>
      </c>
      <c r="AH1451" s="165" t="s">
        <v>1539</v>
      </c>
      <c r="AI1451">
        <v>1</v>
      </c>
      <c r="AJ1451" t="s">
        <v>116</v>
      </c>
      <c r="AK1451">
        <v>1</v>
      </c>
      <c r="AL1451" t="s">
        <v>1543</v>
      </c>
      <c r="AM1451" t="s">
        <v>1543</v>
      </c>
      <c r="AN1451" t="s">
        <v>1543</v>
      </c>
      <c r="AO1451" s="132" t="s">
        <v>1544</v>
      </c>
      <c r="AP1451" t="s">
        <v>1543</v>
      </c>
      <c r="AQ1451" s="13" t="s">
        <v>1524</v>
      </c>
      <c r="AR1451" s="30">
        <v>44651</v>
      </c>
      <c r="AS1451" s="30">
        <v>44651</v>
      </c>
      <c r="AT1451" t="s">
        <v>1545</v>
      </c>
    </row>
    <row r="1452" spans="1:46" x14ac:dyDescent="0.25">
      <c r="A1452" s="91">
        <v>2022</v>
      </c>
      <c r="B1452" s="30">
        <v>44621</v>
      </c>
      <c r="C1452" s="30">
        <v>44651</v>
      </c>
      <c r="D1452" t="s">
        <v>109</v>
      </c>
      <c r="E1452" t="s">
        <v>112</v>
      </c>
      <c r="F1452" s="26" t="s">
        <v>2063</v>
      </c>
      <c r="G1452" s="13" t="s">
        <v>1127</v>
      </c>
      <c r="H1452" s="132" t="s">
        <v>1544</v>
      </c>
      <c r="I1452" s="23" t="s">
        <v>2642</v>
      </c>
      <c r="J1452">
        <v>1443</v>
      </c>
      <c r="K1452" t="s">
        <v>1133</v>
      </c>
      <c r="L1452" t="s">
        <v>1132</v>
      </c>
      <c r="M1452" t="s">
        <v>1134</v>
      </c>
      <c r="N1452" t="s">
        <v>1128</v>
      </c>
      <c r="O1452" t="s">
        <v>1542</v>
      </c>
      <c r="P1452" s="13" t="s">
        <v>1524</v>
      </c>
      <c r="Q1452" s="13" t="s">
        <v>1524</v>
      </c>
      <c r="R1452" s="26" t="s">
        <v>2063</v>
      </c>
      <c r="S1452" s="30">
        <v>44651</v>
      </c>
      <c r="T1452" s="167">
        <v>982.76</v>
      </c>
      <c r="U1452" s="66">
        <v>1140</v>
      </c>
      <c r="V1452">
        <v>0</v>
      </c>
      <c r="W1452">
        <v>0</v>
      </c>
      <c r="X1452" t="s">
        <v>1534</v>
      </c>
      <c r="Y1452" t="s">
        <v>1535</v>
      </c>
      <c r="Z1452" t="s">
        <v>1965</v>
      </c>
      <c r="AA1452" t="s">
        <v>1537</v>
      </c>
      <c r="AB1452">
        <v>0</v>
      </c>
      <c r="AC1452" t="s">
        <v>1543</v>
      </c>
      <c r="AD1452" t="s">
        <v>1543</v>
      </c>
      <c r="AE1452" s="132" t="s">
        <v>1544</v>
      </c>
      <c r="AF1452" s="132" t="s">
        <v>1544</v>
      </c>
      <c r="AG1452" s="165" t="s">
        <v>1539</v>
      </c>
      <c r="AH1452" s="165" t="s">
        <v>1539</v>
      </c>
      <c r="AI1452">
        <v>1</v>
      </c>
      <c r="AJ1452" t="s">
        <v>116</v>
      </c>
      <c r="AK1452">
        <v>1</v>
      </c>
      <c r="AL1452" t="s">
        <v>1543</v>
      </c>
      <c r="AM1452" t="s">
        <v>1543</v>
      </c>
      <c r="AN1452" t="s">
        <v>1543</v>
      </c>
      <c r="AO1452" s="132" t="s">
        <v>1544</v>
      </c>
      <c r="AP1452" t="s">
        <v>1543</v>
      </c>
      <c r="AQ1452" s="13" t="s">
        <v>1524</v>
      </c>
      <c r="AR1452" s="30">
        <v>44651</v>
      </c>
      <c r="AS1452" s="30">
        <v>44651</v>
      </c>
      <c r="AT1452" t="s">
        <v>1545</v>
      </c>
    </row>
    <row r="1453" spans="1:46" x14ac:dyDescent="0.25">
      <c r="A1453" s="91">
        <v>2022</v>
      </c>
      <c r="B1453" s="30">
        <v>44621</v>
      </c>
      <c r="C1453" s="30">
        <v>44651</v>
      </c>
      <c r="D1453" t="s">
        <v>109</v>
      </c>
      <c r="E1453" t="s">
        <v>114</v>
      </c>
      <c r="F1453" s="26" t="s">
        <v>2064</v>
      </c>
      <c r="G1453" s="13" t="s">
        <v>1127</v>
      </c>
      <c r="H1453" s="132" t="s">
        <v>1544</v>
      </c>
      <c r="I1453" s="23" t="s">
        <v>2639</v>
      </c>
      <c r="J1453">
        <v>1444</v>
      </c>
      <c r="K1453" t="s">
        <v>1133</v>
      </c>
      <c r="L1453" t="s">
        <v>1132</v>
      </c>
      <c r="M1453" t="s">
        <v>1134</v>
      </c>
      <c r="N1453" t="s">
        <v>1128</v>
      </c>
      <c r="O1453" t="s">
        <v>1542</v>
      </c>
      <c r="P1453" s="13" t="s">
        <v>1524</v>
      </c>
      <c r="Q1453" s="13" t="s">
        <v>1524</v>
      </c>
      <c r="R1453" s="26" t="s">
        <v>2064</v>
      </c>
      <c r="S1453" s="30">
        <v>44651</v>
      </c>
      <c r="T1453" s="167">
        <v>26182.2</v>
      </c>
      <c r="U1453" s="66">
        <v>30371.35</v>
      </c>
      <c r="V1453">
        <v>0</v>
      </c>
      <c r="W1453">
        <v>0</v>
      </c>
      <c r="X1453" t="s">
        <v>1534</v>
      </c>
      <c r="Y1453" t="s">
        <v>1535</v>
      </c>
      <c r="Z1453" t="s">
        <v>1965</v>
      </c>
      <c r="AA1453" t="s">
        <v>1537</v>
      </c>
      <c r="AB1453">
        <v>0</v>
      </c>
      <c r="AC1453" t="s">
        <v>1543</v>
      </c>
      <c r="AD1453" t="s">
        <v>1543</v>
      </c>
      <c r="AE1453" s="132" t="s">
        <v>1544</v>
      </c>
      <c r="AF1453" s="132" t="s">
        <v>1544</v>
      </c>
      <c r="AG1453" s="165" t="s">
        <v>1539</v>
      </c>
      <c r="AH1453" s="165" t="s">
        <v>1539</v>
      </c>
      <c r="AI1453">
        <v>1</v>
      </c>
      <c r="AJ1453" t="s">
        <v>116</v>
      </c>
      <c r="AK1453">
        <v>1</v>
      </c>
      <c r="AL1453" t="s">
        <v>1543</v>
      </c>
      <c r="AM1453" t="s">
        <v>1543</v>
      </c>
      <c r="AN1453" t="s">
        <v>1543</v>
      </c>
      <c r="AO1453" s="132" t="s">
        <v>1544</v>
      </c>
      <c r="AP1453" t="s">
        <v>1543</v>
      </c>
      <c r="AQ1453" s="13" t="s">
        <v>1524</v>
      </c>
      <c r="AR1453" s="30">
        <v>44651</v>
      </c>
      <c r="AS1453" s="30">
        <v>44651</v>
      </c>
      <c r="AT1453" t="s">
        <v>1545</v>
      </c>
    </row>
    <row r="1454" spans="1:46" x14ac:dyDescent="0.25">
      <c r="A1454" s="91">
        <v>2022</v>
      </c>
      <c r="B1454" s="30">
        <v>44621</v>
      </c>
      <c r="C1454" s="30">
        <v>44651</v>
      </c>
      <c r="D1454" t="s">
        <v>109</v>
      </c>
      <c r="E1454" t="s">
        <v>112</v>
      </c>
      <c r="F1454" s="26" t="s">
        <v>2065</v>
      </c>
      <c r="G1454" s="13" t="s">
        <v>1127</v>
      </c>
      <c r="H1454" s="132" t="s">
        <v>1544</v>
      </c>
      <c r="I1454" s="23" t="s">
        <v>2639</v>
      </c>
      <c r="J1454">
        <v>1445</v>
      </c>
      <c r="K1454" t="s">
        <v>1133</v>
      </c>
      <c r="L1454" t="s">
        <v>1132</v>
      </c>
      <c r="M1454" t="s">
        <v>1134</v>
      </c>
      <c r="N1454" t="s">
        <v>1128</v>
      </c>
      <c r="O1454" t="s">
        <v>1542</v>
      </c>
      <c r="P1454" s="13" t="s">
        <v>1524</v>
      </c>
      <c r="Q1454" s="13" t="s">
        <v>1524</v>
      </c>
      <c r="R1454" s="26" t="s">
        <v>2065</v>
      </c>
      <c r="S1454" s="30">
        <v>44651</v>
      </c>
      <c r="T1454" s="167">
        <v>2232.7600000000002</v>
      </c>
      <c r="U1454" s="66">
        <v>2590</v>
      </c>
      <c r="V1454">
        <v>0</v>
      </c>
      <c r="W1454">
        <v>0</v>
      </c>
      <c r="X1454" t="s">
        <v>1534</v>
      </c>
      <c r="Y1454" t="s">
        <v>1535</v>
      </c>
      <c r="Z1454" t="s">
        <v>1965</v>
      </c>
      <c r="AA1454" t="s">
        <v>1537</v>
      </c>
      <c r="AB1454">
        <v>0</v>
      </c>
      <c r="AC1454" t="s">
        <v>1543</v>
      </c>
      <c r="AD1454" t="s">
        <v>1543</v>
      </c>
      <c r="AE1454" s="132" t="s">
        <v>1544</v>
      </c>
      <c r="AF1454" s="132" t="s">
        <v>1544</v>
      </c>
      <c r="AG1454" s="165" t="s">
        <v>1539</v>
      </c>
      <c r="AH1454" s="165" t="s">
        <v>1539</v>
      </c>
      <c r="AI1454">
        <v>1</v>
      </c>
      <c r="AJ1454" t="s">
        <v>116</v>
      </c>
      <c r="AK1454">
        <v>1</v>
      </c>
      <c r="AL1454" t="s">
        <v>1543</v>
      </c>
      <c r="AM1454" t="s">
        <v>1543</v>
      </c>
      <c r="AN1454" t="s">
        <v>1543</v>
      </c>
      <c r="AO1454" s="132" t="s">
        <v>1544</v>
      </c>
      <c r="AP1454" t="s">
        <v>1543</v>
      </c>
      <c r="AQ1454" s="13" t="s">
        <v>1524</v>
      </c>
      <c r="AR1454" s="30">
        <v>44651</v>
      </c>
      <c r="AS1454" s="30">
        <v>44651</v>
      </c>
      <c r="AT1454" t="s">
        <v>1545</v>
      </c>
    </row>
    <row r="1455" spans="1:46" x14ac:dyDescent="0.25">
      <c r="A1455" s="91">
        <v>2022</v>
      </c>
      <c r="B1455" s="30">
        <v>44621</v>
      </c>
      <c r="C1455" s="30">
        <v>44651</v>
      </c>
      <c r="D1455" t="s">
        <v>109</v>
      </c>
      <c r="E1455" t="s">
        <v>112</v>
      </c>
      <c r="F1455" s="26" t="s">
        <v>2066</v>
      </c>
      <c r="G1455" s="13" t="s">
        <v>1127</v>
      </c>
      <c r="H1455" s="132" t="s">
        <v>1544</v>
      </c>
      <c r="I1455" s="23" t="s">
        <v>2492</v>
      </c>
      <c r="J1455">
        <v>1446</v>
      </c>
      <c r="K1455" t="s">
        <v>1133</v>
      </c>
      <c r="L1455" t="s">
        <v>1132</v>
      </c>
      <c r="M1455" t="s">
        <v>1134</v>
      </c>
      <c r="N1455" t="s">
        <v>1128</v>
      </c>
      <c r="O1455" t="s">
        <v>1542</v>
      </c>
      <c r="P1455" s="13" t="s">
        <v>1524</v>
      </c>
      <c r="Q1455" s="13" t="s">
        <v>1524</v>
      </c>
      <c r="R1455" s="26" t="s">
        <v>2066</v>
      </c>
      <c r="S1455" s="30">
        <v>44651</v>
      </c>
      <c r="T1455" s="167">
        <v>2241.38</v>
      </c>
      <c r="U1455" s="66">
        <v>2600</v>
      </c>
      <c r="V1455">
        <v>0</v>
      </c>
      <c r="W1455">
        <v>0</v>
      </c>
      <c r="X1455" t="s">
        <v>1534</v>
      </c>
      <c r="Y1455" t="s">
        <v>1535</v>
      </c>
      <c r="Z1455" t="s">
        <v>1965</v>
      </c>
      <c r="AA1455" t="s">
        <v>1537</v>
      </c>
      <c r="AB1455">
        <v>0</v>
      </c>
      <c r="AC1455" t="s">
        <v>1543</v>
      </c>
      <c r="AD1455" t="s">
        <v>1543</v>
      </c>
      <c r="AE1455" s="132" t="s">
        <v>1544</v>
      </c>
      <c r="AF1455" s="132" t="s">
        <v>1544</v>
      </c>
      <c r="AG1455" s="165" t="s">
        <v>1538</v>
      </c>
      <c r="AH1455" s="165" t="s">
        <v>1538</v>
      </c>
      <c r="AI1455">
        <v>1</v>
      </c>
      <c r="AJ1455" t="s">
        <v>116</v>
      </c>
      <c r="AK1455">
        <v>1</v>
      </c>
      <c r="AL1455" t="s">
        <v>1543</v>
      </c>
      <c r="AM1455" t="s">
        <v>1543</v>
      </c>
      <c r="AN1455" t="s">
        <v>1543</v>
      </c>
      <c r="AO1455" s="132" t="s">
        <v>1544</v>
      </c>
      <c r="AP1455" t="s">
        <v>1543</v>
      </c>
      <c r="AQ1455" s="13" t="s">
        <v>1524</v>
      </c>
      <c r="AR1455" s="30">
        <v>44651</v>
      </c>
      <c r="AS1455" s="30">
        <v>44651</v>
      </c>
      <c r="AT1455" t="s">
        <v>1545</v>
      </c>
    </row>
    <row r="1456" spans="1:46" x14ac:dyDescent="0.25">
      <c r="A1456" s="91">
        <v>2022</v>
      </c>
      <c r="B1456" s="30">
        <v>44621</v>
      </c>
      <c r="C1456" s="30">
        <v>44651</v>
      </c>
      <c r="D1456" t="s">
        <v>109</v>
      </c>
      <c r="E1456" t="s">
        <v>112</v>
      </c>
      <c r="F1456" s="26" t="s">
        <v>2067</v>
      </c>
      <c r="G1456" s="13" t="s">
        <v>1127</v>
      </c>
      <c r="H1456" s="132" t="s">
        <v>1544</v>
      </c>
      <c r="I1456" s="23" t="s">
        <v>2650</v>
      </c>
      <c r="J1456">
        <v>1447</v>
      </c>
      <c r="K1456" t="s">
        <v>2068</v>
      </c>
      <c r="L1456" t="s">
        <v>1991</v>
      </c>
      <c r="M1456" t="s">
        <v>1132</v>
      </c>
      <c r="N1456" t="s">
        <v>1128</v>
      </c>
      <c r="O1456" t="s">
        <v>1542</v>
      </c>
      <c r="P1456" s="13" t="s">
        <v>1524</v>
      </c>
      <c r="Q1456" s="13" t="s">
        <v>1524</v>
      </c>
      <c r="R1456" s="26" t="s">
        <v>2067</v>
      </c>
      <c r="S1456" s="30">
        <v>44651</v>
      </c>
      <c r="T1456" s="167">
        <v>793.1</v>
      </c>
      <c r="U1456" s="66">
        <v>920</v>
      </c>
      <c r="V1456">
        <v>0</v>
      </c>
      <c r="W1456">
        <v>0</v>
      </c>
      <c r="X1456" t="s">
        <v>1534</v>
      </c>
      <c r="Y1456" t="s">
        <v>1535</v>
      </c>
      <c r="Z1456" t="s">
        <v>1965</v>
      </c>
      <c r="AA1456" t="s">
        <v>1537</v>
      </c>
      <c r="AB1456">
        <v>0</v>
      </c>
      <c r="AC1456" t="s">
        <v>1543</v>
      </c>
      <c r="AD1456" t="s">
        <v>1543</v>
      </c>
      <c r="AE1456" s="132" t="s">
        <v>1544</v>
      </c>
      <c r="AF1456" s="132" t="s">
        <v>1544</v>
      </c>
      <c r="AG1456" s="165" t="s">
        <v>1538</v>
      </c>
      <c r="AH1456" s="165" t="s">
        <v>1538</v>
      </c>
      <c r="AI1456">
        <v>1</v>
      </c>
      <c r="AJ1456" t="s">
        <v>116</v>
      </c>
      <c r="AK1456">
        <v>1</v>
      </c>
      <c r="AL1456" t="s">
        <v>1543</v>
      </c>
      <c r="AM1456" t="s">
        <v>1543</v>
      </c>
      <c r="AN1456" t="s">
        <v>1543</v>
      </c>
      <c r="AO1456" s="132" t="s">
        <v>1544</v>
      </c>
      <c r="AP1456" t="s">
        <v>1543</v>
      </c>
      <c r="AQ1456" s="13" t="s">
        <v>1524</v>
      </c>
      <c r="AR1456" s="30">
        <v>44651</v>
      </c>
      <c r="AS1456" s="30">
        <v>44651</v>
      </c>
      <c r="AT1456" t="s">
        <v>1545</v>
      </c>
    </row>
    <row r="1457" spans="1:46" x14ac:dyDescent="0.25">
      <c r="A1457" s="91">
        <v>2022</v>
      </c>
      <c r="B1457" s="30">
        <v>44621</v>
      </c>
      <c r="C1457" s="30">
        <v>44651</v>
      </c>
      <c r="D1457" t="s">
        <v>109</v>
      </c>
      <c r="E1457" t="s">
        <v>114</v>
      </c>
      <c r="F1457" s="26" t="s">
        <v>2069</v>
      </c>
      <c r="G1457" s="13" t="s">
        <v>1127</v>
      </c>
      <c r="H1457" s="132" t="s">
        <v>1544</v>
      </c>
      <c r="I1457" s="23" t="s">
        <v>2544</v>
      </c>
      <c r="J1457">
        <v>1448</v>
      </c>
      <c r="K1457" t="s">
        <v>1214</v>
      </c>
      <c r="L1457" t="s">
        <v>1204</v>
      </c>
      <c r="M1457" t="s">
        <v>1254</v>
      </c>
      <c r="N1457" t="s">
        <v>1128</v>
      </c>
      <c r="O1457" t="s">
        <v>1542</v>
      </c>
      <c r="P1457" s="13" t="s">
        <v>1524</v>
      </c>
      <c r="Q1457" s="13" t="s">
        <v>1524</v>
      </c>
      <c r="R1457" s="26" t="s">
        <v>2069</v>
      </c>
      <c r="S1457" s="30">
        <v>44651</v>
      </c>
      <c r="T1457" s="167">
        <v>39600</v>
      </c>
      <c r="U1457" s="66">
        <v>45936</v>
      </c>
      <c r="V1457">
        <v>0</v>
      </c>
      <c r="W1457">
        <v>0</v>
      </c>
      <c r="X1457" t="s">
        <v>1534</v>
      </c>
      <c r="Y1457" t="s">
        <v>1535</v>
      </c>
      <c r="Z1457" t="s">
        <v>1965</v>
      </c>
      <c r="AA1457" t="s">
        <v>1537</v>
      </c>
      <c r="AB1457">
        <v>0</v>
      </c>
      <c r="AC1457" t="s">
        <v>1543</v>
      </c>
      <c r="AD1457" t="s">
        <v>1543</v>
      </c>
      <c r="AE1457" s="132" t="s">
        <v>1544</v>
      </c>
      <c r="AF1457" s="132" t="s">
        <v>1544</v>
      </c>
      <c r="AG1457" s="165" t="s">
        <v>1538</v>
      </c>
      <c r="AH1457" s="165" t="s">
        <v>1538</v>
      </c>
      <c r="AI1457">
        <v>1</v>
      </c>
      <c r="AJ1457" t="s">
        <v>116</v>
      </c>
      <c r="AK1457">
        <v>1</v>
      </c>
      <c r="AL1457" t="s">
        <v>1543</v>
      </c>
      <c r="AM1457" t="s">
        <v>1543</v>
      </c>
      <c r="AN1457" t="s">
        <v>1543</v>
      </c>
      <c r="AO1457" s="132" t="s">
        <v>1544</v>
      </c>
      <c r="AP1457" t="s">
        <v>1543</v>
      </c>
      <c r="AQ1457" s="13" t="s">
        <v>1524</v>
      </c>
      <c r="AR1457" s="30">
        <v>44651</v>
      </c>
      <c r="AS1457" s="30">
        <v>44651</v>
      </c>
      <c r="AT1457" t="s">
        <v>1545</v>
      </c>
    </row>
    <row r="1458" spans="1:46" x14ac:dyDescent="0.25">
      <c r="A1458" s="91">
        <v>2022</v>
      </c>
      <c r="B1458" s="30">
        <v>44621</v>
      </c>
      <c r="C1458" s="30">
        <v>44651</v>
      </c>
      <c r="D1458" t="s">
        <v>109</v>
      </c>
      <c r="E1458" t="s">
        <v>114</v>
      </c>
      <c r="F1458" s="26" t="s">
        <v>2070</v>
      </c>
      <c r="G1458" s="13" t="s">
        <v>1127</v>
      </c>
      <c r="H1458" s="132" t="s">
        <v>1544</v>
      </c>
      <c r="I1458" s="23" t="s">
        <v>2639</v>
      </c>
      <c r="J1458">
        <v>1449</v>
      </c>
      <c r="K1458" t="s">
        <v>1128</v>
      </c>
      <c r="L1458" t="s">
        <v>1128</v>
      </c>
      <c r="M1458" t="s">
        <v>1128</v>
      </c>
      <c r="N1458" t="s">
        <v>2071</v>
      </c>
      <c r="O1458" t="s">
        <v>1542</v>
      </c>
      <c r="P1458" s="13" t="s">
        <v>1524</v>
      </c>
      <c r="Q1458" s="13" t="s">
        <v>1524</v>
      </c>
      <c r="R1458" s="26" t="s">
        <v>2070</v>
      </c>
      <c r="S1458" s="30">
        <v>44651</v>
      </c>
      <c r="T1458" s="167">
        <v>29400</v>
      </c>
      <c r="U1458" s="66">
        <v>34104</v>
      </c>
      <c r="V1458">
        <v>0</v>
      </c>
      <c r="W1458">
        <v>0</v>
      </c>
      <c r="X1458" t="s">
        <v>1534</v>
      </c>
      <c r="Y1458" t="s">
        <v>1535</v>
      </c>
      <c r="Z1458" t="s">
        <v>1965</v>
      </c>
      <c r="AA1458" t="s">
        <v>1537</v>
      </c>
      <c r="AB1458">
        <v>0</v>
      </c>
      <c r="AC1458" t="s">
        <v>1543</v>
      </c>
      <c r="AD1458" t="s">
        <v>1543</v>
      </c>
      <c r="AE1458" s="132" t="s">
        <v>1544</v>
      </c>
      <c r="AF1458" s="132" t="s">
        <v>1544</v>
      </c>
      <c r="AG1458" s="165" t="s">
        <v>1539</v>
      </c>
      <c r="AH1458" s="165" t="s">
        <v>1539</v>
      </c>
      <c r="AI1458">
        <v>1</v>
      </c>
      <c r="AJ1458" t="s">
        <v>116</v>
      </c>
      <c r="AK1458">
        <v>1</v>
      </c>
      <c r="AL1458" t="s">
        <v>1543</v>
      </c>
      <c r="AM1458" t="s">
        <v>1543</v>
      </c>
      <c r="AN1458" t="s">
        <v>1543</v>
      </c>
      <c r="AO1458" s="132" t="s">
        <v>1544</v>
      </c>
      <c r="AP1458" t="s">
        <v>1543</v>
      </c>
      <c r="AQ1458" s="13" t="s">
        <v>1524</v>
      </c>
      <c r="AR1458" s="30">
        <v>44651</v>
      </c>
      <c r="AS1458" s="30">
        <v>44651</v>
      </c>
      <c r="AT1458" t="s">
        <v>1545</v>
      </c>
    </row>
    <row r="1459" spans="1:46" x14ac:dyDescent="0.25">
      <c r="A1459" s="91">
        <v>2022</v>
      </c>
      <c r="B1459" s="30">
        <v>44621</v>
      </c>
      <c r="C1459" s="30">
        <v>44651</v>
      </c>
      <c r="D1459" t="s">
        <v>109</v>
      </c>
      <c r="E1459" t="s">
        <v>112</v>
      </c>
      <c r="F1459" s="26" t="s">
        <v>2072</v>
      </c>
      <c r="G1459" s="13" t="s">
        <v>1127</v>
      </c>
      <c r="H1459" s="132" t="s">
        <v>1544</v>
      </c>
      <c r="I1459" s="23" t="s">
        <v>2499</v>
      </c>
      <c r="J1459">
        <v>1450</v>
      </c>
      <c r="K1459" t="s">
        <v>2073</v>
      </c>
      <c r="L1459" t="s">
        <v>1138</v>
      </c>
      <c r="M1459" t="s">
        <v>1139</v>
      </c>
      <c r="N1459" t="s">
        <v>1128</v>
      </c>
      <c r="O1459" t="s">
        <v>1542</v>
      </c>
      <c r="P1459" s="13" t="s">
        <v>1524</v>
      </c>
      <c r="Q1459" s="13" t="s">
        <v>1524</v>
      </c>
      <c r="R1459" s="26" t="s">
        <v>2072</v>
      </c>
      <c r="S1459" s="30">
        <v>44651</v>
      </c>
      <c r="T1459" s="167">
        <v>1128</v>
      </c>
      <c r="U1459" s="66">
        <v>1308.48</v>
      </c>
      <c r="V1459">
        <v>0</v>
      </c>
      <c r="W1459">
        <v>0</v>
      </c>
      <c r="X1459" t="s">
        <v>1534</v>
      </c>
      <c r="Y1459" t="s">
        <v>1535</v>
      </c>
      <c r="Z1459" t="s">
        <v>1965</v>
      </c>
      <c r="AA1459" t="s">
        <v>1537</v>
      </c>
      <c r="AB1459">
        <v>0</v>
      </c>
      <c r="AC1459" t="s">
        <v>1543</v>
      </c>
      <c r="AD1459" t="s">
        <v>1543</v>
      </c>
      <c r="AE1459" s="132" t="s">
        <v>1544</v>
      </c>
      <c r="AF1459" s="132" t="s">
        <v>1544</v>
      </c>
      <c r="AG1459" s="165" t="s">
        <v>1539</v>
      </c>
      <c r="AH1459" s="165" t="s">
        <v>1539</v>
      </c>
      <c r="AI1459">
        <v>1</v>
      </c>
      <c r="AJ1459" t="s">
        <v>116</v>
      </c>
      <c r="AK1459">
        <v>1</v>
      </c>
      <c r="AL1459" t="s">
        <v>1543</v>
      </c>
      <c r="AM1459" t="s">
        <v>1543</v>
      </c>
      <c r="AN1459" t="s">
        <v>1543</v>
      </c>
      <c r="AO1459" s="132" t="s">
        <v>1544</v>
      </c>
      <c r="AP1459" t="s">
        <v>1543</v>
      </c>
      <c r="AQ1459" s="13" t="s">
        <v>1524</v>
      </c>
      <c r="AR1459" s="30">
        <v>44651</v>
      </c>
      <c r="AS1459" s="30">
        <v>44651</v>
      </c>
      <c r="AT1459" t="s">
        <v>1545</v>
      </c>
    </row>
    <row r="1460" spans="1:46" x14ac:dyDescent="0.25">
      <c r="A1460" s="91">
        <v>2022</v>
      </c>
      <c r="B1460" s="30">
        <v>44621</v>
      </c>
      <c r="C1460" s="30">
        <v>44651</v>
      </c>
      <c r="D1460" t="s">
        <v>109</v>
      </c>
      <c r="E1460" t="s">
        <v>112</v>
      </c>
      <c r="F1460" s="26" t="s">
        <v>2074</v>
      </c>
      <c r="G1460" s="13" t="s">
        <v>1127</v>
      </c>
      <c r="H1460" s="132" t="s">
        <v>1544</v>
      </c>
      <c r="I1460" s="23" t="s">
        <v>2472</v>
      </c>
      <c r="J1460">
        <v>1451</v>
      </c>
      <c r="K1460" t="s">
        <v>2075</v>
      </c>
      <c r="L1460" t="s">
        <v>1163</v>
      </c>
      <c r="M1460" t="s">
        <v>1164</v>
      </c>
      <c r="N1460" t="s">
        <v>1128</v>
      </c>
      <c r="O1460" t="s">
        <v>1542</v>
      </c>
      <c r="P1460" s="13" t="s">
        <v>1524</v>
      </c>
      <c r="Q1460" s="13" t="s">
        <v>1524</v>
      </c>
      <c r="R1460" s="26" t="s">
        <v>2074</v>
      </c>
      <c r="S1460" s="30">
        <v>44651</v>
      </c>
      <c r="T1460" s="167">
        <v>1379.3</v>
      </c>
      <c r="U1460" s="66">
        <v>1599.99</v>
      </c>
      <c r="V1460">
        <v>0</v>
      </c>
      <c r="W1460">
        <v>0</v>
      </c>
      <c r="X1460" t="s">
        <v>1534</v>
      </c>
      <c r="Y1460" t="s">
        <v>1535</v>
      </c>
      <c r="Z1460" t="s">
        <v>1965</v>
      </c>
      <c r="AA1460" t="s">
        <v>1537</v>
      </c>
      <c r="AB1460">
        <v>0</v>
      </c>
      <c r="AC1460" t="s">
        <v>1543</v>
      </c>
      <c r="AD1460" t="s">
        <v>1543</v>
      </c>
      <c r="AE1460" s="132" t="s">
        <v>1544</v>
      </c>
      <c r="AF1460" s="132" t="s">
        <v>1544</v>
      </c>
      <c r="AG1460" s="165" t="s">
        <v>1539</v>
      </c>
      <c r="AH1460" s="165" t="s">
        <v>1539</v>
      </c>
      <c r="AI1460">
        <v>1</v>
      </c>
      <c r="AJ1460" t="s">
        <v>116</v>
      </c>
      <c r="AK1460">
        <v>1</v>
      </c>
      <c r="AL1460" t="s">
        <v>1543</v>
      </c>
      <c r="AM1460" t="s">
        <v>1543</v>
      </c>
      <c r="AN1460" t="s">
        <v>1543</v>
      </c>
      <c r="AO1460" s="132" t="s">
        <v>1544</v>
      </c>
      <c r="AP1460" t="s">
        <v>1543</v>
      </c>
      <c r="AQ1460" s="13" t="s">
        <v>1524</v>
      </c>
      <c r="AR1460" s="30">
        <v>44651</v>
      </c>
      <c r="AS1460" s="30">
        <v>44651</v>
      </c>
      <c r="AT1460" t="s">
        <v>1545</v>
      </c>
    </row>
    <row r="1461" spans="1:46" x14ac:dyDescent="0.25">
      <c r="A1461" s="91">
        <v>2022</v>
      </c>
      <c r="B1461" s="30">
        <v>44621</v>
      </c>
      <c r="C1461" s="30">
        <v>44651</v>
      </c>
      <c r="D1461" t="s">
        <v>109</v>
      </c>
      <c r="E1461" t="s">
        <v>112</v>
      </c>
      <c r="F1461" s="26" t="s">
        <v>2076</v>
      </c>
      <c r="G1461" s="13" t="s">
        <v>1127</v>
      </c>
      <c r="H1461" s="132" t="s">
        <v>1544</v>
      </c>
      <c r="I1461" s="23" t="s">
        <v>2655</v>
      </c>
      <c r="J1461">
        <v>1452</v>
      </c>
      <c r="K1461" t="s">
        <v>2075</v>
      </c>
      <c r="L1461" t="s">
        <v>1163</v>
      </c>
      <c r="M1461" t="s">
        <v>1164</v>
      </c>
      <c r="N1461" t="s">
        <v>1128</v>
      </c>
      <c r="O1461" t="s">
        <v>1542</v>
      </c>
      <c r="P1461" s="13" t="s">
        <v>1524</v>
      </c>
      <c r="Q1461" s="13" t="s">
        <v>1524</v>
      </c>
      <c r="R1461" s="26" t="s">
        <v>2076</v>
      </c>
      <c r="S1461" s="30">
        <v>44651</v>
      </c>
      <c r="T1461" s="167">
        <v>9012.7900000000009</v>
      </c>
      <c r="U1461" s="66">
        <v>10454.84</v>
      </c>
      <c r="V1461">
        <v>0</v>
      </c>
      <c r="W1461">
        <v>0</v>
      </c>
      <c r="X1461" t="s">
        <v>1534</v>
      </c>
      <c r="Y1461" t="s">
        <v>1535</v>
      </c>
      <c r="Z1461" t="s">
        <v>1965</v>
      </c>
      <c r="AA1461" t="s">
        <v>1537</v>
      </c>
      <c r="AB1461">
        <v>0</v>
      </c>
      <c r="AC1461" t="s">
        <v>1543</v>
      </c>
      <c r="AD1461" t="s">
        <v>1543</v>
      </c>
      <c r="AE1461" s="132" t="s">
        <v>1544</v>
      </c>
      <c r="AF1461" s="132" t="s">
        <v>1544</v>
      </c>
      <c r="AG1461" s="165" t="s">
        <v>1539</v>
      </c>
      <c r="AH1461" s="165" t="s">
        <v>1539</v>
      </c>
      <c r="AI1461">
        <v>1</v>
      </c>
      <c r="AJ1461" t="s">
        <v>116</v>
      </c>
      <c r="AK1461">
        <v>1</v>
      </c>
      <c r="AL1461" t="s">
        <v>1543</v>
      </c>
      <c r="AM1461" t="s">
        <v>1543</v>
      </c>
      <c r="AN1461" t="s">
        <v>1543</v>
      </c>
      <c r="AO1461" s="132" t="s">
        <v>1544</v>
      </c>
      <c r="AP1461" t="s">
        <v>1543</v>
      </c>
      <c r="AQ1461" s="13" t="s">
        <v>1524</v>
      </c>
      <c r="AR1461" s="30">
        <v>44651</v>
      </c>
      <c r="AS1461" s="30">
        <v>44651</v>
      </c>
      <c r="AT1461" t="s">
        <v>1545</v>
      </c>
    </row>
    <row r="1462" spans="1:46" x14ac:dyDescent="0.25">
      <c r="A1462" s="91">
        <v>2022</v>
      </c>
      <c r="B1462" s="30">
        <v>44621</v>
      </c>
      <c r="C1462" s="30">
        <v>44651</v>
      </c>
      <c r="D1462" t="s">
        <v>109</v>
      </c>
      <c r="E1462" t="s">
        <v>112</v>
      </c>
      <c r="F1462" s="26" t="s">
        <v>2077</v>
      </c>
      <c r="G1462" s="13" t="s">
        <v>1127</v>
      </c>
      <c r="H1462" s="132" t="s">
        <v>1544</v>
      </c>
      <c r="I1462" s="23" t="s">
        <v>2544</v>
      </c>
      <c r="J1462">
        <v>1453</v>
      </c>
      <c r="K1462" t="s">
        <v>2075</v>
      </c>
      <c r="L1462" t="s">
        <v>1163</v>
      </c>
      <c r="M1462" t="s">
        <v>1164</v>
      </c>
      <c r="N1462" t="s">
        <v>1128</v>
      </c>
      <c r="O1462" t="s">
        <v>1542</v>
      </c>
      <c r="P1462" s="13" t="s">
        <v>1524</v>
      </c>
      <c r="Q1462" s="13" t="s">
        <v>1524</v>
      </c>
      <c r="R1462" s="26" t="s">
        <v>2077</v>
      </c>
      <c r="S1462" s="30">
        <v>44651</v>
      </c>
      <c r="T1462" s="167">
        <v>17370.689999999999</v>
      </c>
      <c r="U1462" s="66">
        <v>20150</v>
      </c>
      <c r="V1462">
        <v>0</v>
      </c>
      <c r="W1462">
        <v>0</v>
      </c>
      <c r="X1462" t="s">
        <v>1534</v>
      </c>
      <c r="Y1462" t="s">
        <v>1535</v>
      </c>
      <c r="Z1462" t="s">
        <v>1965</v>
      </c>
      <c r="AA1462" t="s">
        <v>1537</v>
      </c>
      <c r="AB1462">
        <v>0</v>
      </c>
      <c r="AC1462" t="s">
        <v>1543</v>
      </c>
      <c r="AD1462" t="s">
        <v>1543</v>
      </c>
      <c r="AE1462" s="132" t="s">
        <v>1544</v>
      </c>
      <c r="AF1462" s="132" t="s">
        <v>1544</v>
      </c>
      <c r="AG1462" s="165" t="s">
        <v>1539</v>
      </c>
      <c r="AH1462" s="165" t="s">
        <v>1539</v>
      </c>
      <c r="AI1462">
        <v>1</v>
      </c>
      <c r="AJ1462" t="s">
        <v>116</v>
      </c>
      <c r="AK1462">
        <v>1</v>
      </c>
      <c r="AL1462" t="s">
        <v>1543</v>
      </c>
      <c r="AM1462" t="s">
        <v>1543</v>
      </c>
      <c r="AN1462" t="s">
        <v>1543</v>
      </c>
      <c r="AO1462" s="132" t="s">
        <v>1544</v>
      </c>
      <c r="AP1462" t="s">
        <v>1543</v>
      </c>
      <c r="AQ1462" s="13" t="s">
        <v>1524</v>
      </c>
      <c r="AR1462" s="30">
        <v>44651</v>
      </c>
      <c r="AS1462" s="30">
        <v>44651</v>
      </c>
      <c r="AT1462" t="s">
        <v>1545</v>
      </c>
    </row>
    <row r="1463" spans="1:46" x14ac:dyDescent="0.25">
      <c r="A1463" s="91">
        <v>2022</v>
      </c>
      <c r="B1463" s="30">
        <v>44621</v>
      </c>
      <c r="C1463" s="30">
        <v>44651</v>
      </c>
      <c r="D1463" t="s">
        <v>109</v>
      </c>
      <c r="E1463" t="s">
        <v>112</v>
      </c>
      <c r="F1463" s="26" t="s">
        <v>2078</v>
      </c>
      <c r="G1463" s="13" t="s">
        <v>1127</v>
      </c>
      <c r="H1463" s="132" t="s">
        <v>1544</v>
      </c>
      <c r="I1463" s="23" t="s">
        <v>2636</v>
      </c>
      <c r="J1463">
        <v>1454</v>
      </c>
      <c r="K1463" t="s">
        <v>1128</v>
      </c>
      <c r="L1463" t="s">
        <v>1128</v>
      </c>
      <c r="M1463" t="s">
        <v>1128</v>
      </c>
      <c r="N1463" t="s">
        <v>1368</v>
      </c>
      <c r="O1463" t="s">
        <v>1542</v>
      </c>
      <c r="P1463" s="13" t="s">
        <v>1524</v>
      </c>
      <c r="Q1463" s="13" t="s">
        <v>1524</v>
      </c>
      <c r="R1463" s="26" t="s">
        <v>2078</v>
      </c>
      <c r="S1463" s="30">
        <v>44651</v>
      </c>
      <c r="T1463" s="167">
        <v>325.35000000000002</v>
      </c>
      <c r="U1463" s="66">
        <v>377.41</v>
      </c>
      <c r="V1463">
        <v>0</v>
      </c>
      <c r="W1463">
        <v>0</v>
      </c>
      <c r="X1463" t="s">
        <v>1534</v>
      </c>
      <c r="Y1463" t="s">
        <v>1535</v>
      </c>
      <c r="Z1463" t="s">
        <v>1965</v>
      </c>
      <c r="AA1463" t="s">
        <v>1537</v>
      </c>
      <c r="AB1463">
        <v>0</v>
      </c>
      <c r="AC1463" t="s">
        <v>1543</v>
      </c>
      <c r="AD1463" t="s">
        <v>1543</v>
      </c>
      <c r="AE1463" s="132" t="s">
        <v>1544</v>
      </c>
      <c r="AF1463" s="132" t="s">
        <v>1544</v>
      </c>
      <c r="AG1463" s="165" t="s">
        <v>1538</v>
      </c>
      <c r="AH1463" s="165" t="s">
        <v>1538</v>
      </c>
      <c r="AI1463">
        <v>1</v>
      </c>
      <c r="AJ1463" t="s">
        <v>116</v>
      </c>
      <c r="AK1463">
        <v>1</v>
      </c>
      <c r="AL1463" t="s">
        <v>1543</v>
      </c>
      <c r="AM1463" t="s">
        <v>1543</v>
      </c>
      <c r="AN1463" t="s">
        <v>1543</v>
      </c>
      <c r="AO1463" s="132" t="s">
        <v>1544</v>
      </c>
      <c r="AP1463" t="s">
        <v>1543</v>
      </c>
      <c r="AQ1463" s="13" t="s">
        <v>1524</v>
      </c>
      <c r="AR1463" s="30">
        <v>44651</v>
      </c>
      <c r="AS1463" s="30">
        <v>44651</v>
      </c>
      <c r="AT1463" t="s">
        <v>1545</v>
      </c>
    </row>
    <row r="1464" spans="1:46" x14ac:dyDescent="0.25">
      <c r="A1464" s="91">
        <v>2022</v>
      </c>
      <c r="B1464" s="30">
        <v>44621</v>
      </c>
      <c r="C1464" s="30">
        <v>44651</v>
      </c>
      <c r="D1464" t="s">
        <v>109</v>
      </c>
      <c r="E1464" t="s">
        <v>112</v>
      </c>
      <c r="F1464" s="26" t="s">
        <v>2079</v>
      </c>
      <c r="G1464" s="13" t="s">
        <v>1127</v>
      </c>
      <c r="H1464" s="132" t="s">
        <v>1544</v>
      </c>
      <c r="I1464" s="23" t="s">
        <v>2472</v>
      </c>
      <c r="J1464">
        <v>1455</v>
      </c>
      <c r="K1464" t="s">
        <v>1983</v>
      </c>
      <c r="L1464" t="s">
        <v>1473</v>
      </c>
      <c r="M1464" t="s">
        <v>2080</v>
      </c>
      <c r="N1464" t="s">
        <v>1128</v>
      </c>
      <c r="O1464" t="s">
        <v>1542</v>
      </c>
      <c r="P1464" s="13" t="s">
        <v>1524</v>
      </c>
      <c r="Q1464" s="13" t="s">
        <v>1524</v>
      </c>
      <c r="R1464" s="26" t="s">
        <v>2079</v>
      </c>
      <c r="S1464" s="30">
        <v>44651</v>
      </c>
      <c r="T1464" s="167">
        <v>7600</v>
      </c>
      <c r="U1464" s="66">
        <v>8816</v>
      </c>
      <c r="V1464">
        <v>0</v>
      </c>
      <c r="W1464">
        <v>0</v>
      </c>
      <c r="X1464" t="s">
        <v>1534</v>
      </c>
      <c r="Y1464" t="s">
        <v>1535</v>
      </c>
      <c r="Z1464" t="s">
        <v>1965</v>
      </c>
      <c r="AA1464" t="s">
        <v>1537</v>
      </c>
      <c r="AB1464">
        <v>0</v>
      </c>
      <c r="AC1464" t="s">
        <v>1543</v>
      </c>
      <c r="AD1464" t="s">
        <v>1543</v>
      </c>
      <c r="AE1464" s="132" t="s">
        <v>1544</v>
      </c>
      <c r="AF1464" s="132" t="s">
        <v>1544</v>
      </c>
      <c r="AG1464" s="165" t="s">
        <v>1538</v>
      </c>
      <c r="AH1464" s="165" t="s">
        <v>1538</v>
      </c>
      <c r="AI1464">
        <v>1</v>
      </c>
      <c r="AJ1464" t="s">
        <v>116</v>
      </c>
      <c r="AK1464">
        <v>1</v>
      </c>
      <c r="AL1464" t="s">
        <v>1543</v>
      </c>
      <c r="AM1464" t="s">
        <v>1543</v>
      </c>
      <c r="AN1464" t="s">
        <v>1543</v>
      </c>
      <c r="AO1464" s="132" t="s">
        <v>1544</v>
      </c>
      <c r="AP1464" t="s">
        <v>1543</v>
      </c>
      <c r="AQ1464" s="13" t="s">
        <v>1524</v>
      </c>
      <c r="AR1464" s="30">
        <v>44651</v>
      </c>
      <c r="AS1464" s="30">
        <v>44651</v>
      </c>
      <c r="AT1464" t="s">
        <v>1545</v>
      </c>
    </row>
    <row r="1465" spans="1:46" x14ac:dyDescent="0.25">
      <c r="A1465" s="91">
        <v>2022</v>
      </c>
      <c r="B1465" s="30">
        <v>44621</v>
      </c>
      <c r="C1465" s="30">
        <v>44651</v>
      </c>
      <c r="D1465" t="s">
        <v>109</v>
      </c>
      <c r="E1465" t="s">
        <v>112</v>
      </c>
      <c r="F1465" s="26" t="s">
        <v>2081</v>
      </c>
      <c r="G1465" s="13" t="s">
        <v>1127</v>
      </c>
      <c r="H1465" s="132" t="s">
        <v>1544</v>
      </c>
      <c r="I1465" s="23" t="s">
        <v>2470</v>
      </c>
      <c r="J1465">
        <v>1456</v>
      </c>
      <c r="K1465" t="s">
        <v>1128</v>
      </c>
      <c r="L1465" t="s">
        <v>1128</v>
      </c>
      <c r="M1465" t="s">
        <v>1128</v>
      </c>
      <c r="N1465" t="s">
        <v>1523</v>
      </c>
      <c r="O1465" t="s">
        <v>1542</v>
      </c>
      <c r="P1465" s="13" t="s">
        <v>1524</v>
      </c>
      <c r="Q1465" s="13" t="s">
        <v>1524</v>
      </c>
      <c r="R1465" s="26" t="s">
        <v>2081</v>
      </c>
      <c r="S1465" s="30">
        <v>44651</v>
      </c>
      <c r="T1465" s="167">
        <v>785.3</v>
      </c>
      <c r="U1465" s="66">
        <v>910.95</v>
      </c>
      <c r="V1465">
        <v>0</v>
      </c>
      <c r="W1465">
        <v>0</v>
      </c>
      <c r="X1465" t="s">
        <v>1534</v>
      </c>
      <c r="Y1465" t="s">
        <v>1535</v>
      </c>
      <c r="Z1465" t="s">
        <v>1965</v>
      </c>
      <c r="AA1465" t="s">
        <v>1537</v>
      </c>
      <c r="AB1465">
        <v>0</v>
      </c>
      <c r="AC1465" t="s">
        <v>1543</v>
      </c>
      <c r="AD1465" t="s">
        <v>1543</v>
      </c>
      <c r="AE1465" s="132" t="s">
        <v>1544</v>
      </c>
      <c r="AF1465" s="132" t="s">
        <v>1544</v>
      </c>
      <c r="AG1465" s="165" t="s">
        <v>1539</v>
      </c>
      <c r="AH1465" s="165" t="s">
        <v>1539</v>
      </c>
      <c r="AI1465">
        <v>1</v>
      </c>
      <c r="AJ1465" t="s">
        <v>116</v>
      </c>
      <c r="AK1465">
        <v>1</v>
      </c>
      <c r="AL1465" t="s">
        <v>1543</v>
      </c>
      <c r="AM1465" t="s">
        <v>1543</v>
      </c>
      <c r="AN1465" t="s">
        <v>1543</v>
      </c>
      <c r="AO1465" s="132" t="s">
        <v>1544</v>
      </c>
      <c r="AP1465" t="s">
        <v>1543</v>
      </c>
      <c r="AQ1465" s="13" t="s">
        <v>1524</v>
      </c>
      <c r="AR1465" s="30">
        <v>44651</v>
      </c>
      <c r="AS1465" s="30">
        <v>44651</v>
      </c>
      <c r="AT1465" t="s">
        <v>1545</v>
      </c>
    </row>
    <row r="1466" spans="1:46" x14ac:dyDescent="0.25">
      <c r="A1466" s="91">
        <v>2022</v>
      </c>
      <c r="B1466" s="30">
        <v>44621</v>
      </c>
      <c r="C1466" s="30">
        <v>44651</v>
      </c>
      <c r="D1466" t="s">
        <v>109</v>
      </c>
      <c r="E1466" t="s">
        <v>112</v>
      </c>
      <c r="F1466" s="26" t="s">
        <v>2082</v>
      </c>
      <c r="G1466" s="13" t="s">
        <v>1127</v>
      </c>
      <c r="H1466" s="132" t="s">
        <v>1544</v>
      </c>
      <c r="I1466" s="23" t="s">
        <v>2656</v>
      </c>
      <c r="J1466">
        <v>1457</v>
      </c>
      <c r="K1466" t="s">
        <v>1256</v>
      </c>
      <c r="L1466" t="s">
        <v>1130</v>
      </c>
      <c r="M1466" t="s">
        <v>1257</v>
      </c>
      <c r="N1466" t="s">
        <v>1128</v>
      </c>
      <c r="O1466" t="s">
        <v>1542</v>
      </c>
      <c r="P1466" s="13" t="s">
        <v>1524</v>
      </c>
      <c r="Q1466" s="13" t="s">
        <v>1524</v>
      </c>
      <c r="R1466" s="26" t="s">
        <v>2082</v>
      </c>
      <c r="S1466" s="30">
        <v>44651</v>
      </c>
      <c r="T1466" s="167">
        <v>103.45</v>
      </c>
      <c r="U1466" s="66">
        <v>120</v>
      </c>
      <c r="V1466">
        <v>0</v>
      </c>
      <c r="W1466">
        <v>0</v>
      </c>
      <c r="X1466" t="s">
        <v>1534</v>
      </c>
      <c r="Y1466" t="s">
        <v>1535</v>
      </c>
      <c r="Z1466" t="s">
        <v>1965</v>
      </c>
      <c r="AA1466" t="s">
        <v>1537</v>
      </c>
      <c r="AB1466">
        <v>0</v>
      </c>
      <c r="AC1466" t="s">
        <v>1543</v>
      </c>
      <c r="AD1466" t="s">
        <v>1543</v>
      </c>
      <c r="AE1466" s="132" t="s">
        <v>1544</v>
      </c>
      <c r="AF1466" s="132" t="s">
        <v>1544</v>
      </c>
      <c r="AG1466" s="165" t="s">
        <v>1538</v>
      </c>
      <c r="AH1466" s="165" t="s">
        <v>1538</v>
      </c>
      <c r="AI1466">
        <v>1</v>
      </c>
      <c r="AJ1466" t="s">
        <v>116</v>
      </c>
      <c r="AK1466">
        <v>1</v>
      </c>
      <c r="AL1466" t="s">
        <v>1543</v>
      </c>
      <c r="AM1466" t="s">
        <v>1543</v>
      </c>
      <c r="AN1466" t="s">
        <v>1543</v>
      </c>
      <c r="AO1466" s="132" t="s">
        <v>1544</v>
      </c>
      <c r="AP1466" t="s">
        <v>1543</v>
      </c>
      <c r="AQ1466" s="13" t="s">
        <v>1524</v>
      </c>
      <c r="AR1466" s="30">
        <v>44651</v>
      </c>
      <c r="AS1466" s="30">
        <v>44651</v>
      </c>
      <c r="AT1466" t="s">
        <v>1545</v>
      </c>
    </row>
    <row r="1467" spans="1:46" x14ac:dyDescent="0.25">
      <c r="A1467" s="91">
        <v>2022</v>
      </c>
      <c r="B1467" s="30">
        <v>44621</v>
      </c>
      <c r="C1467" s="30">
        <v>44651</v>
      </c>
      <c r="D1467" t="s">
        <v>109</v>
      </c>
      <c r="E1467" t="s">
        <v>112</v>
      </c>
      <c r="F1467" s="26" t="s">
        <v>2083</v>
      </c>
      <c r="G1467" s="13" t="s">
        <v>1127</v>
      </c>
      <c r="H1467" s="132" t="s">
        <v>1544</v>
      </c>
      <c r="I1467" s="23" t="s">
        <v>2493</v>
      </c>
      <c r="J1467">
        <v>1458</v>
      </c>
      <c r="K1467" t="s">
        <v>1256</v>
      </c>
      <c r="L1467" t="s">
        <v>1130</v>
      </c>
      <c r="M1467" t="s">
        <v>1257</v>
      </c>
      <c r="N1467" t="s">
        <v>1128</v>
      </c>
      <c r="O1467" t="s">
        <v>1542</v>
      </c>
      <c r="P1467" s="13" t="s">
        <v>1524</v>
      </c>
      <c r="Q1467" s="13" t="s">
        <v>1524</v>
      </c>
      <c r="R1467" s="26" t="s">
        <v>2083</v>
      </c>
      <c r="S1467" s="30">
        <v>44651</v>
      </c>
      <c r="T1467" s="167">
        <v>300.86</v>
      </c>
      <c r="U1467" s="66">
        <v>349</v>
      </c>
      <c r="V1467">
        <v>0</v>
      </c>
      <c r="W1467">
        <v>0</v>
      </c>
      <c r="X1467" t="s">
        <v>1534</v>
      </c>
      <c r="Y1467" t="s">
        <v>1535</v>
      </c>
      <c r="Z1467" t="s">
        <v>1965</v>
      </c>
      <c r="AA1467" t="s">
        <v>1537</v>
      </c>
      <c r="AB1467">
        <v>0</v>
      </c>
      <c r="AC1467" t="s">
        <v>1543</v>
      </c>
      <c r="AD1467" t="s">
        <v>1543</v>
      </c>
      <c r="AE1467" s="132" t="s">
        <v>1544</v>
      </c>
      <c r="AF1467" s="132" t="s">
        <v>1544</v>
      </c>
      <c r="AG1467" s="165" t="s">
        <v>1539</v>
      </c>
      <c r="AH1467" s="165" t="s">
        <v>1539</v>
      </c>
      <c r="AI1467">
        <v>1</v>
      </c>
      <c r="AJ1467" t="s">
        <v>116</v>
      </c>
      <c r="AK1467">
        <v>1</v>
      </c>
      <c r="AL1467" t="s">
        <v>1543</v>
      </c>
      <c r="AM1467" t="s">
        <v>1543</v>
      </c>
      <c r="AN1467" t="s">
        <v>1543</v>
      </c>
      <c r="AO1467" s="132" t="s">
        <v>1544</v>
      </c>
      <c r="AP1467" t="s">
        <v>1543</v>
      </c>
      <c r="AQ1467" s="13" t="s">
        <v>1524</v>
      </c>
      <c r="AR1467" s="30">
        <v>44651</v>
      </c>
      <c r="AS1467" s="30">
        <v>44651</v>
      </c>
      <c r="AT1467" t="s">
        <v>1545</v>
      </c>
    </row>
    <row r="1468" spans="1:46" x14ac:dyDescent="0.25">
      <c r="A1468" s="91">
        <v>2022</v>
      </c>
      <c r="B1468" s="30">
        <v>44621</v>
      </c>
      <c r="C1468" s="30">
        <v>44651</v>
      </c>
      <c r="D1468" t="s">
        <v>109</v>
      </c>
      <c r="E1468" t="s">
        <v>112</v>
      </c>
      <c r="F1468" s="26" t="s">
        <v>2084</v>
      </c>
      <c r="G1468" s="13" t="s">
        <v>1127</v>
      </c>
      <c r="H1468" s="132" t="s">
        <v>1544</v>
      </c>
      <c r="I1468" s="23" t="s">
        <v>2469</v>
      </c>
      <c r="J1468">
        <v>1459</v>
      </c>
      <c r="K1468" t="s">
        <v>1256</v>
      </c>
      <c r="L1468" t="s">
        <v>1130</v>
      </c>
      <c r="M1468" t="s">
        <v>1257</v>
      </c>
      <c r="N1468" t="s">
        <v>1128</v>
      </c>
      <c r="O1468" t="s">
        <v>1542</v>
      </c>
      <c r="P1468" s="13" t="s">
        <v>1524</v>
      </c>
      <c r="Q1468" s="13" t="s">
        <v>1524</v>
      </c>
      <c r="R1468" s="26" t="s">
        <v>2084</v>
      </c>
      <c r="S1468" s="30">
        <v>44651</v>
      </c>
      <c r="T1468" s="167">
        <v>30125.86</v>
      </c>
      <c r="U1468" s="66">
        <v>34946</v>
      </c>
      <c r="V1468">
        <v>0</v>
      </c>
      <c r="W1468">
        <v>0</v>
      </c>
      <c r="X1468" t="s">
        <v>1534</v>
      </c>
      <c r="Y1468" t="s">
        <v>1535</v>
      </c>
      <c r="Z1468" t="s">
        <v>1965</v>
      </c>
      <c r="AA1468" t="s">
        <v>1537</v>
      </c>
      <c r="AB1468">
        <v>0</v>
      </c>
      <c r="AC1468" t="s">
        <v>1543</v>
      </c>
      <c r="AD1468" t="s">
        <v>1543</v>
      </c>
      <c r="AE1468" s="132" t="s">
        <v>1544</v>
      </c>
      <c r="AF1468" s="132" t="s">
        <v>1544</v>
      </c>
      <c r="AG1468" s="165" t="s">
        <v>1538</v>
      </c>
      <c r="AH1468" s="165" t="s">
        <v>1538</v>
      </c>
      <c r="AI1468">
        <v>1</v>
      </c>
      <c r="AJ1468" t="s">
        <v>116</v>
      </c>
      <c r="AK1468">
        <v>1</v>
      </c>
      <c r="AL1468" t="s">
        <v>1543</v>
      </c>
      <c r="AM1468" t="s">
        <v>1543</v>
      </c>
      <c r="AN1468" t="s">
        <v>1543</v>
      </c>
      <c r="AO1468" s="132" t="s">
        <v>1544</v>
      </c>
      <c r="AP1468" t="s">
        <v>1543</v>
      </c>
      <c r="AQ1468" s="13" t="s">
        <v>1524</v>
      </c>
      <c r="AR1468" s="30">
        <v>44651</v>
      </c>
      <c r="AS1468" s="30">
        <v>44651</v>
      </c>
      <c r="AT1468" t="s">
        <v>1545</v>
      </c>
    </row>
    <row r="1469" spans="1:46" x14ac:dyDescent="0.25">
      <c r="A1469" s="91">
        <v>2022</v>
      </c>
      <c r="B1469" s="30">
        <v>44621</v>
      </c>
      <c r="C1469" s="30">
        <v>44651</v>
      </c>
      <c r="D1469" t="s">
        <v>109</v>
      </c>
      <c r="E1469" t="s">
        <v>112</v>
      </c>
      <c r="F1469" s="26" t="s">
        <v>2085</v>
      </c>
      <c r="G1469" s="13" t="s">
        <v>1127</v>
      </c>
      <c r="H1469" s="132" t="s">
        <v>1544</v>
      </c>
      <c r="I1469" s="23" t="s">
        <v>2469</v>
      </c>
      <c r="J1469">
        <v>1460</v>
      </c>
      <c r="K1469" t="s">
        <v>1256</v>
      </c>
      <c r="L1469" t="s">
        <v>1130</v>
      </c>
      <c r="M1469" t="s">
        <v>1257</v>
      </c>
      <c r="N1469" t="s">
        <v>1128</v>
      </c>
      <c r="O1469" t="s">
        <v>1542</v>
      </c>
      <c r="P1469" s="13" t="s">
        <v>1524</v>
      </c>
      <c r="Q1469" s="13" t="s">
        <v>1524</v>
      </c>
      <c r="R1469" s="26" t="s">
        <v>2085</v>
      </c>
      <c r="S1469" s="30">
        <v>44651</v>
      </c>
      <c r="T1469" s="167">
        <v>23133.62</v>
      </c>
      <c r="U1469" s="66">
        <v>26835</v>
      </c>
      <c r="V1469">
        <v>0</v>
      </c>
      <c r="W1469">
        <v>0</v>
      </c>
      <c r="X1469" t="s">
        <v>1534</v>
      </c>
      <c r="Y1469" t="s">
        <v>1535</v>
      </c>
      <c r="Z1469" t="s">
        <v>1965</v>
      </c>
      <c r="AA1469" t="s">
        <v>1537</v>
      </c>
      <c r="AB1469">
        <v>0</v>
      </c>
      <c r="AC1469" t="s">
        <v>1543</v>
      </c>
      <c r="AD1469" t="s">
        <v>1543</v>
      </c>
      <c r="AE1469" s="132" t="s">
        <v>1544</v>
      </c>
      <c r="AF1469" s="132" t="s">
        <v>1544</v>
      </c>
      <c r="AG1469" s="165" t="s">
        <v>1538</v>
      </c>
      <c r="AH1469" s="165" t="s">
        <v>1538</v>
      </c>
      <c r="AI1469">
        <v>1</v>
      </c>
      <c r="AJ1469" t="s">
        <v>116</v>
      </c>
      <c r="AK1469">
        <v>1</v>
      </c>
      <c r="AL1469" t="s">
        <v>1543</v>
      </c>
      <c r="AM1469" t="s">
        <v>1543</v>
      </c>
      <c r="AN1469" t="s">
        <v>1543</v>
      </c>
      <c r="AO1469" s="132" t="s">
        <v>1544</v>
      </c>
      <c r="AP1469" t="s">
        <v>1543</v>
      </c>
      <c r="AQ1469" s="13" t="s">
        <v>1524</v>
      </c>
      <c r="AR1469" s="30">
        <v>44651</v>
      </c>
      <c r="AS1469" s="30">
        <v>44651</v>
      </c>
      <c r="AT1469" t="s">
        <v>1545</v>
      </c>
    </row>
    <row r="1470" spans="1:46" x14ac:dyDescent="0.25">
      <c r="A1470" s="91">
        <v>2022</v>
      </c>
      <c r="B1470" s="30">
        <v>44621</v>
      </c>
      <c r="C1470" s="30">
        <v>44651</v>
      </c>
      <c r="D1470" t="s">
        <v>109</v>
      </c>
      <c r="E1470" t="s">
        <v>112</v>
      </c>
      <c r="F1470" s="26" t="s">
        <v>2086</v>
      </c>
      <c r="G1470" s="13" t="s">
        <v>1127</v>
      </c>
      <c r="H1470" s="132" t="s">
        <v>1544</v>
      </c>
      <c r="I1470" s="23" t="s">
        <v>2475</v>
      </c>
      <c r="J1470">
        <v>1461</v>
      </c>
      <c r="K1470" t="s">
        <v>1128</v>
      </c>
      <c r="L1470" t="s">
        <v>1128</v>
      </c>
      <c r="M1470" t="s">
        <v>1128</v>
      </c>
      <c r="N1470" t="s">
        <v>1373</v>
      </c>
      <c r="O1470" t="s">
        <v>1542</v>
      </c>
      <c r="P1470" s="13" t="s">
        <v>1524</v>
      </c>
      <c r="Q1470" s="13" t="s">
        <v>1524</v>
      </c>
      <c r="R1470" s="26" t="s">
        <v>2086</v>
      </c>
      <c r="S1470" s="30">
        <v>44651</v>
      </c>
      <c r="T1470" s="167">
        <v>33334.31</v>
      </c>
      <c r="U1470" s="66">
        <v>38667.800000000003</v>
      </c>
      <c r="V1470">
        <v>0</v>
      </c>
      <c r="W1470">
        <v>0</v>
      </c>
      <c r="X1470" t="s">
        <v>1534</v>
      </c>
      <c r="Y1470" t="s">
        <v>1535</v>
      </c>
      <c r="Z1470" t="s">
        <v>1965</v>
      </c>
      <c r="AA1470" t="s">
        <v>1537</v>
      </c>
      <c r="AB1470">
        <v>0</v>
      </c>
      <c r="AC1470" t="s">
        <v>1543</v>
      </c>
      <c r="AD1470" t="s">
        <v>1543</v>
      </c>
      <c r="AE1470" s="132" t="s">
        <v>1544</v>
      </c>
      <c r="AF1470" s="132" t="s">
        <v>1544</v>
      </c>
      <c r="AG1470" s="165" t="s">
        <v>1538</v>
      </c>
      <c r="AH1470" s="165" t="s">
        <v>1538</v>
      </c>
      <c r="AI1470">
        <v>1</v>
      </c>
      <c r="AJ1470" t="s">
        <v>116</v>
      </c>
      <c r="AK1470">
        <v>1</v>
      </c>
      <c r="AL1470" t="s">
        <v>1543</v>
      </c>
      <c r="AM1470" t="s">
        <v>1543</v>
      </c>
      <c r="AN1470" t="s">
        <v>1543</v>
      </c>
      <c r="AO1470" s="132" t="s">
        <v>1544</v>
      </c>
      <c r="AP1470" t="s">
        <v>1543</v>
      </c>
      <c r="AQ1470" s="13" t="s">
        <v>1524</v>
      </c>
      <c r="AR1470" s="30">
        <v>44651</v>
      </c>
      <c r="AS1470" s="30">
        <v>44651</v>
      </c>
      <c r="AT1470" t="s">
        <v>1545</v>
      </c>
    </row>
    <row r="1471" spans="1:46" x14ac:dyDescent="0.25">
      <c r="A1471" s="91">
        <v>2022</v>
      </c>
      <c r="B1471" s="30">
        <v>44621</v>
      </c>
      <c r="C1471" s="30">
        <v>44651</v>
      </c>
      <c r="D1471" t="s">
        <v>109</v>
      </c>
      <c r="E1471" t="s">
        <v>112</v>
      </c>
      <c r="F1471" s="26" t="s">
        <v>2087</v>
      </c>
      <c r="G1471" s="13" t="s">
        <v>1127</v>
      </c>
      <c r="H1471" s="132" t="s">
        <v>1544</v>
      </c>
      <c r="I1471" s="23" t="s">
        <v>2489</v>
      </c>
      <c r="J1471">
        <v>1462</v>
      </c>
      <c r="K1471" t="s">
        <v>1128</v>
      </c>
      <c r="L1471" t="s">
        <v>1128</v>
      </c>
      <c r="M1471" t="s">
        <v>1128</v>
      </c>
      <c r="N1471" t="s">
        <v>1373</v>
      </c>
      <c r="O1471" t="s">
        <v>1542</v>
      </c>
      <c r="P1471" s="13" t="s">
        <v>1524</v>
      </c>
      <c r="Q1471" s="13" t="s">
        <v>1524</v>
      </c>
      <c r="R1471" s="26" t="s">
        <v>2087</v>
      </c>
      <c r="S1471" s="30">
        <v>44651</v>
      </c>
      <c r="T1471" s="167">
        <v>6462.62</v>
      </c>
      <c r="U1471" s="66">
        <v>7496.64</v>
      </c>
      <c r="V1471">
        <v>0</v>
      </c>
      <c r="W1471">
        <v>0</v>
      </c>
      <c r="X1471" t="s">
        <v>1534</v>
      </c>
      <c r="Y1471" t="s">
        <v>1535</v>
      </c>
      <c r="Z1471" t="s">
        <v>1965</v>
      </c>
      <c r="AA1471" t="s">
        <v>1537</v>
      </c>
      <c r="AB1471">
        <v>0</v>
      </c>
      <c r="AC1471" t="s">
        <v>1543</v>
      </c>
      <c r="AD1471" t="s">
        <v>1543</v>
      </c>
      <c r="AE1471" s="132" t="s">
        <v>1544</v>
      </c>
      <c r="AF1471" s="132" t="s">
        <v>1544</v>
      </c>
      <c r="AG1471" s="165" t="s">
        <v>1539</v>
      </c>
      <c r="AH1471" s="165" t="s">
        <v>1539</v>
      </c>
      <c r="AI1471">
        <v>1</v>
      </c>
      <c r="AJ1471" t="s">
        <v>116</v>
      </c>
      <c r="AK1471">
        <v>1</v>
      </c>
      <c r="AL1471" t="s">
        <v>1543</v>
      </c>
      <c r="AM1471" t="s">
        <v>1543</v>
      </c>
      <c r="AN1471" t="s">
        <v>1543</v>
      </c>
      <c r="AO1471" s="132" t="s">
        <v>1544</v>
      </c>
      <c r="AP1471" t="s">
        <v>1543</v>
      </c>
      <c r="AQ1471" s="13" t="s">
        <v>1524</v>
      </c>
      <c r="AR1471" s="30">
        <v>44651</v>
      </c>
      <c r="AS1471" s="30">
        <v>44651</v>
      </c>
      <c r="AT1471" t="s">
        <v>1545</v>
      </c>
    </row>
    <row r="1472" spans="1:46" x14ac:dyDescent="0.25">
      <c r="A1472" s="91">
        <v>2022</v>
      </c>
      <c r="B1472" s="30">
        <v>44621</v>
      </c>
      <c r="C1472" s="30">
        <v>44651</v>
      </c>
      <c r="D1472" t="s">
        <v>109</v>
      </c>
      <c r="E1472" t="s">
        <v>112</v>
      </c>
      <c r="F1472" s="26" t="s">
        <v>2088</v>
      </c>
      <c r="G1472" s="13" t="s">
        <v>1127</v>
      </c>
      <c r="H1472" s="132" t="s">
        <v>1544</v>
      </c>
      <c r="I1472" s="23" t="s">
        <v>2657</v>
      </c>
      <c r="J1472">
        <v>1463</v>
      </c>
      <c r="K1472" t="s">
        <v>1128</v>
      </c>
      <c r="L1472" t="s">
        <v>1128</v>
      </c>
      <c r="M1472" t="s">
        <v>1128</v>
      </c>
      <c r="N1472" t="s">
        <v>2089</v>
      </c>
      <c r="O1472" t="s">
        <v>1542</v>
      </c>
      <c r="P1472" s="13" t="s">
        <v>1524</v>
      </c>
      <c r="Q1472" s="13" t="s">
        <v>1524</v>
      </c>
      <c r="R1472" s="26" t="s">
        <v>2088</v>
      </c>
      <c r="S1472" s="30">
        <v>44651</v>
      </c>
      <c r="T1472" s="167">
        <v>879.75</v>
      </c>
      <c r="U1472" s="66">
        <v>1020.51</v>
      </c>
      <c r="V1472">
        <v>0</v>
      </c>
      <c r="W1472">
        <v>0</v>
      </c>
      <c r="X1472" t="s">
        <v>1534</v>
      </c>
      <c r="Y1472" t="s">
        <v>1535</v>
      </c>
      <c r="Z1472" t="s">
        <v>1965</v>
      </c>
      <c r="AA1472" t="s">
        <v>1537</v>
      </c>
      <c r="AB1472">
        <v>0</v>
      </c>
      <c r="AC1472" t="s">
        <v>1543</v>
      </c>
      <c r="AD1472" t="s">
        <v>1543</v>
      </c>
      <c r="AE1472" s="132" t="s">
        <v>1544</v>
      </c>
      <c r="AF1472" s="132" t="s">
        <v>1544</v>
      </c>
      <c r="AG1472" s="165" t="s">
        <v>1538</v>
      </c>
      <c r="AH1472" s="165" t="s">
        <v>1538</v>
      </c>
      <c r="AI1472">
        <v>1</v>
      </c>
      <c r="AJ1472" t="s">
        <v>116</v>
      </c>
      <c r="AK1472">
        <v>1</v>
      </c>
      <c r="AL1472" t="s">
        <v>1543</v>
      </c>
      <c r="AM1472" t="s">
        <v>1543</v>
      </c>
      <c r="AN1472" t="s">
        <v>1543</v>
      </c>
      <c r="AO1472" s="132" t="s">
        <v>1544</v>
      </c>
      <c r="AP1472" t="s">
        <v>1543</v>
      </c>
      <c r="AQ1472" s="13" t="s">
        <v>1524</v>
      </c>
      <c r="AR1472" s="30">
        <v>44651</v>
      </c>
      <c r="AS1472" s="30">
        <v>44651</v>
      </c>
      <c r="AT1472" t="s">
        <v>1545</v>
      </c>
    </row>
    <row r="1473" spans="1:46" x14ac:dyDescent="0.25">
      <c r="A1473" s="91">
        <v>2022</v>
      </c>
      <c r="B1473" s="30">
        <v>44621</v>
      </c>
      <c r="C1473" s="30">
        <v>44651</v>
      </c>
      <c r="D1473" t="s">
        <v>109</v>
      </c>
      <c r="E1473" t="s">
        <v>114</v>
      </c>
      <c r="F1473" s="26" t="s">
        <v>2090</v>
      </c>
      <c r="G1473" s="13" t="s">
        <v>1127</v>
      </c>
      <c r="H1473" s="132" t="s">
        <v>1544</v>
      </c>
      <c r="I1473" s="23" t="s">
        <v>2505</v>
      </c>
      <c r="J1473">
        <v>1464</v>
      </c>
      <c r="K1473" t="s">
        <v>2091</v>
      </c>
      <c r="L1473" t="s">
        <v>1307</v>
      </c>
      <c r="M1473" t="s">
        <v>1152</v>
      </c>
      <c r="N1473" t="s">
        <v>1128</v>
      </c>
      <c r="O1473" t="s">
        <v>1542</v>
      </c>
      <c r="P1473" s="13" t="s">
        <v>1524</v>
      </c>
      <c r="Q1473" s="13" t="s">
        <v>1524</v>
      </c>
      <c r="R1473" s="26" t="s">
        <v>2090</v>
      </c>
      <c r="S1473" s="30">
        <v>44651</v>
      </c>
      <c r="T1473" s="167">
        <v>52922.41</v>
      </c>
      <c r="U1473" s="66">
        <v>61390</v>
      </c>
      <c r="V1473">
        <v>0</v>
      </c>
      <c r="W1473">
        <v>0</v>
      </c>
      <c r="X1473" t="s">
        <v>1534</v>
      </c>
      <c r="Y1473" t="s">
        <v>1535</v>
      </c>
      <c r="Z1473" t="s">
        <v>1965</v>
      </c>
      <c r="AA1473" t="s">
        <v>1537</v>
      </c>
      <c r="AB1473">
        <v>0</v>
      </c>
      <c r="AC1473" t="s">
        <v>1543</v>
      </c>
      <c r="AD1473" t="s">
        <v>1543</v>
      </c>
      <c r="AE1473" s="132" t="s">
        <v>1544</v>
      </c>
      <c r="AF1473" s="132" t="s">
        <v>1544</v>
      </c>
      <c r="AG1473" s="165" t="s">
        <v>1538</v>
      </c>
      <c r="AH1473" s="165" t="s">
        <v>1538</v>
      </c>
      <c r="AI1473">
        <v>1</v>
      </c>
      <c r="AJ1473" t="s">
        <v>116</v>
      </c>
      <c r="AK1473">
        <v>1</v>
      </c>
      <c r="AL1473" t="s">
        <v>1543</v>
      </c>
      <c r="AM1473" t="s">
        <v>1543</v>
      </c>
      <c r="AN1473" t="s">
        <v>1543</v>
      </c>
      <c r="AO1473" s="132" t="s">
        <v>1544</v>
      </c>
      <c r="AP1473" t="s">
        <v>1543</v>
      </c>
      <c r="AQ1473" s="13" t="s">
        <v>1524</v>
      </c>
      <c r="AR1473" s="30">
        <v>44651</v>
      </c>
      <c r="AS1473" s="30">
        <v>44651</v>
      </c>
      <c r="AT1473" t="s">
        <v>1545</v>
      </c>
    </row>
    <row r="1474" spans="1:46" x14ac:dyDescent="0.25">
      <c r="A1474" s="91">
        <v>2022</v>
      </c>
      <c r="B1474" s="30">
        <v>44621</v>
      </c>
      <c r="C1474" s="30">
        <v>44651</v>
      </c>
      <c r="D1474" t="s">
        <v>109</v>
      </c>
      <c r="E1474" t="s">
        <v>112</v>
      </c>
      <c r="F1474" s="26" t="s">
        <v>2092</v>
      </c>
      <c r="G1474" s="13" t="s">
        <v>1127</v>
      </c>
      <c r="H1474" s="132" t="s">
        <v>1544</v>
      </c>
      <c r="I1474" s="23" t="s">
        <v>2478</v>
      </c>
      <c r="J1474">
        <v>1465</v>
      </c>
      <c r="K1474" t="s">
        <v>2093</v>
      </c>
      <c r="L1474" t="s">
        <v>1952</v>
      </c>
      <c r="M1474" t="s">
        <v>1953</v>
      </c>
      <c r="N1474" t="s">
        <v>1128</v>
      </c>
      <c r="O1474" t="s">
        <v>1542</v>
      </c>
      <c r="P1474" s="13" t="s">
        <v>1524</v>
      </c>
      <c r="Q1474" s="13" t="s">
        <v>1524</v>
      </c>
      <c r="R1474" s="26" t="s">
        <v>2092</v>
      </c>
      <c r="S1474" s="30">
        <v>44651</v>
      </c>
      <c r="T1474" s="167">
        <v>1034.72</v>
      </c>
      <c r="U1474" s="66">
        <v>1200.28</v>
      </c>
      <c r="V1474">
        <v>0</v>
      </c>
      <c r="W1474">
        <v>0</v>
      </c>
      <c r="X1474" t="s">
        <v>1534</v>
      </c>
      <c r="Y1474" t="s">
        <v>1535</v>
      </c>
      <c r="Z1474" t="s">
        <v>1965</v>
      </c>
      <c r="AA1474" t="s">
        <v>1537</v>
      </c>
      <c r="AB1474">
        <v>0</v>
      </c>
      <c r="AC1474" t="s">
        <v>1543</v>
      </c>
      <c r="AD1474" t="s">
        <v>1543</v>
      </c>
      <c r="AE1474" s="132" t="s">
        <v>1544</v>
      </c>
      <c r="AF1474" s="132" t="s">
        <v>1544</v>
      </c>
      <c r="AG1474" s="165" t="s">
        <v>1539</v>
      </c>
      <c r="AH1474" s="165" t="s">
        <v>1539</v>
      </c>
      <c r="AI1474">
        <v>1</v>
      </c>
      <c r="AJ1474" t="s">
        <v>116</v>
      </c>
      <c r="AK1474">
        <v>1</v>
      </c>
      <c r="AL1474" t="s">
        <v>1543</v>
      </c>
      <c r="AM1474" t="s">
        <v>1543</v>
      </c>
      <c r="AN1474" t="s">
        <v>1543</v>
      </c>
      <c r="AO1474" s="132" t="s">
        <v>1544</v>
      </c>
      <c r="AP1474" t="s">
        <v>1543</v>
      </c>
      <c r="AQ1474" s="13" t="s">
        <v>1524</v>
      </c>
      <c r="AR1474" s="30">
        <v>44651</v>
      </c>
      <c r="AS1474" s="30">
        <v>44651</v>
      </c>
      <c r="AT1474" t="s">
        <v>1545</v>
      </c>
    </row>
    <row r="1475" spans="1:46" x14ac:dyDescent="0.25">
      <c r="A1475" s="91">
        <v>2022</v>
      </c>
      <c r="B1475" s="30">
        <v>44621</v>
      </c>
      <c r="C1475" s="30">
        <v>44651</v>
      </c>
      <c r="D1475" t="s">
        <v>109</v>
      </c>
      <c r="E1475" t="s">
        <v>112</v>
      </c>
      <c r="F1475" s="26" t="s">
        <v>2094</v>
      </c>
      <c r="G1475" s="13" t="s">
        <v>1127</v>
      </c>
      <c r="H1475" s="132" t="s">
        <v>1544</v>
      </c>
      <c r="I1475" s="23" t="s">
        <v>2497</v>
      </c>
      <c r="J1475">
        <v>1466</v>
      </c>
      <c r="K1475" t="s">
        <v>1827</v>
      </c>
      <c r="L1475" t="s">
        <v>1132</v>
      </c>
      <c r="M1475" t="s">
        <v>1136</v>
      </c>
      <c r="N1475" t="s">
        <v>1128</v>
      </c>
      <c r="O1475" t="s">
        <v>1542</v>
      </c>
      <c r="P1475" s="13" t="s">
        <v>1524</v>
      </c>
      <c r="Q1475" s="13" t="s">
        <v>1524</v>
      </c>
      <c r="R1475" s="26" t="s">
        <v>2094</v>
      </c>
      <c r="S1475" s="30">
        <v>44651</v>
      </c>
      <c r="T1475" s="167">
        <v>15224</v>
      </c>
      <c r="U1475" s="66">
        <v>17659.84</v>
      </c>
      <c r="V1475">
        <v>0</v>
      </c>
      <c r="W1475">
        <v>0</v>
      </c>
      <c r="X1475" t="s">
        <v>1534</v>
      </c>
      <c r="Y1475" t="s">
        <v>1535</v>
      </c>
      <c r="Z1475" t="s">
        <v>1965</v>
      </c>
      <c r="AA1475" t="s">
        <v>1537</v>
      </c>
      <c r="AB1475">
        <v>0</v>
      </c>
      <c r="AC1475" t="s">
        <v>1543</v>
      </c>
      <c r="AD1475" t="s">
        <v>1543</v>
      </c>
      <c r="AE1475" s="132" t="s">
        <v>1544</v>
      </c>
      <c r="AF1475" s="132" t="s">
        <v>1544</v>
      </c>
      <c r="AG1475" s="165" t="s">
        <v>1539</v>
      </c>
      <c r="AH1475" s="165" t="s">
        <v>1539</v>
      </c>
      <c r="AI1475">
        <v>1</v>
      </c>
      <c r="AJ1475" t="s">
        <v>116</v>
      </c>
      <c r="AK1475">
        <v>1</v>
      </c>
      <c r="AL1475" t="s">
        <v>1543</v>
      </c>
      <c r="AM1475" t="s">
        <v>1543</v>
      </c>
      <c r="AN1475" t="s">
        <v>1543</v>
      </c>
      <c r="AO1475" s="132" t="s">
        <v>1544</v>
      </c>
      <c r="AP1475" t="s">
        <v>1543</v>
      </c>
      <c r="AQ1475" s="13" t="s">
        <v>1524</v>
      </c>
      <c r="AR1475" s="30">
        <v>44651</v>
      </c>
      <c r="AS1475" s="30">
        <v>44651</v>
      </c>
      <c r="AT1475" t="s">
        <v>1545</v>
      </c>
    </row>
    <row r="1476" spans="1:46" x14ac:dyDescent="0.25">
      <c r="A1476" s="91">
        <v>2022</v>
      </c>
      <c r="B1476" s="30">
        <v>44621</v>
      </c>
      <c r="C1476" s="30">
        <v>44651</v>
      </c>
      <c r="D1476" t="s">
        <v>109</v>
      </c>
      <c r="E1476" t="s">
        <v>112</v>
      </c>
      <c r="F1476" s="26" t="s">
        <v>2095</v>
      </c>
      <c r="G1476" s="13" t="s">
        <v>1127</v>
      </c>
      <c r="H1476" s="132" t="s">
        <v>1544</v>
      </c>
      <c r="I1476" s="23" t="s">
        <v>2478</v>
      </c>
      <c r="J1476">
        <v>1467</v>
      </c>
      <c r="K1476" t="s">
        <v>1128</v>
      </c>
      <c r="L1476" t="s">
        <v>1128</v>
      </c>
      <c r="M1476" t="s">
        <v>1128</v>
      </c>
      <c r="N1476" t="s">
        <v>1944</v>
      </c>
      <c r="O1476" t="s">
        <v>1542</v>
      </c>
      <c r="P1476" s="13" t="s">
        <v>1524</v>
      </c>
      <c r="Q1476" s="13" t="s">
        <v>1524</v>
      </c>
      <c r="R1476" s="26" t="s">
        <v>2095</v>
      </c>
      <c r="S1476" s="30">
        <v>44651</v>
      </c>
      <c r="T1476" s="167">
        <v>2340</v>
      </c>
      <c r="U1476" s="66">
        <v>2714.4</v>
      </c>
      <c r="V1476">
        <v>0</v>
      </c>
      <c r="W1476">
        <v>0</v>
      </c>
      <c r="X1476" t="s">
        <v>1534</v>
      </c>
      <c r="Y1476" t="s">
        <v>1535</v>
      </c>
      <c r="Z1476" t="s">
        <v>1965</v>
      </c>
      <c r="AA1476" t="s">
        <v>1537</v>
      </c>
      <c r="AB1476">
        <v>0</v>
      </c>
      <c r="AC1476" t="s">
        <v>1543</v>
      </c>
      <c r="AD1476" t="s">
        <v>1543</v>
      </c>
      <c r="AE1476" s="132" t="s">
        <v>1544</v>
      </c>
      <c r="AF1476" s="132" t="s">
        <v>1544</v>
      </c>
      <c r="AG1476" s="165" t="s">
        <v>1539</v>
      </c>
      <c r="AH1476" s="165" t="s">
        <v>1539</v>
      </c>
      <c r="AI1476">
        <v>1</v>
      </c>
      <c r="AJ1476" t="s">
        <v>116</v>
      </c>
      <c r="AK1476">
        <v>1</v>
      </c>
      <c r="AL1476" t="s">
        <v>1543</v>
      </c>
      <c r="AM1476" t="s">
        <v>1543</v>
      </c>
      <c r="AN1476" t="s">
        <v>1543</v>
      </c>
      <c r="AO1476" s="132" t="s">
        <v>1544</v>
      </c>
      <c r="AP1476" t="s">
        <v>1543</v>
      </c>
      <c r="AQ1476" s="13" t="s">
        <v>1524</v>
      </c>
      <c r="AR1476" s="30">
        <v>44651</v>
      </c>
      <c r="AS1476" s="30">
        <v>44651</v>
      </c>
      <c r="AT1476" t="s">
        <v>1545</v>
      </c>
    </row>
    <row r="1477" spans="1:46" x14ac:dyDescent="0.25">
      <c r="A1477" s="91">
        <v>2022</v>
      </c>
      <c r="B1477" s="30">
        <v>44621</v>
      </c>
      <c r="C1477" s="30">
        <v>44651</v>
      </c>
      <c r="D1477" t="s">
        <v>109</v>
      </c>
      <c r="E1477" t="s">
        <v>114</v>
      </c>
      <c r="F1477" s="26" t="s">
        <v>2096</v>
      </c>
      <c r="G1477" s="13" t="s">
        <v>1127</v>
      </c>
      <c r="H1477" s="132" t="s">
        <v>1544</v>
      </c>
      <c r="I1477" s="23" t="s">
        <v>2492</v>
      </c>
      <c r="J1477">
        <v>1468</v>
      </c>
      <c r="K1477" t="s">
        <v>1128</v>
      </c>
      <c r="L1477" t="s">
        <v>1128</v>
      </c>
      <c r="M1477" t="s">
        <v>1128</v>
      </c>
      <c r="N1477" t="s">
        <v>1464</v>
      </c>
      <c r="O1477" t="s">
        <v>1542</v>
      </c>
      <c r="P1477" s="13" t="s">
        <v>1524</v>
      </c>
      <c r="Q1477" s="13" t="s">
        <v>1524</v>
      </c>
      <c r="R1477" s="26" t="s">
        <v>2096</v>
      </c>
      <c r="S1477" s="30">
        <v>44651</v>
      </c>
      <c r="T1477" s="167">
        <v>4241.38</v>
      </c>
      <c r="U1477" s="66">
        <v>4920</v>
      </c>
      <c r="V1477">
        <v>0</v>
      </c>
      <c r="W1477">
        <v>0</v>
      </c>
      <c r="X1477" t="s">
        <v>1534</v>
      </c>
      <c r="Y1477" t="s">
        <v>1535</v>
      </c>
      <c r="Z1477" t="s">
        <v>1965</v>
      </c>
      <c r="AA1477" t="s">
        <v>1537</v>
      </c>
      <c r="AB1477">
        <v>0</v>
      </c>
      <c r="AC1477" t="s">
        <v>1543</v>
      </c>
      <c r="AD1477" t="s">
        <v>1543</v>
      </c>
      <c r="AE1477" s="132" t="s">
        <v>1544</v>
      </c>
      <c r="AF1477" s="132" t="s">
        <v>1544</v>
      </c>
      <c r="AG1477" s="165" t="s">
        <v>1538</v>
      </c>
      <c r="AH1477" s="165" t="s">
        <v>1538</v>
      </c>
      <c r="AI1477">
        <v>1</v>
      </c>
      <c r="AJ1477" t="s">
        <v>116</v>
      </c>
      <c r="AK1477">
        <v>1</v>
      </c>
      <c r="AL1477" t="s">
        <v>1543</v>
      </c>
      <c r="AM1477" t="s">
        <v>1543</v>
      </c>
      <c r="AN1477" t="s">
        <v>1543</v>
      </c>
      <c r="AO1477" s="132" t="s">
        <v>1544</v>
      </c>
      <c r="AP1477" t="s">
        <v>1543</v>
      </c>
      <c r="AQ1477" s="13" t="s">
        <v>1524</v>
      </c>
      <c r="AR1477" s="30">
        <v>44651</v>
      </c>
      <c r="AS1477" s="30">
        <v>44651</v>
      </c>
      <c r="AT1477" t="s">
        <v>1545</v>
      </c>
    </row>
    <row r="1478" spans="1:46" x14ac:dyDescent="0.25">
      <c r="A1478" s="91">
        <v>2022</v>
      </c>
      <c r="B1478" s="30">
        <v>44652</v>
      </c>
      <c r="C1478" s="30">
        <v>44681</v>
      </c>
      <c r="D1478" t="s">
        <v>109</v>
      </c>
      <c r="E1478" t="s">
        <v>114</v>
      </c>
      <c r="F1478" s="26" t="s">
        <v>2097</v>
      </c>
      <c r="G1478" s="13" t="s">
        <v>1127</v>
      </c>
      <c r="H1478" s="132" t="s">
        <v>1544</v>
      </c>
      <c r="I1478" s="23" t="s">
        <v>2475</v>
      </c>
      <c r="J1478">
        <v>1469</v>
      </c>
      <c r="K1478" t="s">
        <v>1128</v>
      </c>
      <c r="L1478" t="s">
        <v>1128</v>
      </c>
      <c r="M1478" t="s">
        <v>1128</v>
      </c>
      <c r="N1478" t="s">
        <v>1617</v>
      </c>
      <c r="O1478" t="s">
        <v>1542</v>
      </c>
      <c r="P1478" s="13" t="s">
        <v>1524</v>
      </c>
      <c r="Q1478" s="13" t="s">
        <v>1524</v>
      </c>
      <c r="R1478" s="26" t="s">
        <v>2097</v>
      </c>
      <c r="S1478" s="30">
        <v>44681</v>
      </c>
      <c r="T1478" s="163">
        <v>8000</v>
      </c>
      <c r="U1478" s="66">
        <v>9280</v>
      </c>
      <c r="V1478">
        <v>0</v>
      </c>
      <c r="W1478">
        <v>0</v>
      </c>
      <c r="X1478" t="s">
        <v>1534</v>
      </c>
      <c r="Y1478" t="s">
        <v>1535</v>
      </c>
      <c r="Z1478" t="s">
        <v>1965</v>
      </c>
      <c r="AA1478" t="s">
        <v>1537</v>
      </c>
      <c r="AB1478">
        <v>0</v>
      </c>
      <c r="AC1478" t="s">
        <v>1543</v>
      </c>
      <c r="AD1478" t="s">
        <v>1543</v>
      </c>
      <c r="AE1478" s="132" t="s">
        <v>1544</v>
      </c>
      <c r="AF1478" s="132" t="s">
        <v>1544</v>
      </c>
      <c r="AG1478" s="164" t="s">
        <v>1538</v>
      </c>
      <c r="AH1478" s="164" t="s">
        <v>1538</v>
      </c>
      <c r="AI1478">
        <v>1</v>
      </c>
      <c r="AJ1478" t="s">
        <v>116</v>
      </c>
      <c r="AK1478">
        <v>1</v>
      </c>
      <c r="AL1478" t="s">
        <v>1543</v>
      </c>
      <c r="AM1478" t="s">
        <v>1543</v>
      </c>
      <c r="AN1478" t="s">
        <v>1543</v>
      </c>
      <c r="AO1478" s="132" t="s">
        <v>1544</v>
      </c>
      <c r="AP1478" t="s">
        <v>1543</v>
      </c>
      <c r="AQ1478" s="13" t="s">
        <v>1524</v>
      </c>
      <c r="AR1478" s="30">
        <v>44681</v>
      </c>
      <c r="AS1478" s="30">
        <v>44681</v>
      </c>
      <c r="AT1478" t="s">
        <v>1545</v>
      </c>
    </row>
    <row r="1479" spans="1:46" x14ac:dyDescent="0.25">
      <c r="A1479" s="91">
        <v>2022</v>
      </c>
      <c r="B1479" s="30">
        <v>44652</v>
      </c>
      <c r="C1479" s="30">
        <v>44681</v>
      </c>
      <c r="D1479" t="s">
        <v>109</v>
      </c>
      <c r="E1479" t="s">
        <v>114</v>
      </c>
      <c r="F1479" s="26" t="s">
        <v>2098</v>
      </c>
      <c r="G1479" s="13" t="s">
        <v>1127</v>
      </c>
      <c r="H1479" s="132" t="s">
        <v>1544</v>
      </c>
      <c r="I1479" s="23" t="s">
        <v>2505</v>
      </c>
      <c r="J1479">
        <v>1470</v>
      </c>
      <c r="K1479" t="s">
        <v>2011</v>
      </c>
      <c r="L1479" t="s">
        <v>2012</v>
      </c>
      <c r="M1479" t="s">
        <v>1254</v>
      </c>
      <c r="N1479" t="s">
        <v>1128</v>
      </c>
      <c r="O1479" t="s">
        <v>1542</v>
      </c>
      <c r="P1479" s="13" t="s">
        <v>1524</v>
      </c>
      <c r="Q1479" s="13" t="s">
        <v>1524</v>
      </c>
      <c r="R1479" s="26" t="s">
        <v>2098</v>
      </c>
      <c r="S1479" s="30">
        <v>44681</v>
      </c>
      <c r="T1479" s="163">
        <v>1666</v>
      </c>
      <c r="U1479" s="66">
        <v>1932.56</v>
      </c>
      <c r="V1479">
        <v>0</v>
      </c>
      <c r="W1479">
        <v>0</v>
      </c>
      <c r="X1479" t="s">
        <v>1534</v>
      </c>
      <c r="Y1479" t="s">
        <v>1535</v>
      </c>
      <c r="Z1479" t="s">
        <v>1965</v>
      </c>
      <c r="AA1479" t="s">
        <v>1537</v>
      </c>
      <c r="AB1479">
        <v>0</v>
      </c>
      <c r="AC1479" t="s">
        <v>1543</v>
      </c>
      <c r="AD1479" t="s">
        <v>1543</v>
      </c>
      <c r="AE1479" s="132" t="s">
        <v>1544</v>
      </c>
      <c r="AF1479" s="132" t="s">
        <v>1544</v>
      </c>
      <c r="AG1479" s="164" t="s">
        <v>1539</v>
      </c>
      <c r="AH1479" s="164" t="s">
        <v>1539</v>
      </c>
      <c r="AI1479">
        <v>1</v>
      </c>
      <c r="AJ1479" t="s">
        <v>116</v>
      </c>
      <c r="AK1479">
        <v>1</v>
      </c>
      <c r="AL1479" t="s">
        <v>1543</v>
      </c>
      <c r="AM1479" t="s">
        <v>1543</v>
      </c>
      <c r="AN1479" t="s">
        <v>1543</v>
      </c>
      <c r="AO1479" s="132" t="s">
        <v>1544</v>
      </c>
      <c r="AP1479" t="s">
        <v>1543</v>
      </c>
      <c r="AQ1479" s="13" t="s">
        <v>1524</v>
      </c>
      <c r="AR1479" s="30">
        <v>44681</v>
      </c>
      <c r="AS1479" s="30">
        <v>44681</v>
      </c>
      <c r="AT1479" t="s">
        <v>1545</v>
      </c>
    </row>
    <row r="1480" spans="1:46" x14ac:dyDescent="0.25">
      <c r="A1480" s="91">
        <v>2022</v>
      </c>
      <c r="B1480" s="30">
        <v>44652</v>
      </c>
      <c r="C1480" s="30">
        <v>44681</v>
      </c>
      <c r="D1480" t="s">
        <v>109</v>
      </c>
      <c r="E1480" t="s">
        <v>112</v>
      </c>
      <c r="F1480" s="26" t="s">
        <v>2099</v>
      </c>
      <c r="G1480" s="13" t="s">
        <v>1127</v>
      </c>
      <c r="H1480" s="132" t="s">
        <v>1544</v>
      </c>
      <c r="I1480" s="23" t="s">
        <v>2635</v>
      </c>
      <c r="J1480">
        <v>1471</v>
      </c>
      <c r="K1480" t="s">
        <v>1954</v>
      </c>
      <c r="L1480" t="s">
        <v>1955</v>
      </c>
      <c r="M1480" t="s">
        <v>1212</v>
      </c>
      <c r="N1480" t="s">
        <v>1128</v>
      </c>
      <c r="O1480" t="s">
        <v>1542</v>
      </c>
      <c r="P1480" s="13" t="s">
        <v>1524</v>
      </c>
      <c r="Q1480" s="13" t="s">
        <v>1524</v>
      </c>
      <c r="R1480" s="26" t="s">
        <v>2099</v>
      </c>
      <c r="S1480" s="30">
        <v>44681</v>
      </c>
      <c r="T1480" s="163">
        <v>11755.17</v>
      </c>
      <c r="U1480" s="66">
        <v>13636</v>
      </c>
      <c r="V1480">
        <v>0</v>
      </c>
      <c r="W1480">
        <v>0</v>
      </c>
      <c r="X1480" t="s">
        <v>1534</v>
      </c>
      <c r="Y1480" t="s">
        <v>1535</v>
      </c>
      <c r="Z1480" t="s">
        <v>1965</v>
      </c>
      <c r="AA1480" t="s">
        <v>1537</v>
      </c>
      <c r="AB1480">
        <v>0</v>
      </c>
      <c r="AC1480" t="s">
        <v>1543</v>
      </c>
      <c r="AD1480" t="s">
        <v>1543</v>
      </c>
      <c r="AE1480" s="132" t="s">
        <v>1544</v>
      </c>
      <c r="AF1480" s="132" t="s">
        <v>1544</v>
      </c>
      <c r="AG1480" s="164" t="s">
        <v>1539</v>
      </c>
      <c r="AH1480" s="164" t="s">
        <v>1539</v>
      </c>
      <c r="AI1480">
        <v>1</v>
      </c>
      <c r="AJ1480" t="s">
        <v>116</v>
      </c>
      <c r="AK1480">
        <v>1</v>
      </c>
      <c r="AL1480" t="s">
        <v>1543</v>
      </c>
      <c r="AM1480" t="s">
        <v>1543</v>
      </c>
      <c r="AN1480" t="s">
        <v>1543</v>
      </c>
      <c r="AO1480" s="132" t="s">
        <v>1544</v>
      </c>
      <c r="AP1480" t="s">
        <v>1543</v>
      </c>
      <c r="AQ1480" s="13" t="s">
        <v>1524</v>
      </c>
      <c r="AR1480" s="30">
        <v>44681</v>
      </c>
      <c r="AS1480" s="30">
        <v>44681</v>
      </c>
      <c r="AT1480" t="s">
        <v>1545</v>
      </c>
    </row>
    <row r="1481" spans="1:46" x14ac:dyDescent="0.25">
      <c r="A1481" s="91">
        <v>2022</v>
      </c>
      <c r="B1481" s="30">
        <v>44652</v>
      </c>
      <c r="C1481" s="30">
        <v>44681</v>
      </c>
      <c r="D1481" t="s">
        <v>109</v>
      </c>
      <c r="E1481" t="s">
        <v>114</v>
      </c>
      <c r="F1481" s="26" t="s">
        <v>2100</v>
      </c>
      <c r="G1481" s="13" t="s">
        <v>1127</v>
      </c>
      <c r="H1481" s="132" t="s">
        <v>1544</v>
      </c>
      <c r="I1481" s="185" t="s">
        <v>2534</v>
      </c>
      <c r="J1481">
        <v>1472</v>
      </c>
      <c r="K1481" t="s">
        <v>1954</v>
      </c>
      <c r="L1481" t="s">
        <v>1955</v>
      </c>
      <c r="M1481" t="s">
        <v>1212</v>
      </c>
      <c r="N1481" t="s">
        <v>1128</v>
      </c>
      <c r="O1481" t="s">
        <v>1542</v>
      </c>
      <c r="P1481" s="13" t="s">
        <v>1524</v>
      </c>
      <c r="Q1481" s="13" t="s">
        <v>1524</v>
      </c>
      <c r="R1481" s="26" t="s">
        <v>2100</v>
      </c>
      <c r="S1481" s="30">
        <v>44681</v>
      </c>
      <c r="T1481" s="163">
        <v>5400</v>
      </c>
      <c r="U1481" s="66">
        <v>6264</v>
      </c>
      <c r="V1481">
        <v>0</v>
      </c>
      <c r="W1481">
        <v>0</v>
      </c>
      <c r="X1481" t="s">
        <v>1534</v>
      </c>
      <c r="Y1481" t="s">
        <v>1535</v>
      </c>
      <c r="Z1481" t="s">
        <v>1965</v>
      </c>
      <c r="AA1481" t="s">
        <v>1537</v>
      </c>
      <c r="AB1481">
        <v>0</v>
      </c>
      <c r="AC1481" t="s">
        <v>1543</v>
      </c>
      <c r="AD1481" t="s">
        <v>1543</v>
      </c>
      <c r="AE1481" s="132" t="s">
        <v>1544</v>
      </c>
      <c r="AF1481" s="132" t="s">
        <v>1544</v>
      </c>
      <c r="AG1481" s="164" t="s">
        <v>1539</v>
      </c>
      <c r="AH1481" s="164" t="s">
        <v>1539</v>
      </c>
      <c r="AI1481">
        <v>1</v>
      </c>
      <c r="AJ1481" t="s">
        <v>116</v>
      </c>
      <c r="AK1481">
        <v>1</v>
      </c>
      <c r="AL1481" t="s">
        <v>1543</v>
      </c>
      <c r="AM1481" t="s">
        <v>1543</v>
      </c>
      <c r="AN1481" t="s">
        <v>1543</v>
      </c>
      <c r="AO1481" s="132" t="s">
        <v>1544</v>
      </c>
      <c r="AP1481" t="s">
        <v>1543</v>
      </c>
      <c r="AQ1481" s="13" t="s">
        <v>1524</v>
      </c>
      <c r="AR1481" s="30">
        <v>44681</v>
      </c>
      <c r="AS1481" s="30">
        <v>44681</v>
      </c>
      <c r="AT1481" t="s">
        <v>1545</v>
      </c>
    </row>
    <row r="1482" spans="1:46" x14ac:dyDescent="0.25">
      <c r="A1482" s="91">
        <v>2022</v>
      </c>
      <c r="B1482" s="30">
        <v>44652</v>
      </c>
      <c r="C1482" s="30">
        <v>44681</v>
      </c>
      <c r="D1482" t="s">
        <v>109</v>
      </c>
      <c r="E1482" t="s">
        <v>112</v>
      </c>
      <c r="F1482" s="26" t="s">
        <v>2101</v>
      </c>
      <c r="G1482" s="13" t="s">
        <v>1127</v>
      </c>
      <c r="H1482" s="132" t="s">
        <v>1544</v>
      </c>
      <c r="I1482" s="23" t="s">
        <v>2475</v>
      </c>
      <c r="J1482">
        <v>1473</v>
      </c>
      <c r="K1482" t="s">
        <v>1128</v>
      </c>
      <c r="L1482" t="s">
        <v>1128</v>
      </c>
      <c r="M1482" t="s">
        <v>1128</v>
      </c>
      <c r="N1482" t="s">
        <v>1231</v>
      </c>
      <c r="O1482" t="s">
        <v>1542</v>
      </c>
      <c r="P1482" s="13" t="s">
        <v>1524</v>
      </c>
      <c r="Q1482" s="13" t="s">
        <v>1524</v>
      </c>
      <c r="R1482" s="26" t="s">
        <v>2101</v>
      </c>
      <c r="S1482" s="30">
        <v>44681</v>
      </c>
      <c r="T1482" s="163">
        <v>287.20999999999998</v>
      </c>
      <c r="U1482" s="66">
        <v>333.16</v>
      </c>
      <c r="V1482">
        <v>0</v>
      </c>
      <c r="W1482">
        <v>0</v>
      </c>
      <c r="X1482" t="s">
        <v>1534</v>
      </c>
      <c r="Y1482" t="s">
        <v>1535</v>
      </c>
      <c r="Z1482" t="s">
        <v>1965</v>
      </c>
      <c r="AA1482" t="s">
        <v>1537</v>
      </c>
      <c r="AB1482">
        <v>0</v>
      </c>
      <c r="AC1482" t="s">
        <v>1543</v>
      </c>
      <c r="AD1482" t="s">
        <v>1543</v>
      </c>
      <c r="AE1482" s="132" t="s">
        <v>1544</v>
      </c>
      <c r="AF1482" s="132" t="s">
        <v>1544</v>
      </c>
      <c r="AG1482" s="164" t="s">
        <v>1539</v>
      </c>
      <c r="AH1482" s="164" t="s">
        <v>1539</v>
      </c>
      <c r="AI1482">
        <v>1</v>
      </c>
      <c r="AJ1482" t="s">
        <v>116</v>
      </c>
      <c r="AK1482">
        <v>1</v>
      </c>
      <c r="AL1482" t="s">
        <v>1543</v>
      </c>
      <c r="AM1482" t="s">
        <v>1543</v>
      </c>
      <c r="AN1482" t="s">
        <v>1543</v>
      </c>
      <c r="AO1482" s="132" t="s">
        <v>1544</v>
      </c>
      <c r="AP1482" t="s">
        <v>1543</v>
      </c>
      <c r="AQ1482" s="13" t="s">
        <v>1524</v>
      </c>
      <c r="AR1482" s="30">
        <v>44681</v>
      </c>
      <c r="AS1482" s="30">
        <v>44681</v>
      </c>
      <c r="AT1482" t="s">
        <v>1545</v>
      </c>
    </row>
    <row r="1483" spans="1:46" x14ac:dyDescent="0.25">
      <c r="A1483" s="91">
        <v>2022</v>
      </c>
      <c r="B1483" s="30">
        <v>44652</v>
      </c>
      <c r="C1483" s="30">
        <v>44681</v>
      </c>
      <c r="D1483" t="s">
        <v>109</v>
      </c>
      <c r="E1483" t="s">
        <v>112</v>
      </c>
      <c r="F1483" s="26" t="s">
        <v>2102</v>
      </c>
      <c r="G1483" s="13" t="s">
        <v>1127</v>
      </c>
      <c r="H1483" s="132" t="s">
        <v>1544</v>
      </c>
      <c r="I1483" s="23" t="s">
        <v>2499</v>
      </c>
      <c r="J1483">
        <v>1474</v>
      </c>
      <c r="K1483" t="s">
        <v>1128</v>
      </c>
      <c r="L1483" t="s">
        <v>1128</v>
      </c>
      <c r="M1483" t="s">
        <v>1128</v>
      </c>
      <c r="N1483" t="s">
        <v>1229</v>
      </c>
      <c r="O1483" t="s">
        <v>1542</v>
      </c>
      <c r="P1483" s="13" t="s">
        <v>1524</v>
      </c>
      <c r="Q1483" s="13" t="s">
        <v>1524</v>
      </c>
      <c r="R1483" s="26" t="s">
        <v>2102</v>
      </c>
      <c r="S1483" s="30">
        <v>44681</v>
      </c>
      <c r="T1483" s="163">
        <v>7924.74</v>
      </c>
      <c r="U1483" s="66">
        <v>9192.7000000000007</v>
      </c>
      <c r="V1483">
        <v>0</v>
      </c>
      <c r="W1483">
        <v>0</v>
      </c>
      <c r="X1483" t="s">
        <v>1534</v>
      </c>
      <c r="Y1483" t="s">
        <v>1535</v>
      </c>
      <c r="Z1483" t="s">
        <v>1965</v>
      </c>
      <c r="AA1483" t="s">
        <v>1537</v>
      </c>
      <c r="AB1483">
        <v>0</v>
      </c>
      <c r="AC1483" t="s">
        <v>1543</v>
      </c>
      <c r="AD1483" t="s">
        <v>1543</v>
      </c>
      <c r="AE1483" s="132" t="s">
        <v>1544</v>
      </c>
      <c r="AF1483" s="132" t="s">
        <v>1544</v>
      </c>
      <c r="AG1483" s="164" t="s">
        <v>1538</v>
      </c>
      <c r="AH1483" s="164" t="s">
        <v>1538</v>
      </c>
      <c r="AI1483">
        <v>1</v>
      </c>
      <c r="AJ1483" t="s">
        <v>116</v>
      </c>
      <c r="AK1483">
        <v>1</v>
      </c>
      <c r="AL1483" t="s">
        <v>1543</v>
      </c>
      <c r="AM1483" t="s">
        <v>1543</v>
      </c>
      <c r="AN1483" t="s">
        <v>1543</v>
      </c>
      <c r="AO1483" s="132" t="s">
        <v>1544</v>
      </c>
      <c r="AP1483" t="s">
        <v>1543</v>
      </c>
      <c r="AQ1483" s="13" t="s">
        <v>1524</v>
      </c>
      <c r="AR1483" s="30">
        <v>44681</v>
      </c>
      <c r="AS1483" s="30">
        <v>44681</v>
      </c>
      <c r="AT1483" t="s">
        <v>1545</v>
      </c>
    </row>
    <row r="1484" spans="1:46" x14ac:dyDescent="0.25">
      <c r="A1484" s="91">
        <v>2022</v>
      </c>
      <c r="B1484" s="30">
        <v>44652</v>
      </c>
      <c r="C1484" s="30">
        <v>44681</v>
      </c>
      <c r="D1484" t="s">
        <v>109</v>
      </c>
      <c r="E1484" t="s">
        <v>112</v>
      </c>
      <c r="F1484" s="26" t="s">
        <v>2103</v>
      </c>
      <c r="G1484" s="13" t="s">
        <v>1127</v>
      </c>
      <c r="H1484" s="132" t="s">
        <v>1544</v>
      </c>
      <c r="I1484" s="23" t="s">
        <v>2647</v>
      </c>
      <c r="J1484">
        <v>1475</v>
      </c>
      <c r="K1484" t="s">
        <v>1128</v>
      </c>
      <c r="L1484" t="s">
        <v>1128</v>
      </c>
      <c r="M1484" t="s">
        <v>1128</v>
      </c>
      <c r="N1484" t="s">
        <v>1229</v>
      </c>
      <c r="O1484" t="s">
        <v>1542</v>
      </c>
      <c r="P1484" s="13" t="s">
        <v>1524</v>
      </c>
      <c r="Q1484" s="13" t="s">
        <v>1524</v>
      </c>
      <c r="R1484" s="26" t="s">
        <v>2103</v>
      </c>
      <c r="S1484" s="30">
        <v>44681</v>
      </c>
      <c r="T1484" s="163">
        <v>39825.9</v>
      </c>
      <c r="U1484" s="66">
        <v>46198.04</v>
      </c>
      <c r="V1484">
        <v>0</v>
      </c>
      <c r="W1484">
        <v>0</v>
      </c>
      <c r="X1484" t="s">
        <v>1534</v>
      </c>
      <c r="Y1484" t="s">
        <v>1535</v>
      </c>
      <c r="Z1484" t="s">
        <v>1965</v>
      </c>
      <c r="AA1484" t="s">
        <v>1537</v>
      </c>
      <c r="AB1484">
        <v>0</v>
      </c>
      <c r="AC1484" t="s">
        <v>1543</v>
      </c>
      <c r="AD1484" t="s">
        <v>1543</v>
      </c>
      <c r="AE1484" s="132" t="s">
        <v>1544</v>
      </c>
      <c r="AF1484" s="132" t="s">
        <v>1544</v>
      </c>
      <c r="AG1484" s="164" t="s">
        <v>1539</v>
      </c>
      <c r="AH1484" s="164" t="s">
        <v>1539</v>
      </c>
      <c r="AI1484">
        <v>1</v>
      </c>
      <c r="AJ1484" t="s">
        <v>116</v>
      </c>
      <c r="AK1484">
        <v>1</v>
      </c>
      <c r="AL1484" t="s">
        <v>1543</v>
      </c>
      <c r="AM1484" t="s">
        <v>1543</v>
      </c>
      <c r="AN1484" t="s">
        <v>1543</v>
      </c>
      <c r="AO1484" s="132" t="s">
        <v>1544</v>
      </c>
      <c r="AP1484" t="s">
        <v>1543</v>
      </c>
      <c r="AQ1484" s="13" t="s">
        <v>1524</v>
      </c>
      <c r="AR1484" s="30">
        <v>44681</v>
      </c>
      <c r="AS1484" s="30">
        <v>44681</v>
      </c>
      <c r="AT1484" t="s">
        <v>1545</v>
      </c>
    </row>
    <row r="1485" spans="1:46" x14ac:dyDescent="0.25">
      <c r="A1485" s="91">
        <v>2022</v>
      </c>
      <c r="B1485" s="30">
        <v>44652</v>
      </c>
      <c r="C1485" s="30">
        <v>44681</v>
      </c>
      <c r="D1485" t="s">
        <v>109</v>
      </c>
      <c r="E1485" t="s">
        <v>112</v>
      </c>
      <c r="F1485" s="26" t="s">
        <v>2104</v>
      </c>
      <c r="G1485" s="13" t="s">
        <v>1127</v>
      </c>
      <c r="H1485" s="132" t="s">
        <v>1544</v>
      </c>
      <c r="I1485" s="23" t="s">
        <v>2483</v>
      </c>
      <c r="J1485">
        <v>1476</v>
      </c>
      <c r="K1485" t="s">
        <v>2105</v>
      </c>
      <c r="L1485" t="s">
        <v>1299</v>
      </c>
      <c r="M1485" t="s">
        <v>2106</v>
      </c>
      <c r="N1485" t="s">
        <v>1128</v>
      </c>
      <c r="O1485" t="s">
        <v>1542</v>
      </c>
      <c r="P1485" s="13" t="s">
        <v>1524</v>
      </c>
      <c r="Q1485" s="13" t="s">
        <v>1524</v>
      </c>
      <c r="R1485" s="26" t="s">
        <v>2104</v>
      </c>
      <c r="S1485" s="30">
        <v>44681</v>
      </c>
      <c r="T1485" s="163">
        <v>2498.48</v>
      </c>
      <c r="U1485" s="66">
        <v>2898.24</v>
      </c>
      <c r="V1485">
        <v>0</v>
      </c>
      <c r="W1485">
        <v>0</v>
      </c>
      <c r="X1485" t="s">
        <v>1534</v>
      </c>
      <c r="Y1485" t="s">
        <v>1535</v>
      </c>
      <c r="Z1485" t="s">
        <v>1965</v>
      </c>
      <c r="AA1485" t="s">
        <v>1537</v>
      </c>
      <c r="AB1485">
        <v>0</v>
      </c>
      <c r="AC1485" t="s">
        <v>1543</v>
      </c>
      <c r="AD1485" t="s">
        <v>1543</v>
      </c>
      <c r="AE1485" s="132" t="s">
        <v>1544</v>
      </c>
      <c r="AF1485" s="132" t="s">
        <v>1544</v>
      </c>
      <c r="AG1485" s="164" t="s">
        <v>1538</v>
      </c>
      <c r="AH1485" s="164" t="s">
        <v>1538</v>
      </c>
      <c r="AI1485">
        <v>1</v>
      </c>
      <c r="AJ1485" t="s">
        <v>116</v>
      </c>
      <c r="AK1485">
        <v>1</v>
      </c>
      <c r="AL1485" t="s">
        <v>1543</v>
      </c>
      <c r="AM1485" t="s">
        <v>1543</v>
      </c>
      <c r="AN1485" t="s">
        <v>1543</v>
      </c>
      <c r="AO1485" s="132" t="s">
        <v>1544</v>
      </c>
      <c r="AP1485" t="s">
        <v>1543</v>
      </c>
      <c r="AQ1485" s="13" t="s">
        <v>1524</v>
      </c>
      <c r="AR1485" s="30">
        <v>44681</v>
      </c>
      <c r="AS1485" s="30">
        <v>44681</v>
      </c>
      <c r="AT1485" t="s">
        <v>1545</v>
      </c>
    </row>
    <row r="1486" spans="1:46" x14ac:dyDescent="0.25">
      <c r="A1486" s="91">
        <v>2022</v>
      </c>
      <c r="B1486" s="30">
        <v>44652</v>
      </c>
      <c r="C1486" s="30">
        <v>44681</v>
      </c>
      <c r="D1486" t="s">
        <v>109</v>
      </c>
      <c r="E1486" t="s">
        <v>112</v>
      </c>
      <c r="F1486" s="26" t="s">
        <v>2107</v>
      </c>
      <c r="G1486" s="13" t="s">
        <v>1127</v>
      </c>
      <c r="H1486" s="132" t="s">
        <v>1544</v>
      </c>
      <c r="I1486" s="23" t="s">
        <v>2499</v>
      </c>
      <c r="J1486">
        <v>1477</v>
      </c>
      <c r="K1486" t="s">
        <v>2038</v>
      </c>
      <c r="L1486" t="s">
        <v>1350</v>
      </c>
      <c r="M1486" t="s">
        <v>1235</v>
      </c>
      <c r="N1486" t="s">
        <v>1128</v>
      </c>
      <c r="O1486" t="s">
        <v>1542</v>
      </c>
      <c r="P1486" s="13" t="s">
        <v>1524</v>
      </c>
      <c r="Q1486" s="13" t="s">
        <v>1524</v>
      </c>
      <c r="R1486" s="26" t="s">
        <v>2107</v>
      </c>
      <c r="S1486" s="30">
        <v>44681</v>
      </c>
      <c r="T1486" s="163">
        <v>9350</v>
      </c>
      <c r="U1486" s="66">
        <v>10846</v>
      </c>
      <c r="V1486">
        <v>0</v>
      </c>
      <c r="W1486">
        <v>0</v>
      </c>
      <c r="X1486" t="s">
        <v>1534</v>
      </c>
      <c r="Y1486" t="s">
        <v>1535</v>
      </c>
      <c r="Z1486" t="s">
        <v>1965</v>
      </c>
      <c r="AA1486" t="s">
        <v>1537</v>
      </c>
      <c r="AB1486">
        <v>0</v>
      </c>
      <c r="AC1486" t="s">
        <v>1543</v>
      </c>
      <c r="AD1486" t="s">
        <v>1543</v>
      </c>
      <c r="AE1486" s="132" t="s">
        <v>1544</v>
      </c>
      <c r="AF1486" s="132" t="s">
        <v>1544</v>
      </c>
      <c r="AG1486" s="164" t="s">
        <v>1538</v>
      </c>
      <c r="AH1486" s="164" t="s">
        <v>1538</v>
      </c>
      <c r="AI1486">
        <v>1</v>
      </c>
      <c r="AJ1486" t="s">
        <v>116</v>
      </c>
      <c r="AK1486">
        <v>1</v>
      </c>
      <c r="AL1486" t="s">
        <v>1543</v>
      </c>
      <c r="AM1486" t="s">
        <v>1543</v>
      </c>
      <c r="AN1486" t="s">
        <v>1543</v>
      </c>
      <c r="AO1486" s="132" t="s">
        <v>1544</v>
      </c>
      <c r="AP1486" t="s">
        <v>1543</v>
      </c>
      <c r="AQ1486" s="13" t="s">
        <v>1524</v>
      </c>
      <c r="AR1486" s="30">
        <v>44681</v>
      </c>
      <c r="AS1486" s="30">
        <v>44681</v>
      </c>
      <c r="AT1486" t="s">
        <v>1545</v>
      </c>
    </row>
    <row r="1487" spans="1:46" x14ac:dyDescent="0.25">
      <c r="A1487" s="91">
        <v>2022</v>
      </c>
      <c r="B1487" s="30">
        <v>44652</v>
      </c>
      <c r="C1487" s="30">
        <v>44681</v>
      </c>
      <c r="D1487" t="s">
        <v>109</v>
      </c>
      <c r="E1487" t="s">
        <v>112</v>
      </c>
      <c r="F1487" s="26" t="s">
        <v>2108</v>
      </c>
      <c r="G1487" s="13" t="s">
        <v>1127</v>
      </c>
      <c r="H1487" s="132" t="s">
        <v>1544</v>
      </c>
      <c r="I1487" s="23" t="s">
        <v>2469</v>
      </c>
      <c r="J1487">
        <v>1478</v>
      </c>
      <c r="K1487" t="s">
        <v>2054</v>
      </c>
      <c r="L1487" t="s">
        <v>1268</v>
      </c>
      <c r="M1487" t="s">
        <v>1145</v>
      </c>
      <c r="N1487" t="s">
        <v>1128</v>
      </c>
      <c r="O1487" t="s">
        <v>1542</v>
      </c>
      <c r="P1487" s="13" t="s">
        <v>1524</v>
      </c>
      <c r="Q1487" s="13" t="s">
        <v>1524</v>
      </c>
      <c r="R1487" s="26" t="s">
        <v>2108</v>
      </c>
      <c r="S1487" s="30">
        <v>44681</v>
      </c>
      <c r="T1487" s="66">
        <v>4800</v>
      </c>
      <c r="U1487" s="66">
        <v>5568</v>
      </c>
      <c r="V1487">
        <v>0</v>
      </c>
      <c r="W1487">
        <v>0</v>
      </c>
      <c r="X1487" t="s">
        <v>1534</v>
      </c>
      <c r="Y1487" t="s">
        <v>1535</v>
      </c>
      <c r="Z1487" t="s">
        <v>1965</v>
      </c>
      <c r="AA1487" t="s">
        <v>1537</v>
      </c>
      <c r="AB1487">
        <v>0</v>
      </c>
      <c r="AC1487" t="s">
        <v>1543</v>
      </c>
      <c r="AD1487" t="s">
        <v>1543</v>
      </c>
      <c r="AE1487" s="132" t="s">
        <v>1544</v>
      </c>
      <c r="AF1487" s="132" t="s">
        <v>1544</v>
      </c>
      <c r="AG1487" s="165" t="s">
        <v>1538</v>
      </c>
      <c r="AH1487" s="165" t="s">
        <v>1538</v>
      </c>
      <c r="AI1487">
        <v>1</v>
      </c>
      <c r="AJ1487" t="s">
        <v>116</v>
      </c>
      <c r="AK1487">
        <v>1</v>
      </c>
      <c r="AL1487" t="s">
        <v>1543</v>
      </c>
      <c r="AM1487" t="s">
        <v>1543</v>
      </c>
      <c r="AN1487" t="s">
        <v>1543</v>
      </c>
      <c r="AO1487" s="132" t="s">
        <v>1544</v>
      </c>
      <c r="AP1487" t="s">
        <v>1543</v>
      </c>
      <c r="AQ1487" s="13" t="s">
        <v>1524</v>
      </c>
      <c r="AR1487" s="30">
        <v>44681</v>
      </c>
      <c r="AS1487" s="30">
        <v>44681</v>
      </c>
      <c r="AT1487" t="s">
        <v>1545</v>
      </c>
    </row>
    <row r="1488" spans="1:46" x14ac:dyDescent="0.25">
      <c r="A1488" s="91">
        <v>2022</v>
      </c>
      <c r="B1488" s="30">
        <v>44652</v>
      </c>
      <c r="C1488" s="30">
        <v>44681</v>
      </c>
      <c r="D1488" t="s">
        <v>109</v>
      </c>
      <c r="E1488" t="s">
        <v>114</v>
      </c>
      <c r="F1488" s="26" t="s">
        <v>2109</v>
      </c>
      <c r="G1488" s="13" t="s">
        <v>1127</v>
      </c>
      <c r="H1488" s="132" t="s">
        <v>1544</v>
      </c>
      <c r="I1488" s="23" t="s">
        <v>2472</v>
      </c>
      <c r="J1488">
        <v>1479</v>
      </c>
      <c r="K1488" t="s">
        <v>2009</v>
      </c>
      <c r="L1488" t="s">
        <v>1254</v>
      </c>
      <c r="M1488" t="s">
        <v>1434</v>
      </c>
      <c r="N1488" t="s">
        <v>1128</v>
      </c>
      <c r="O1488" t="s">
        <v>1542</v>
      </c>
      <c r="P1488" s="13" t="s">
        <v>1524</v>
      </c>
      <c r="Q1488" s="13" t="s">
        <v>1524</v>
      </c>
      <c r="R1488" s="26" t="s">
        <v>2109</v>
      </c>
      <c r="S1488" s="30">
        <v>44681</v>
      </c>
      <c r="T1488" s="163">
        <v>1600</v>
      </c>
      <c r="U1488" s="66">
        <v>1856</v>
      </c>
      <c r="V1488">
        <v>0</v>
      </c>
      <c r="W1488">
        <v>0</v>
      </c>
      <c r="X1488" t="s">
        <v>1534</v>
      </c>
      <c r="Y1488" t="s">
        <v>1535</v>
      </c>
      <c r="Z1488" t="s">
        <v>1965</v>
      </c>
      <c r="AA1488" t="s">
        <v>1537</v>
      </c>
      <c r="AB1488">
        <v>0</v>
      </c>
      <c r="AC1488" t="s">
        <v>1543</v>
      </c>
      <c r="AD1488" t="s">
        <v>1543</v>
      </c>
      <c r="AE1488" s="132" t="s">
        <v>1544</v>
      </c>
      <c r="AF1488" s="132" t="s">
        <v>1544</v>
      </c>
      <c r="AG1488" s="24" t="s">
        <v>1538</v>
      </c>
      <c r="AH1488" s="24" t="s">
        <v>1538</v>
      </c>
      <c r="AI1488">
        <v>1</v>
      </c>
      <c r="AJ1488" t="s">
        <v>116</v>
      </c>
      <c r="AK1488">
        <v>1</v>
      </c>
      <c r="AL1488" t="s">
        <v>1543</v>
      </c>
      <c r="AM1488" t="s">
        <v>1543</v>
      </c>
      <c r="AN1488" t="s">
        <v>1543</v>
      </c>
      <c r="AO1488" s="132" t="s">
        <v>1544</v>
      </c>
      <c r="AP1488" t="s">
        <v>1543</v>
      </c>
      <c r="AQ1488" s="13" t="s">
        <v>1524</v>
      </c>
      <c r="AR1488" s="30">
        <v>44681</v>
      </c>
      <c r="AS1488" s="30">
        <v>44681</v>
      </c>
      <c r="AT1488" t="s">
        <v>1545</v>
      </c>
    </row>
    <row r="1489" spans="1:46" x14ac:dyDescent="0.25">
      <c r="A1489" s="91">
        <v>2022</v>
      </c>
      <c r="B1489" s="30">
        <v>44652</v>
      </c>
      <c r="C1489" s="30">
        <v>44681</v>
      </c>
      <c r="D1489" t="s">
        <v>109</v>
      </c>
      <c r="E1489" t="s">
        <v>114</v>
      </c>
      <c r="F1489" s="26" t="s">
        <v>2110</v>
      </c>
      <c r="G1489" s="13" t="s">
        <v>1127</v>
      </c>
      <c r="H1489" s="132" t="s">
        <v>1544</v>
      </c>
      <c r="I1489" s="23" t="s">
        <v>2472</v>
      </c>
      <c r="J1489">
        <v>1480</v>
      </c>
      <c r="K1489" t="s">
        <v>1364</v>
      </c>
      <c r="L1489" t="s">
        <v>1331</v>
      </c>
      <c r="M1489" t="s">
        <v>1619</v>
      </c>
      <c r="N1489" t="s">
        <v>1128</v>
      </c>
      <c r="O1489" t="s">
        <v>1542</v>
      </c>
      <c r="P1489" s="13" t="s">
        <v>1524</v>
      </c>
      <c r="Q1489" s="13" t="s">
        <v>1524</v>
      </c>
      <c r="R1489" s="26" t="s">
        <v>2110</v>
      </c>
      <c r="S1489" s="30">
        <v>44681</v>
      </c>
      <c r="T1489" s="163">
        <v>7500</v>
      </c>
      <c r="U1489" s="66">
        <v>8700</v>
      </c>
      <c r="V1489">
        <v>0</v>
      </c>
      <c r="W1489">
        <v>0</v>
      </c>
      <c r="X1489" t="s">
        <v>1534</v>
      </c>
      <c r="Y1489" t="s">
        <v>1535</v>
      </c>
      <c r="Z1489" t="s">
        <v>1965</v>
      </c>
      <c r="AA1489" t="s">
        <v>1537</v>
      </c>
      <c r="AB1489">
        <v>0</v>
      </c>
      <c r="AC1489" t="s">
        <v>1543</v>
      </c>
      <c r="AD1489" t="s">
        <v>1543</v>
      </c>
      <c r="AE1489" s="132" t="s">
        <v>1544</v>
      </c>
      <c r="AF1489" s="132" t="s">
        <v>1544</v>
      </c>
      <c r="AG1489" s="24" t="s">
        <v>1539</v>
      </c>
      <c r="AH1489" s="24" t="s">
        <v>1539</v>
      </c>
      <c r="AI1489">
        <v>1</v>
      </c>
      <c r="AJ1489" t="s">
        <v>116</v>
      </c>
      <c r="AK1489">
        <v>1</v>
      </c>
      <c r="AL1489" t="s">
        <v>1543</v>
      </c>
      <c r="AM1489" t="s">
        <v>1543</v>
      </c>
      <c r="AN1489" t="s">
        <v>1543</v>
      </c>
      <c r="AO1489" s="132" t="s">
        <v>1544</v>
      </c>
      <c r="AP1489" t="s">
        <v>1543</v>
      </c>
      <c r="AQ1489" s="13" t="s">
        <v>1524</v>
      </c>
      <c r="AR1489" s="30">
        <v>44681</v>
      </c>
      <c r="AS1489" s="30">
        <v>44681</v>
      </c>
      <c r="AT1489" t="s">
        <v>1545</v>
      </c>
    </row>
    <row r="1490" spans="1:46" x14ac:dyDescent="0.25">
      <c r="A1490" s="91">
        <v>2022</v>
      </c>
      <c r="B1490" s="30">
        <v>44652</v>
      </c>
      <c r="C1490" s="30">
        <v>44681</v>
      </c>
      <c r="D1490" t="s">
        <v>109</v>
      </c>
      <c r="E1490" t="s">
        <v>114</v>
      </c>
      <c r="F1490" s="26" t="s">
        <v>2111</v>
      </c>
      <c r="G1490" s="13" t="s">
        <v>1127</v>
      </c>
      <c r="H1490" s="132" t="s">
        <v>1544</v>
      </c>
      <c r="I1490" s="23" t="s">
        <v>2499</v>
      </c>
      <c r="J1490">
        <v>1481</v>
      </c>
      <c r="K1490" t="s">
        <v>1133</v>
      </c>
      <c r="L1490" t="s">
        <v>1219</v>
      </c>
      <c r="M1490" t="s">
        <v>1220</v>
      </c>
      <c r="N1490" t="s">
        <v>1128</v>
      </c>
      <c r="O1490" t="s">
        <v>1542</v>
      </c>
      <c r="P1490" s="13" t="s">
        <v>1524</v>
      </c>
      <c r="Q1490" s="13" t="s">
        <v>1524</v>
      </c>
      <c r="R1490" s="26" t="s">
        <v>2111</v>
      </c>
      <c r="S1490" s="30">
        <v>44681</v>
      </c>
      <c r="T1490" s="163">
        <v>22930.17</v>
      </c>
      <c r="U1490" s="66">
        <v>26599</v>
      </c>
      <c r="V1490">
        <v>0</v>
      </c>
      <c r="W1490">
        <v>0</v>
      </c>
      <c r="X1490" t="s">
        <v>1534</v>
      </c>
      <c r="Y1490" t="s">
        <v>1535</v>
      </c>
      <c r="Z1490" t="s">
        <v>1965</v>
      </c>
      <c r="AA1490" t="s">
        <v>1537</v>
      </c>
      <c r="AB1490">
        <v>0</v>
      </c>
      <c r="AC1490" t="s">
        <v>1543</v>
      </c>
      <c r="AD1490" t="s">
        <v>1543</v>
      </c>
      <c r="AE1490" s="132" t="s">
        <v>1544</v>
      </c>
      <c r="AF1490" s="132" t="s">
        <v>1544</v>
      </c>
      <c r="AG1490" s="164" t="s">
        <v>1538</v>
      </c>
      <c r="AH1490" s="164" t="s">
        <v>1538</v>
      </c>
      <c r="AI1490">
        <v>1</v>
      </c>
      <c r="AJ1490" t="s">
        <v>116</v>
      </c>
      <c r="AK1490">
        <v>1</v>
      </c>
      <c r="AL1490" t="s">
        <v>1543</v>
      </c>
      <c r="AM1490" t="s">
        <v>1543</v>
      </c>
      <c r="AN1490" t="s">
        <v>1543</v>
      </c>
      <c r="AO1490" s="132" t="s">
        <v>1544</v>
      </c>
      <c r="AP1490" t="s">
        <v>1543</v>
      </c>
      <c r="AQ1490" s="13" t="s">
        <v>1524</v>
      </c>
      <c r="AR1490" s="30">
        <v>44681</v>
      </c>
      <c r="AS1490" s="30">
        <v>44681</v>
      </c>
      <c r="AT1490" t="s">
        <v>1545</v>
      </c>
    </row>
    <row r="1491" spans="1:46" x14ac:dyDescent="0.25">
      <c r="A1491" s="91">
        <v>2022</v>
      </c>
      <c r="B1491" s="30">
        <v>44652</v>
      </c>
      <c r="C1491" s="30">
        <v>44681</v>
      </c>
      <c r="D1491" t="s">
        <v>109</v>
      </c>
      <c r="E1491" t="s">
        <v>114</v>
      </c>
      <c r="F1491" s="26" t="s">
        <v>2112</v>
      </c>
      <c r="G1491" s="13" t="s">
        <v>1127</v>
      </c>
      <c r="H1491" s="132" t="s">
        <v>1544</v>
      </c>
      <c r="I1491" s="23" t="s">
        <v>2499</v>
      </c>
      <c r="J1491">
        <v>1482</v>
      </c>
      <c r="K1491" t="s">
        <v>2113</v>
      </c>
      <c r="L1491" t="s">
        <v>1161</v>
      </c>
      <c r="M1491" t="s">
        <v>2114</v>
      </c>
      <c r="N1491" t="s">
        <v>1128</v>
      </c>
      <c r="O1491" t="s">
        <v>1542</v>
      </c>
      <c r="P1491" s="13" t="s">
        <v>1524</v>
      </c>
      <c r="Q1491" s="13" t="s">
        <v>1524</v>
      </c>
      <c r="R1491" s="26" t="s">
        <v>2112</v>
      </c>
      <c r="S1491" s="30">
        <v>44681</v>
      </c>
      <c r="T1491" s="163">
        <v>600</v>
      </c>
      <c r="U1491" s="66">
        <v>696</v>
      </c>
      <c r="V1491">
        <v>0</v>
      </c>
      <c r="W1491">
        <v>0</v>
      </c>
      <c r="X1491" t="s">
        <v>1534</v>
      </c>
      <c r="Y1491" t="s">
        <v>1535</v>
      </c>
      <c r="Z1491" t="s">
        <v>1965</v>
      </c>
      <c r="AA1491" t="s">
        <v>1537</v>
      </c>
      <c r="AB1491">
        <v>0</v>
      </c>
      <c r="AC1491" t="s">
        <v>1543</v>
      </c>
      <c r="AD1491" t="s">
        <v>1543</v>
      </c>
      <c r="AE1491" s="132" t="s">
        <v>1544</v>
      </c>
      <c r="AF1491" s="132" t="s">
        <v>1544</v>
      </c>
      <c r="AG1491" s="24" t="s">
        <v>1539</v>
      </c>
      <c r="AH1491" s="24" t="s">
        <v>1539</v>
      </c>
      <c r="AI1491">
        <v>1</v>
      </c>
      <c r="AJ1491" t="s">
        <v>116</v>
      </c>
      <c r="AK1491">
        <v>1</v>
      </c>
      <c r="AL1491" t="s">
        <v>1543</v>
      </c>
      <c r="AM1491" t="s">
        <v>1543</v>
      </c>
      <c r="AN1491" t="s">
        <v>1543</v>
      </c>
      <c r="AO1491" s="132" t="s">
        <v>1544</v>
      </c>
      <c r="AP1491" t="s">
        <v>1543</v>
      </c>
      <c r="AQ1491" s="13" t="s">
        <v>1524</v>
      </c>
      <c r="AR1491" s="30">
        <v>44681</v>
      </c>
      <c r="AS1491" s="30">
        <v>44681</v>
      </c>
      <c r="AT1491" t="s">
        <v>1545</v>
      </c>
    </row>
    <row r="1492" spans="1:46" x14ac:dyDescent="0.25">
      <c r="A1492" s="91">
        <v>2022</v>
      </c>
      <c r="B1492" s="30">
        <v>44652</v>
      </c>
      <c r="C1492" s="30">
        <v>44681</v>
      </c>
      <c r="D1492" t="s">
        <v>109</v>
      </c>
      <c r="E1492" t="s">
        <v>114</v>
      </c>
      <c r="F1492" s="26" t="s">
        <v>2115</v>
      </c>
      <c r="G1492" s="13" t="s">
        <v>1127</v>
      </c>
      <c r="H1492" s="132" t="s">
        <v>1544</v>
      </c>
      <c r="I1492" s="23" t="s">
        <v>2647</v>
      </c>
      <c r="J1492">
        <v>1483</v>
      </c>
      <c r="K1492" t="s">
        <v>1128</v>
      </c>
      <c r="L1492" t="s">
        <v>1128</v>
      </c>
      <c r="M1492" t="s">
        <v>1128</v>
      </c>
      <c r="N1492" t="s">
        <v>2071</v>
      </c>
      <c r="O1492" t="s">
        <v>1542</v>
      </c>
      <c r="P1492" s="13" t="s">
        <v>1524</v>
      </c>
      <c r="Q1492" s="13" t="s">
        <v>1524</v>
      </c>
      <c r="R1492" s="26" t="s">
        <v>2115</v>
      </c>
      <c r="S1492" s="30">
        <v>44681</v>
      </c>
      <c r="T1492" s="163">
        <v>29400</v>
      </c>
      <c r="U1492" s="66">
        <v>34104</v>
      </c>
      <c r="V1492">
        <v>0</v>
      </c>
      <c r="W1492">
        <v>0</v>
      </c>
      <c r="X1492" t="s">
        <v>1534</v>
      </c>
      <c r="Y1492" t="s">
        <v>1535</v>
      </c>
      <c r="Z1492" t="s">
        <v>1965</v>
      </c>
      <c r="AA1492" t="s">
        <v>1537</v>
      </c>
      <c r="AB1492">
        <v>0</v>
      </c>
      <c r="AC1492" t="s">
        <v>1543</v>
      </c>
      <c r="AD1492" t="s">
        <v>1543</v>
      </c>
      <c r="AE1492" s="132" t="s">
        <v>1544</v>
      </c>
      <c r="AF1492" s="132" t="s">
        <v>1544</v>
      </c>
      <c r="AG1492" s="24" t="s">
        <v>1539</v>
      </c>
      <c r="AH1492" s="24" t="s">
        <v>1539</v>
      </c>
      <c r="AI1492">
        <v>1</v>
      </c>
      <c r="AJ1492" t="s">
        <v>116</v>
      </c>
      <c r="AK1492">
        <v>1</v>
      </c>
      <c r="AL1492" t="s">
        <v>1543</v>
      </c>
      <c r="AM1492" t="s">
        <v>1543</v>
      </c>
      <c r="AN1492" t="s">
        <v>1543</v>
      </c>
      <c r="AO1492" s="132" t="s">
        <v>1544</v>
      </c>
      <c r="AP1492" t="s">
        <v>1543</v>
      </c>
      <c r="AQ1492" s="13" t="s">
        <v>1524</v>
      </c>
      <c r="AR1492" s="30">
        <v>44681</v>
      </c>
      <c r="AS1492" s="30">
        <v>44681</v>
      </c>
      <c r="AT1492" t="s">
        <v>1545</v>
      </c>
    </row>
    <row r="1493" spans="1:46" x14ac:dyDescent="0.25">
      <c r="A1493" s="91">
        <v>2022</v>
      </c>
      <c r="B1493" s="30">
        <v>44652</v>
      </c>
      <c r="C1493" s="30">
        <v>44681</v>
      </c>
      <c r="D1493" t="s">
        <v>109</v>
      </c>
      <c r="E1493" t="s">
        <v>114</v>
      </c>
      <c r="F1493" s="26" t="s">
        <v>2116</v>
      </c>
      <c r="G1493" s="13" t="s">
        <v>1127</v>
      </c>
      <c r="H1493" s="132" t="s">
        <v>1544</v>
      </c>
      <c r="I1493" s="23" t="s">
        <v>2476</v>
      </c>
      <c r="J1493">
        <v>1484</v>
      </c>
      <c r="K1493" t="s">
        <v>1179</v>
      </c>
      <c r="L1493" t="s">
        <v>1145</v>
      </c>
      <c r="M1493" t="s">
        <v>1173</v>
      </c>
      <c r="N1493" t="s">
        <v>1128</v>
      </c>
      <c r="O1493" t="s">
        <v>1542</v>
      </c>
      <c r="P1493" s="13" t="s">
        <v>1524</v>
      </c>
      <c r="Q1493" s="13" t="s">
        <v>1524</v>
      </c>
      <c r="R1493" s="26" t="s">
        <v>2116</v>
      </c>
      <c r="S1493" s="30">
        <v>44681</v>
      </c>
      <c r="T1493" s="163">
        <v>31000</v>
      </c>
      <c r="U1493" s="66">
        <v>35960</v>
      </c>
      <c r="V1493">
        <v>0</v>
      </c>
      <c r="W1493">
        <v>0</v>
      </c>
      <c r="X1493" t="s">
        <v>1534</v>
      </c>
      <c r="Y1493" t="s">
        <v>1535</v>
      </c>
      <c r="Z1493" t="s">
        <v>1965</v>
      </c>
      <c r="AA1493" t="s">
        <v>1537</v>
      </c>
      <c r="AB1493">
        <v>0</v>
      </c>
      <c r="AC1493" t="s">
        <v>1543</v>
      </c>
      <c r="AD1493" t="s">
        <v>1543</v>
      </c>
      <c r="AE1493" s="132" t="s">
        <v>1544</v>
      </c>
      <c r="AF1493" s="132" t="s">
        <v>1544</v>
      </c>
      <c r="AG1493" s="24" t="s">
        <v>1538</v>
      </c>
      <c r="AH1493" s="24" t="s">
        <v>1538</v>
      </c>
      <c r="AI1493">
        <v>1</v>
      </c>
      <c r="AJ1493" t="s">
        <v>116</v>
      </c>
      <c r="AK1493">
        <v>1</v>
      </c>
      <c r="AL1493" t="s">
        <v>1543</v>
      </c>
      <c r="AM1493" t="s">
        <v>1543</v>
      </c>
      <c r="AN1493" t="s">
        <v>1543</v>
      </c>
      <c r="AO1493" s="132" t="s">
        <v>1544</v>
      </c>
      <c r="AP1493" t="s">
        <v>1543</v>
      </c>
      <c r="AQ1493" s="13" t="s">
        <v>1524</v>
      </c>
      <c r="AR1493" s="30">
        <v>44681</v>
      </c>
      <c r="AS1493" s="30">
        <v>44681</v>
      </c>
      <c r="AT1493" t="s">
        <v>1545</v>
      </c>
    </row>
    <row r="1494" spans="1:46" x14ac:dyDescent="0.25">
      <c r="A1494" s="91">
        <v>2022</v>
      </c>
      <c r="B1494" s="30">
        <v>44652</v>
      </c>
      <c r="C1494" s="30">
        <v>44681</v>
      </c>
      <c r="D1494" t="s">
        <v>109</v>
      </c>
      <c r="E1494" t="s">
        <v>112</v>
      </c>
      <c r="F1494" s="26" t="s">
        <v>2117</v>
      </c>
      <c r="G1494" s="13" t="s">
        <v>1127</v>
      </c>
      <c r="H1494" s="132" t="s">
        <v>1544</v>
      </c>
      <c r="I1494" s="23" t="s">
        <v>2470</v>
      </c>
      <c r="J1494">
        <v>1485</v>
      </c>
      <c r="K1494" t="s">
        <v>1162</v>
      </c>
      <c r="L1494" t="s">
        <v>1163</v>
      </c>
      <c r="M1494" t="s">
        <v>1164</v>
      </c>
      <c r="N1494" t="s">
        <v>1128</v>
      </c>
      <c r="O1494" t="s">
        <v>1542</v>
      </c>
      <c r="P1494" s="13" t="s">
        <v>1524</v>
      </c>
      <c r="Q1494" s="13" t="s">
        <v>1524</v>
      </c>
      <c r="R1494" s="26" t="s">
        <v>2117</v>
      </c>
      <c r="S1494" s="30">
        <v>44681</v>
      </c>
      <c r="T1494" s="163">
        <v>6870.69</v>
      </c>
      <c r="U1494" s="66">
        <v>7970</v>
      </c>
      <c r="V1494">
        <v>0</v>
      </c>
      <c r="W1494">
        <v>0</v>
      </c>
      <c r="X1494" t="s">
        <v>1534</v>
      </c>
      <c r="Y1494" t="s">
        <v>1535</v>
      </c>
      <c r="Z1494" t="s">
        <v>1965</v>
      </c>
      <c r="AA1494" t="s">
        <v>1537</v>
      </c>
      <c r="AB1494">
        <v>0</v>
      </c>
      <c r="AC1494" t="s">
        <v>1543</v>
      </c>
      <c r="AD1494" t="s">
        <v>1543</v>
      </c>
      <c r="AE1494" s="132" t="s">
        <v>1544</v>
      </c>
      <c r="AF1494" s="132" t="s">
        <v>1544</v>
      </c>
      <c r="AG1494" s="24" t="s">
        <v>1539</v>
      </c>
      <c r="AH1494" s="24" t="s">
        <v>1539</v>
      </c>
      <c r="AI1494">
        <v>1</v>
      </c>
      <c r="AJ1494" t="s">
        <v>116</v>
      </c>
      <c r="AK1494">
        <v>1</v>
      </c>
      <c r="AL1494" t="s">
        <v>1543</v>
      </c>
      <c r="AM1494" t="s">
        <v>1543</v>
      </c>
      <c r="AN1494" t="s">
        <v>1543</v>
      </c>
      <c r="AO1494" s="132" t="s">
        <v>1544</v>
      </c>
      <c r="AP1494" t="s">
        <v>1543</v>
      </c>
      <c r="AQ1494" s="13" t="s">
        <v>1524</v>
      </c>
      <c r="AR1494" s="30">
        <v>44681</v>
      </c>
      <c r="AS1494" s="30">
        <v>44681</v>
      </c>
      <c r="AT1494" t="s">
        <v>1545</v>
      </c>
    </row>
    <row r="1495" spans="1:46" x14ac:dyDescent="0.25">
      <c r="A1495" s="91">
        <v>2022</v>
      </c>
      <c r="B1495" s="30">
        <v>44652</v>
      </c>
      <c r="C1495" s="30">
        <v>44681</v>
      </c>
      <c r="D1495" t="s">
        <v>109</v>
      </c>
      <c r="E1495" t="s">
        <v>112</v>
      </c>
      <c r="F1495" s="26" t="s">
        <v>2118</v>
      </c>
      <c r="G1495" s="13" t="s">
        <v>1127</v>
      </c>
      <c r="H1495" s="132" t="s">
        <v>1544</v>
      </c>
      <c r="I1495" s="23" t="s">
        <v>2483</v>
      </c>
      <c r="J1495">
        <v>1486</v>
      </c>
      <c r="K1495" t="s">
        <v>1162</v>
      </c>
      <c r="L1495" t="s">
        <v>1163</v>
      </c>
      <c r="M1495" t="s">
        <v>1164</v>
      </c>
      <c r="N1495" t="s">
        <v>1128</v>
      </c>
      <c r="O1495" t="s">
        <v>1542</v>
      </c>
      <c r="P1495" s="13" t="s">
        <v>1524</v>
      </c>
      <c r="Q1495" s="13" t="s">
        <v>1524</v>
      </c>
      <c r="R1495" s="26" t="s">
        <v>2118</v>
      </c>
      <c r="S1495" s="30">
        <v>44681</v>
      </c>
      <c r="T1495" s="33">
        <v>16301.72</v>
      </c>
      <c r="U1495" s="66">
        <v>18910</v>
      </c>
      <c r="V1495">
        <v>0</v>
      </c>
      <c r="W1495">
        <v>0</v>
      </c>
      <c r="X1495" t="s">
        <v>1534</v>
      </c>
      <c r="Y1495" t="s">
        <v>1535</v>
      </c>
      <c r="Z1495" t="s">
        <v>1965</v>
      </c>
      <c r="AA1495" t="s">
        <v>1537</v>
      </c>
      <c r="AB1495">
        <v>0</v>
      </c>
      <c r="AC1495" t="s">
        <v>1543</v>
      </c>
      <c r="AD1495" t="s">
        <v>1543</v>
      </c>
      <c r="AE1495" s="132" t="s">
        <v>1544</v>
      </c>
      <c r="AF1495" s="132" t="s">
        <v>1544</v>
      </c>
      <c r="AG1495" s="24" t="s">
        <v>1538</v>
      </c>
      <c r="AH1495" s="24" t="s">
        <v>1538</v>
      </c>
      <c r="AI1495">
        <v>1</v>
      </c>
      <c r="AJ1495" t="s">
        <v>116</v>
      </c>
      <c r="AK1495">
        <v>1</v>
      </c>
      <c r="AL1495" t="s">
        <v>1543</v>
      </c>
      <c r="AM1495" t="s">
        <v>1543</v>
      </c>
      <c r="AN1495" t="s">
        <v>1543</v>
      </c>
      <c r="AO1495" s="132" t="s">
        <v>1544</v>
      </c>
      <c r="AP1495" t="s">
        <v>1543</v>
      </c>
      <c r="AQ1495" s="13" t="s">
        <v>1524</v>
      </c>
      <c r="AR1495" s="30">
        <v>44681</v>
      </c>
      <c r="AS1495" s="30">
        <v>44681</v>
      </c>
      <c r="AT1495" t="s">
        <v>1545</v>
      </c>
    </row>
    <row r="1496" spans="1:46" x14ac:dyDescent="0.25">
      <c r="A1496" s="91">
        <v>2022</v>
      </c>
      <c r="B1496" s="30">
        <v>44652</v>
      </c>
      <c r="C1496" s="30">
        <v>44681</v>
      </c>
      <c r="D1496" t="s">
        <v>109</v>
      </c>
      <c r="E1496" t="s">
        <v>112</v>
      </c>
      <c r="F1496" s="26" t="s">
        <v>2119</v>
      </c>
      <c r="G1496" s="13" t="s">
        <v>1127</v>
      </c>
      <c r="H1496" s="132" t="s">
        <v>1544</v>
      </c>
      <c r="I1496" s="23" t="s">
        <v>2472</v>
      </c>
      <c r="J1496">
        <v>1487</v>
      </c>
      <c r="K1496" t="s">
        <v>1162</v>
      </c>
      <c r="L1496" t="s">
        <v>1163</v>
      </c>
      <c r="M1496" t="s">
        <v>1164</v>
      </c>
      <c r="N1496" t="s">
        <v>1128</v>
      </c>
      <c r="O1496" t="s">
        <v>1542</v>
      </c>
      <c r="P1496" s="13" t="s">
        <v>1524</v>
      </c>
      <c r="Q1496" s="13" t="s">
        <v>1524</v>
      </c>
      <c r="R1496" s="26" t="s">
        <v>2119</v>
      </c>
      <c r="S1496" s="30">
        <v>44681</v>
      </c>
      <c r="T1496" s="33">
        <v>8400</v>
      </c>
      <c r="U1496" s="66">
        <v>9744</v>
      </c>
      <c r="V1496">
        <v>0</v>
      </c>
      <c r="W1496">
        <v>0</v>
      </c>
      <c r="X1496" t="s">
        <v>1534</v>
      </c>
      <c r="Y1496" t="s">
        <v>1535</v>
      </c>
      <c r="Z1496" t="s">
        <v>1965</v>
      </c>
      <c r="AA1496" t="s">
        <v>1537</v>
      </c>
      <c r="AB1496">
        <v>0</v>
      </c>
      <c r="AC1496" t="s">
        <v>1543</v>
      </c>
      <c r="AD1496" t="s">
        <v>1543</v>
      </c>
      <c r="AE1496" s="132" t="s">
        <v>1544</v>
      </c>
      <c r="AF1496" s="132" t="s">
        <v>1544</v>
      </c>
      <c r="AG1496" s="24" t="s">
        <v>1539</v>
      </c>
      <c r="AH1496" s="24" t="s">
        <v>1539</v>
      </c>
      <c r="AI1496">
        <v>1</v>
      </c>
      <c r="AJ1496" t="s">
        <v>116</v>
      </c>
      <c r="AK1496">
        <v>1</v>
      </c>
      <c r="AL1496" t="s">
        <v>1543</v>
      </c>
      <c r="AM1496" t="s">
        <v>1543</v>
      </c>
      <c r="AN1496" t="s">
        <v>1543</v>
      </c>
      <c r="AO1496" s="132" t="s">
        <v>1544</v>
      </c>
      <c r="AP1496" t="s">
        <v>1543</v>
      </c>
      <c r="AQ1496" s="13" t="s">
        <v>1524</v>
      </c>
      <c r="AR1496" s="30">
        <v>44681</v>
      </c>
      <c r="AS1496" s="30">
        <v>44681</v>
      </c>
      <c r="AT1496" t="s">
        <v>1545</v>
      </c>
    </row>
    <row r="1497" spans="1:46" x14ac:dyDescent="0.25">
      <c r="A1497" s="91">
        <v>2022</v>
      </c>
      <c r="B1497" s="30">
        <v>44652</v>
      </c>
      <c r="C1497" s="30">
        <v>44681</v>
      </c>
      <c r="D1497" t="s">
        <v>109</v>
      </c>
      <c r="E1497" t="s">
        <v>112</v>
      </c>
      <c r="F1497" s="26" t="s">
        <v>2120</v>
      </c>
      <c r="G1497" s="13" t="s">
        <v>1127</v>
      </c>
      <c r="H1497" s="132" t="s">
        <v>1544</v>
      </c>
      <c r="I1497" s="23" t="s">
        <v>2472</v>
      </c>
      <c r="J1497">
        <v>1488</v>
      </c>
      <c r="K1497" t="s">
        <v>1162</v>
      </c>
      <c r="L1497" t="s">
        <v>1163</v>
      </c>
      <c r="M1497" t="s">
        <v>1164</v>
      </c>
      <c r="N1497" t="s">
        <v>1128</v>
      </c>
      <c r="O1497" t="s">
        <v>1542</v>
      </c>
      <c r="P1497" s="13" t="s">
        <v>1524</v>
      </c>
      <c r="Q1497" s="13" t="s">
        <v>1524</v>
      </c>
      <c r="R1497" s="26" t="s">
        <v>2120</v>
      </c>
      <c r="S1497" s="30">
        <v>44681</v>
      </c>
      <c r="T1497" s="33">
        <v>13051.72</v>
      </c>
      <c r="U1497" s="66">
        <v>15140</v>
      </c>
      <c r="V1497">
        <v>0</v>
      </c>
      <c r="W1497">
        <v>0</v>
      </c>
      <c r="X1497" t="s">
        <v>1534</v>
      </c>
      <c r="Y1497" t="s">
        <v>1535</v>
      </c>
      <c r="Z1497" t="s">
        <v>1965</v>
      </c>
      <c r="AA1497" t="s">
        <v>1537</v>
      </c>
      <c r="AB1497">
        <v>0</v>
      </c>
      <c r="AC1497" t="s">
        <v>1543</v>
      </c>
      <c r="AD1497" t="s">
        <v>1543</v>
      </c>
      <c r="AE1497" s="132" t="s">
        <v>1544</v>
      </c>
      <c r="AF1497" s="132" t="s">
        <v>1544</v>
      </c>
      <c r="AG1497" s="24" t="s">
        <v>1539</v>
      </c>
      <c r="AH1497" s="24" t="s">
        <v>1539</v>
      </c>
      <c r="AI1497">
        <v>1</v>
      </c>
      <c r="AJ1497" t="s">
        <v>116</v>
      </c>
      <c r="AK1497">
        <v>1</v>
      </c>
      <c r="AL1497" t="s">
        <v>1543</v>
      </c>
      <c r="AM1497" t="s">
        <v>1543</v>
      </c>
      <c r="AN1497" t="s">
        <v>1543</v>
      </c>
      <c r="AO1497" s="132" t="s">
        <v>1544</v>
      </c>
      <c r="AP1497" t="s">
        <v>1543</v>
      </c>
      <c r="AQ1497" s="13" t="s">
        <v>1524</v>
      </c>
      <c r="AR1497" s="30">
        <v>44681</v>
      </c>
      <c r="AS1497" s="30">
        <v>44681</v>
      </c>
      <c r="AT1497" t="s">
        <v>1545</v>
      </c>
    </row>
    <row r="1498" spans="1:46" x14ac:dyDescent="0.25">
      <c r="A1498" s="91">
        <v>2022</v>
      </c>
      <c r="B1498" s="30">
        <v>44652</v>
      </c>
      <c r="C1498" s="30">
        <v>44681</v>
      </c>
      <c r="D1498" t="s">
        <v>109</v>
      </c>
      <c r="E1498" t="s">
        <v>114</v>
      </c>
      <c r="F1498" s="26" t="s">
        <v>2121</v>
      </c>
      <c r="G1498" s="13" t="s">
        <v>1127</v>
      </c>
      <c r="H1498" s="132" t="s">
        <v>1544</v>
      </c>
      <c r="I1498" s="23" t="s">
        <v>2472</v>
      </c>
      <c r="J1498">
        <v>1489</v>
      </c>
      <c r="K1498" t="s">
        <v>1162</v>
      </c>
      <c r="L1498" t="s">
        <v>1163</v>
      </c>
      <c r="M1498" t="s">
        <v>1164</v>
      </c>
      <c r="N1498" t="s">
        <v>1128</v>
      </c>
      <c r="O1498" t="s">
        <v>1542</v>
      </c>
      <c r="P1498" s="13" t="s">
        <v>1524</v>
      </c>
      <c r="Q1498" s="13" t="s">
        <v>1524</v>
      </c>
      <c r="R1498" s="26" t="s">
        <v>2121</v>
      </c>
      <c r="S1498" s="30">
        <v>44681</v>
      </c>
      <c r="T1498" s="166">
        <v>27155.17</v>
      </c>
      <c r="U1498" s="66">
        <v>31500</v>
      </c>
      <c r="V1498">
        <v>0</v>
      </c>
      <c r="W1498">
        <v>0</v>
      </c>
      <c r="X1498" t="s">
        <v>1534</v>
      </c>
      <c r="Y1498" t="s">
        <v>1535</v>
      </c>
      <c r="Z1498" t="s">
        <v>1965</v>
      </c>
      <c r="AA1498" t="s">
        <v>1537</v>
      </c>
      <c r="AB1498">
        <v>0</v>
      </c>
      <c r="AC1498" t="s">
        <v>1543</v>
      </c>
      <c r="AD1498" t="s">
        <v>1543</v>
      </c>
      <c r="AE1498" s="132" t="s">
        <v>1544</v>
      </c>
      <c r="AF1498" s="132" t="s">
        <v>1544</v>
      </c>
      <c r="AG1498" s="165" t="s">
        <v>1538</v>
      </c>
      <c r="AH1498" s="165" t="s">
        <v>1538</v>
      </c>
      <c r="AI1498">
        <v>1</v>
      </c>
      <c r="AJ1498" t="s">
        <v>116</v>
      </c>
      <c r="AK1498">
        <v>1</v>
      </c>
      <c r="AL1498" t="s">
        <v>1543</v>
      </c>
      <c r="AM1498" t="s">
        <v>1543</v>
      </c>
      <c r="AN1498" t="s">
        <v>1543</v>
      </c>
      <c r="AO1498" s="132" t="s">
        <v>1544</v>
      </c>
      <c r="AP1498" t="s">
        <v>1543</v>
      </c>
      <c r="AQ1498" s="13" t="s">
        <v>1524</v>
      </c>
      <c r="AR1498" s="30">
        <v>44681</v>
      </c>
      <c r="AS1498" s="30">
        <v>44681</v>
      </c>
      <c r="AT1498" t="s">
        <v>1545</v>
      </c>
    </row>
    <row r="1499" spans="1:46" x14ac:dyDescent="0.25">
      <c r="A1499" s="91">
        <v>2022</v>
      </c>
      <c r="B1499" s="30">
        <v>44652</v>
      </c>
      <c r="C1499" s="30">
        <v>44681</v>
      </c>
      <c r="D1499" t="s">
        <v>109</v>
      </c>
      <c r="E1499" t="s">
        <v>112</v>
      </c>
      <c r="F1499" s="26" t="s">
        <v>2122</v>
      </c>
      <c r="G1499" s="13" t="s">
        <v>1127</v>
      </c>
      <c r="H1499" s="132" t="s">
        <v>1544</v>
      </c>
      <c r="I1499" s="185" t="s">
        <v>2530</v>
      </c>
      <c r="J1499">
        <v>1490</v>
      </c>
      <c r="K1499" t="s">
        <v>2123</v>
      </c>
      <c r="L1499" t="s">
        <v>1132</v>
      </c>
      <c r="M1499" t="s">
        <v>2124</v>
      </c>
      <c r="N1499" t="s">
        <v>1128</v>
      </c>
      <c r="O1499" t="s">
        <v>1542</v>
      </c>
      <c r="P1499" s="13" t="s">
        <v>1524</v>
      </c>
      <c r="Q1499" s="13" t="s">
        <v>1524</v>
      </c>
      <c r="R1499" s="26" t="s">
        <v>2122</v>
      </c>
      <c r="S1499" s="30">
        <v>44681</v>
      </c>
      <c r="T1499" s="166">
        <v>11254.31</v>
      </c>
      <c r="U1499" s="66">
        <v>13055</v>
      </c>
      <c r="V1499">
        <v>0</v>
      </c>
      <c r="W1499">
        <v>0</v>
      </c>
      <c r="X1499" t="s">
        <v>1534</v>
      </c>
      <c r="Y1499" t="s">
        <v>1535</v>
      </c>
      <c r="Z1499" t="s">
        <v>1965</v>
      </c>
      <c r="AA1499" t="s">
        <v>1537</v>
      </c>
      <c r="AB1499">
        <v>0</v>
      </c>
      <c r="AC1499" t="s">
        <v>1543</v>
      </c>
      <c r="AD1499" t="s">
        <v>1543</v>
      </c>
      <c r="AE1499" s="132" t="s">
        <v>1544</v>
      </c>
      <c r="AF1499" s="132" t="s">
        <v>1544</v>
      </c>
      <c r="AG1499" s="165" t="s">
        <v>1539</v>
      </c>
      <c r="AH1499" s="165" t="s">
        <v>1539</v>
      </c>
      <c r="AI1499">
        <v>1</v>
      </c>
      <c r="AJ1499" t="s">
        <v>116</v>
      </c>
      <c r="AK1499">
        <v>1</v>
      </c>
      <c r="AL1499" t="s">
        <v>1543</v>
      </c>
      <c r="AM1499" t="s">
        <v>1543</v>
      </c>
      <c r="AN1499" t="s">
        <v>1543</v>
      </c>
      <c r="AO1499" s="132" t="s">
        <v>1544</v>
      </c>
      <c r="AP1499" t="s">
        <v>1543</v>
      </c>
      <c r="AQ1499" s="13" t="s">
        <v>1524</v>
      </c>
      <c r="AR1499" s="30">
        <v>44681</v>
      </c>
      <c r="AS1499" s="30">
        <v>44681</v>
      </c>
      <c r="AT1499" t="s">
        <v>1545</v>
      </c>
    </row>
    <row r="1500" spans="1:46" x14ac:dyDescent="0.25">
      <c r="A1500" s="91">
        <v>2022</v>
      </c>
      <c r="B1500" s="30">
        <v>44652</v>
      </c>
      <c r="C1500" s="30">
        <v>44681</v>
      </c>
      <c r="D1500" t="s">
        <v>109</v>
      </c>
      <c r="E1500" t="s">
        <v>112</v>
      </c>
      <c r="F1500" s="26" t="s">
        <v>2125</v>
      </c>
      <c r="G1500" s="13" t="s">
        <v>1127</v>
      </c>
      <c r="H1500" s="132" t="s">
        <v>1544</v>
      </c>
      <c r="I1500" s="23" t="s">
        <v>2469</v>
      </c>
      <c r="J1500">
        <v>1491</v>
      </c>
      <c r="K1500" t="s">
        <v>1262</v>
      </c>
      <c r="L1500" t="s">
        <v>1142</v>
      </c>
      <c r="M1500" t="s">
        <v>1143</v>
      </c>
      <c r="N1500" t="s">
        <v>1128</v>
      </c>
      <c r="O1500" t="s">
        <v>1542</v>
      </c>
      <c r="P1500" s="13" t="s">
        <v>1524</v>
      </c>
      <c r="Q1500" s="13" t="s">
        <v>1524</v>
      </c>
      <c r="R1500" s="26" t="s">
        <v>2125</v>
      </c>
      <c r="S1500" s="30">
        <v>44681</v>
      </c>
      <c r="T1500" s="166">
        <v>16831.89</v>
      </c>
      <c r="U1500" s="66">
        <v>19524.990000000002</v>
      </c>
      <c r="V1500">
        <v>0</v>
      </c>
      <c r="W1500">
        <v>0</v>
      </c>
      <c r="X1500" t="s">
        <v>1534</v>
      </c>
      <c r="Y1500" t="s">
        <v>1535</v>
      </c>
      <c r="Z1500" t="s">
        <v>1965</v>
      </c>
      <c r="AA1500" t="s">
        <v>1537</v>
      </c>
      <c r="AB1500">
        <v>0</v>
      </c>
      <c r="AC1500" t="s">
        <v>1543</v>
      </c>
      <c r="AD1500" t="s">
        <v>1543</v>
      </c>
      <c r="AE1500" s="132" t="s">
        <v>1544</v>
      </c>
      <c r="AF1500" s="132" t="s">
        <v>1544</v>
      </c>
      <c r="AG1500" s="165" t="s">
        <v>1539</v>
      </c>
      <c r="AH1500" s="165" t="s">
        <v>1539</v>
      </c>
      <c r="AI1500">
        <v>1</v>
      </c>
      <c r="AJ1500" t="s">
        <v>116</v>
      </c>
      <c r="AK1500">
        <v>1</v>
      </c>
      <c r="AL1500" t="s">
        <v>1543</v>
      </c>
      <c r="AM1500" t="s">
        <v>1543</v>
      </c>
      <c r="AN1500" t="s">
        <v>1543</v>
      </c>
      <c r="AO1500" s="132" t="s">
        <v>1544</v>
      </c>
      <c r="AP1500" t="s">
        <v>1543</v>
      </c>
      <c r="AQ1500" s="13" t="s">
        <v>1524</v>
      </c>
      <c r="AR1500" s="30">
        <v>44681</v>
      </c>
      <c r="AS1500" s="30">
        <v>44681</v>
      </c>
      <c r="AT1500" t="s">
        <v>1545</v>
      </c>
    </row>
    <row r="1501" spans="1:46" x14ac:dyDescent="0.25">
      <c r="A1501" s="91">
        <v>2022</v>
      </c>
      <c r="B1501" s="30">
        <v>44652</v>
      </c>
      <c r="C1501" s="30">
        <v>44681</v>
      </c>
      <c r="D1501" t="s">
        <v>109</v>
      </c>
      <c r="E1501" t="s">
        <v>112</v>
      </c>
      <c r="F1501" s="26" t="s">
        <v>2126</v>
      </c>
      <c r="G1501" s="13" t="s">
        <v>1127</v>
      </c>
      <c r="H1501" s="132" t="s">
        <v>1544</v>
      </c>
      <c r="I1501" s="23" t="s">
        <v>2469</v>
      </c>
      <c r="J1501">
        <v>1492</v>
      </c>
      <c r="K1501" t="s">
        <v>1262</v>
      </c>
      <c r="L1501" t="s">
        <v>1142</v>
      </c>
      <c r="M1501" t="s">
        <v>1143</v>
      </c>
      <c r="N1501" t="s">
        <v>1128</v>
      </c>
      <c r="O1501" t="s">
        <v>1542</v>
      </c>
      <c r="P1501" s="13" t="s">
        <v>1524</v>
      </c>
      <c r="Q1501" s="13" t="s">
        <v>1524</v>
      </c>
      <c r="R1501" s="26" t="s">
        <v>2126</v>
      </c>
      <c r="S1501" s="30">
        <v>44681</v>
      </c>
      <c r="T1501" s="166">
        <v>1030.17</v>
      </c>
      <c r="U1501" s="66">
        <v>1195</v>
      </c>
      <c r="V1501">
        <v>0</v>
      </c>
      <c r="W1501">
        <v>0</v>
      </c>
      <c r="X1501" t="s">
        <v>1534</v>
      </c>
      <c r="Y1501" t="s">
        <v>1535</v>
      </c>
      <c r="Z1501" t="s">
        <v>1965</v>
      </c>
      <c r="AA1501" t="s">
        <v>1537</v>
      </c>
      <c r="AB1501">
        <v>0</v>
      </c>
      <c r="AC1501" t="s">
        <v>1543</v>
      </c>
      <c r="AD1501" t="s">
        <v>1543</v>
      </c>
      <c r="AE1501" s="132" t="s">
        <v>1544</v>
      </c>
      <c r="AF1501" s="132" t="s">
        <v>1544</v>
      </c>
      <c r="AG1501" s="165" t="s">
        <v>1539</v>
      </c>
      <c r="AH1501" s="165" t="s">
        <v>1539</v>
      </c>
      <c r="AI1501">
        <v>1</v>
      </c>
      <c r="AJ1501" t="s">
        <v>116</v>
      </c>
      <c r="AK1501">
        <v>1</v>
      </c>
      <c r="AL1501" t="s">
        <v>1543</v>
      </c>
      <c r="AM1501" t="s">
        <v>1543</v>
      </c>
      <c r="AN1501" t="s">
        <v>1543</v>
      </c>
      <c r="AO1501" s="132" t="s">
        <v>1544</v>
      </c>
      <c r="AP1501" t="s">
        <v>1543</v>
      </c>
      <c r="AQ1501" s="13" t="s">
        <v>1524</v>
      </c>
      <c r="AR1501" s="30">
        <v>44681</v>
      </c>
      <c r="AS1501" s="30">
        <v>44681</v>
      </c>
      <c r="AT1501" t="s">
        <v>1545</v>
      </c>
    </row>
    <row r="1502" spans="1:46" x14ac:dyDescent="0.25">
      <c r="A1502" s="91">
        <v>2022</v>
      </c>
      <c r="B1502" s="30">
        <v>44652</v>
      </c>
      <c r="C1502" s="30">
        <v>44681</v>
      </c>
      <c r="D1502" t="s">
        <v>109</v>
      </c>
      <c r="E1502" t="s">
        <v>112</v>
      </c>
      <c r="F1502" s="26" t="s">
        <v>2127</v>
      </c>
      <c r="G1502" s="13" t="s">
        <v>1127</v>
      </c>
      <c r="H1502" s="132" t="s">
        <v>1544</v>
      </c>
      <c r="I1502" s="23" t="s">
        <v>2469</v>
      </c>
      <c r="J1502">
        <v>1493</v>
      </c>
      <c r="K1502" t="s">
        <v>1262</v>
      </c>
      <c r="L1502" t="s">
        <v>1142</v>
      </c>
      <c r="M1502" t="s">
        <v>1143</v>
      </c>
      <c r="N1502" t="s">
        <v>1128</v>
      </c>
      <c r="O1502" t="s">
        <v>1542</v>
      </c>
      <c r="P1502" s="13" t="s">
        <v>1524</v>
      </c>
      <c r="Q1502" s="13" t="s">
        <v>1524</v>
      </c>
      <c r="R1502" s="26" t="s">
        <v>2127</v>
      </c>
      <c r="S1502" s="30">
        <v>44681</v>
      </c>
      <c r="T1502" s="166">
        <v>301.72000000000003</v>
      </c>
      <c r="U1502" s="66">
        <v>350</v>
      </c>
      <c r="V1502">
        <v>0</v>
      </c>
      <c r="W1502">
        <v>0</v>
      </c>
      <c r="X1502" t="s">
        <v>1534</v>
      </c>
      <c r="Y1502" t="s">
        <v>1535</v>
      </c>
      <c r="Z1502" t="s">
        <v>1965</v>
      </c>
      <c r="AA1502" t="s">
        <v>1537</v>
      </c>
      <c r="AB1502">
        <v>0</v>
      </c>
      <c r="AC1502" t="s">
        <v>1543</v>
      </c>
      <c r="AD1502" t="s">
        <v>1543</v>
      </c>
      <c r="AE1502" s="132" t="s">
        <v>1544</v>
      </c>
      <c r="AF1502" s="132" t="s">
        <v>1544</v>
      </c>
      <c r="AG1502" s="165" t="s">
        <v>1539</v>
      </c>
      <c r="AH1502" s="165" t="s">
        <v>1539</v>
      </c>
      <c r="AI1502">
        <v>1</v>
      </c>
      <c r="AJ1502" t="s">
        <v>116</v>
      </c>
      <c r="AK1502">
        <v>1</v>
      </c>
      <c r="AL1502" t="s">
        <v>1543</v>
      </c>
      <c r="AM1502" t="s">
        <v>1543</v>
      </c>
      <c r="AN1502" t="s">
        <v>1543</v>
      </c>
      <c r="AO1502" s="132" t="s">
        <v>1544</v>
      </c>
      <c r="AP1502" t="s">
        <v>1543</v>
      </c>
      <c r="AQ1502" s="13" t="s">
        <v>1524</v>
      </c>
      <c r="AR1502" s="30">
        <v>44681</v>
      </c>
      <c r="AS1502" s="30">
        <v>44681</v>
      </c>
      <c r="AT1502" t="s">
        <v>1545</v>
      </c>
    </row>
    <row r="1503" spans="1:46" x14ac:dyDescent="0.25">
      <c r="A1503" s="91">
        <v>2022</v>
      </c>
      <c r="B1503" s="30">
        <v>44652</v>
      </c>
      <c r="C1503" s="30">
        <v>44681</v>
      </c>
      <c r="D1503" t="s">
        <v>109</v>
      </c>
      <c r="E1503" t="s">
        <v>112</v>
      </c>
      <c r="F1503" s="26" t="s">
        <v>2128</v>
      </c>
      <c r="G1503" s="13" t="s">
        <v>1127</v>
      </c>
      <c r="H1503" s="132" t="s">
        <v>1544</v>
      </c>
      <c r="I1503" s="23" t="s">
        <v>2469</v>
      </c>
      <c r="J1503">
        <v>1494</v>
      </c>
      <c r="K1503" t="s">
        <v>1256</v>
      </c>
      <c r="L1503" t="s">
        <v>1130</v>
      </c>
      <c r="M1503" t="s">
        <v>1257</v>
      </c>
      <c r="N1503" t="s">
        <v>1128</v>
      </c>
      <c r="O1503" t="s">
        <v>1542</v>
      </c>
      <c r="P1503" s="13" t="s">
        <v>1524</v>
      </c>
      <c r="Q1503" s="13" t="s">
        <v>1524</v>
      </c>
      <c r="R1503" s="26" t="s">
        <v>2128</v>
      </c>
      <c r="S1503" s="30">
        <v>44681</v>
      </c>
      <c r="T1503" s="166">
        <v>779.31</v>
      </c>
      <c r="U1503" s="66">
        <v>904</v>
      </c>
      <c r="V1503">
        <v>0</v>
      </c>
      <c r="W1503">
        <v>0</v>
      </c>
      <c r="X1503" t="s">
        <v>1534</v>
      </c>
      <c r="Y1503" t="s">
        <v>1535</v>
      </c>
      <c r="Z1503" t="s">
        <v>1965</v>
      </c>
      <c r="AA1503" t="s">
        <v>1537</v>
      </c>
      <c r="AB1503">
        <v>0</v>
      </c>
      <c r="AC1503" t="s">
        <v>1543</v>
      </c>
      <c r="AD1503" t="s">
        <v>1543</v>
      </c>
      <c r="AE1503" s="132" t="s">
        <v>1544</v>
      </c>
      <c r="AF1503" s="132" t="s">
        <v>1544</v>
      </c>
      <c r="AG1503" s="165" t="s">
        <v>1538</v>
      </c>
      <c r="AH1503" s="165" t="s">
        <v>1538</v>
      </c>
      <c r="AI1503">
        <v>1</v>
      </c>
      <c r="AJ1503" t="s">
        <v>116</v>
      </c>
      <c r="AK1503">
        <v>1</v>
      </c>
      <c r="AL1503" t="s">
        <v>1543</v>
      </c>
      <c r="AM1503" t="s">
        <v>1543</v>
      </c>
      <c r="AN1503" t="s">
        <v>1543</v>
      </c>
      <c r="AO1503" s="132" t="s">
        <v>1544</v>
      </c>
      <c r="AP1503" t="s">
        <v>1543</v>
      </c>
      <c r="AQ1503" s="13" t="s">
        <v>1524</v>
      </c>
      <c r="AR1503" s="30">
        <v>44681</v>
      </c>
      <c r="AS1503" s="30">
        <v>44681</v>
      </c>
      <c r="AT1503" t="s">
        <v>1545</v>
      </c>
    </row>
    <row r="1504" spans="1:46" x14ac:dyDescent="0.25">
      <c r="A1504" s="91">
        <v>2022</v>
      </c>
      <c r="B1504" s="30">
        <v>44652</v>
      </c>
      <c r="C1504" s="30">
        <v>44681</v>
      </c>
      <c r="D1504" t="s">
        <v>109</v>
      </c>
      <c r="E1504" t="s">
        <v>112</v>
      </c>
      <c r="F1504" s="26" t="s">
        <v>2129</v>
      </c>
      <c r="G1504" s="13" t="s">
        <v>1127</v>
      </c>
      <c r="H1504" s="132" t="s">
        <v>1544</v>
      </c>
      <c r="I1504" s="23" t="s">
        <v>2469</v>
      </c>
      <c r="J1504">
        <v>1495</v>
      </c>
      <c r="K1504" t="s">
        <v>1128</v>
      </c>
      <c r="L1504" t="s">
        <v>1128</v>
      </c>
      <c r="M1504" t="s">
        <v>1128</v>
      </c>
      <c r="N1504" t="s">
        <v>1373</v>
      </c>
      <c r="O1504" t="s">
        <v>1542</v>
      </c>
      <c r="P1504" s="13" t="s">
        <v>1524</v>
      </c>
      <c r="Q1504" s="13" t="s">
        <v>1524</v>
      </c>
      <c r="R1504" s="26" t="s">
        <v>2129</v>
      </c>
      <c r="S1504" s="30">
        <v>44681</v>
      </c>
      <c r="T1504" s="166">
        <v>20340.45</v>
      </c>
      <c r="U1504" s="66">
        <v>23594.92</v>
      </c>
      <c r="V1504">
        <v>0</v>
      </c>
      <c r="W1504">
        <v>0</v>
      </c>
      <c r="X1504" t="s">
        <v>1534</v>
      </c>
      <c r="Y1504" t="s">
        <v>1535</v>
      </c>
      <c r="Z1504" t="s">
        <v>1965</v>
      </c>
      <c r="AA1504" t="s">
        <v>1537</v>
      </c>
      <c r="AB1504">
        <v>0</v>
      </c>
      <c r="AC1504" t="s">
        <v>1543</v>
      </c>
      <c r="AD1504" t="s">
        <v>1543</v>
      </c>
      <c r="AE1504" s="132" t="s">
        <v>1544</v>
      </c>
      <c r="AF1504" s="132" t="s">
        <v>1544</v>
      </c>
      <c r="AG1504" s="165" t="s">
        <v>1538</v>
      </c>
      <c r="AH1504" s="165" t="s">
        <v>1538</v>
      </c>
      <c r="AI1504">
        <v>1</v>
      </c>
      <c r="AJ1504" t="s">
        <v>116</v>
      </c>
      <c r="AK1504">
        <v>1</v>
      </c>
      <c r="AL1504" t="s">
        <v>1543</v>
      </c>
      <c r="AM1504" t="s">
        <v>1543</v>
      </c>
      <c r="AN1504" t="s">
        <v>1543</v>
      </c>
      <c r="AO1504" s="132" t="s">
        <v>1544</v>
      </c>
      <c r="AP1504" t="s">
        <v>1543</v>
      </c>
      <c r="AQ1504" s="13" t="s">
        <v>1524</v>
      </c>
      <c r="AR1504" s="30">
        <v>44681</v>
      </c>
      <c r="AS1504" s="30">
        <v>44681</v>
      </c>
      <c r="AT1504" t="s">
        <v>1545</v>
      </c>
    </row>
    <row r="1505" spans="1:46" x14ac:dyDescent="0.25">
      <c r="A1505" s="91">
        <v>2022</v>
      </c>
      <c r="B1505" s="30">
        <v>44652</v>
      </c>
      <c r="C1505" s="30">
        <v>44681</v>
      </c>
      <c r="D1505" t="s">
        <v>109</v>
      </c>
      <c r="E1505" t="s">
        <v>112</v>
      </c>
      <c r="F1505" s="26" t="s">
        <v>2130</v>
      </c>
      <c r="G1505" s="13" t="s">
        <v>1127</v>
      </c>
      <c r="H1505" s="132" t="s">
        <v>1544</v>
      </c>
      <c r="I1505" s="23" t="s">
        <v>2492</v>
      </c>
      <c r="J1505">
        <v>1496</v>
      </c>
      <c r="K1505" t="s">
        <v>1128</v>
      </c>
      <c r="L1505" t="s">
        <v>1128</v>
      </c>
      <c r="M1505" t="s">
        <v>1128</v>
      </c>
      <c r="N1505" t="s">
        <v>1373</v>
      </c>
      <c r="O1505" t="s">
        <v>1542</v>
      </c>
      <c r="P1505" s="13" t="s">
        <v>1524</v>
      </c>
      <c r="Q1505" s="13" t="s">
        <v>1524</v>
      </c>
      <c r="R1505" s="26" t="s">
        <v>2130</v>
      </c>
      <c r="S1505" s="30">
        <v>44681</v>
      </c>
      <c r="T1505" s="166">
        <v>7056.69</v>
      </c>
      <c r="U1505" s="66">
        <v>8185.76</v>
      </c>
      <c r="V1505">
        <v>0</v>
      </c>
      <c r="W1505">
        <v>0</v>
      </c>
      <c r="X1505" t="s">
        <v>1534</v>
      </c>
      <c r="Y1505" t="s">
        <v>1535</v>
      </c>
      <c r="Z1505" t="s">
        <v>1965</v>
      </c>
      <c r="AA1505" t="s">
        <v>1537</v>
      </c>
      <c r="AB1505">
        <v>0</v>
      </c>
      <c r="AC1505" t="s">
        <v>1543</v>
      </c>
      <c r="AD1505" t="s">
        <v>1543</v>
      </c>
      <c r="AE1505" s="132" t="s">
        <v>1544</v>
      </c>
      <c r="AF1505" s="132" t="s">
        <v>1544</v>
      </c>
      <c r="AG1505" s="165" t="s">
        <v>1539</v>
      </c>
      <c r="AH1505" s="165" t="s">
        <v>1539</v>
      </c>
      <c r="AI1505">
        <v>1</v>
      </c>
      <c r="AJ1505" t="s">
        <v>116</v>
      </c>
      <c r="AK1505">
        <v>1</v>
      </c>
      <c r="AL1505" t="s">
        <v>1543</v>
      </c>
      <c r="AM1505" t="s">
        <v>1543</v>
      </c>
      <c r="AN1505" t="s">
        <v>1543</v>
      </c>
      <c r="AO1505" s="132" t="s">
        <v>1544</v>
      </c>
      <c r="AP1505" t="s">
        <v>1543</v>
      </c>
      <c r="AQ1505" s="13" t="s">
        <v>1524</v>
      </c>
      <c r="AR1505" s="30">
        <v>44681</v>
      </c>
      <c r="AS1505" s="30">
        <v>44681</v>
      </c>
      <c r="AT1505" t="s">
        <v>1545</v>
      </c>
    </row>
    <row r="1506" spans="1:46" x14ac:dyDescent="0.25">
      <c r="A1506" s="91">
        <v>2022</v>
      </c>
      <c r="B1506" s="30">
        <v>44652</v>
      </c>
      <c r="C1506" s="30">
        <v>44681</v>
      </c>
      <c r="D1506" t="s">
        <v>109</v>
      </c>
      <c r="E1506" t="s">
        <v>112</v>
      </c>
      <c r="F1506" s="26" t="s">
        <v>2131</v>
      </c>
      <c r="G1506" s="13" t="s">
        <v>1127</v>
      </c>
      <c r="H1506" s="132" t="s">
        <v>1544</v>
      </c>
      <c r="I1506" s="23" t="s">
        <v>2478</v>
      </c>
      <c r="J1506">
        <v>1497</v>
      </c>
      <c r="K1506" t="s">
        <v>1448</v>
      </c>
      <c r="L1506" t="s">
        <v>1425</v>
      </c>
      <c r="M1506" t="s">
        <v>1449</v>
      </c>
      <c r="N1506" t="s">
        <v>1128</v>
      </c>
      <c r="O1506" t="s">
        <v>1542</v>
      </c>
      <c r="P1506" s="13" t="s">
        <v>1524</v>
      </c>
      <c r="Q1506" s="13" t="s">
        <v>1524</v>
      </c>
      <c r="R1506" s="26" t="s">
        <v>2131</v>
      </c>
      <c r="S1506" s="30">
        <v>44681</v>
      </c>
      <c r="T1506" s="166">
        <v>1325</v>
      </c>
      <c r="U1506" s="66">
        <v>1325</v>
      </c>
      <c r="V1506">
        <v>0</v>
      </c>
      <c r="W1506">
        <v>0</v>
      </c>
      <c r="X1506" t="s">
        <v>1534</v>
      </c>
      <c r="Y1506" t="s">
        <v>1535</v>
      </c>
      <c r="Z1506" t="s">
        <v>1965</v>
      </c>
      <c r="AA1506" t="s">
        <v>1537</v>
      </c>
      <c r="AB1506">
        <v>0</v>
      </c>
      <c r="AC1506" t="s">
        <v>1543</v>
      </c>
      <c r="AD1506" t="s">
        <v>1543</v>
      </c>
      <c r="AE1506" s="132" t="s">
        <v>1544</v>
      </c>
      <c r="AF1506" s="132" t="s">
        <v>1544</v>
      </c>
      <c r="AG1506" s="165" t="s">
        <v>1539</v>
      </c>
      <c r="AH1506" s="165" t="s">
        <v>1539</v>
      </c>
      <c r="AI1506">
        <v>1</v>
      </c>
      <c r="AJ1506" t="s">
        <v>116</v>
      </c>
      <c r="AK1506">
        <v>1</v>
      </c>
      <c r="AL1506" t="s">
        <v>1543</v>
      </c>
      <c r="AM1506" t="s">
        <v>1543</v>
      </c>
      <c r="AN1506" t="s">
        <v>1543</v>
      </c>
      <c r="AO1506" s="132" t="s">
        <v>1544</v>
      </c>
      <c r="AP1506" t="s">
        <v>1543</v>
      </c>
      <c r="AQ1506" s="13" t="s">
        <v>1524</v>
      </c>
      <c r="AR1506" s="30">
        <v>44681</v>
      </c>
      <c r="AS1506" s="30">
        <v>44681</v>
      </c>
      <c r="AT1506" t="s">
        <v>1545</v>
      </c>
    </row>
    <row r="1507" spans="1:46" x14ac:dyDescent="0.25">
      <c r="A1507" s="91">
        <v>2022</v>
      </c>
      <c r="B1507" s="30">
        <v>44652</v>
      </c>
      <c r="C1507" s="30">
        <v>44681</v>
      </c>
      <c r="D1507" t="s">
        <v>109</v>
      </c>
      <c r="E1507" t="s">
        <v>112</v>
      </c>
      <c r="F1507" s="26" t="s">
        <v>2132</v>
      </c>
      <c r="G1507" s="13" t="s">
        <v>1127</v>
      </c>
      <c r="H1507" s="132" t="s">
        <v>1544</v>
      </c>
      <c r="I1507" s="23" t="s">
        <v>2478</v>
      </c>
      <c r="J1507">
        <v>1498</v>
      </c>
      <c r="K1507" t="s">
        <v>1128</v>
      </c>
      <c r="L1507" t="s">
        <v>1128</v>
      </c>
      <c r="M1507" t="s">
        <v>1128</v>
      </c>
      <c r="N1507" t="s">
        <v>1944</v>
      </c>
      <c r="O1507" t="s">
        <v>1542</v>
      </c>
      <c r="P1507" s="13" t="s">
        <v>1524</v>
      </c>
      <c r="Q1507" s="13" t="s">
        <v>1524</v>
      </c>
      <c r="R1507" s="26" t="s">
        <v>2132</v>
      </c>
      <c r="S1507" s="30">
        <v>44681</v>
      </c>
      <c r="T1507" s="166">
        <v>2560</v>
      </c>
      <c r="U1507" s="66">
        <v>2969.6</v>
      </c>
      <c r="V1507">
        <v>0</v>
      </c>
      <c r="W1507">
        <v>0</v>
      </c>
      <c r="X1507" t="s">
        <v>1534</v>
      </c>
      <c r="Y1507" t="s">
        <v>1535</v>
      </c>
      <c r="Z1507" t="s">
        <v>1965</v>
      </c>
      <c r="AA1507" t="s">
        <v>1537</v>
      </c>
      <c r="AB1507">
        <v>0</v>
      </c>
      <c r="AC1507" t="s">
        <v>1543</v>
      </c>
      <c r="AD1507" t="s">
        <v>1543</v>
      </c>
      <c r="AE1507" s="132" t="s">
        <v>1544</v>
      </c>
      <c r="AF1507" s="132" t="s">
        <v>1544</v>
      </c>
      <c r="AG1507" s="165" t="s">
        <v>1539</v>
      </c>
      <c r="AH1507" s="165" t="s">
        <v>1539</v>
      </c>
      <c r="AI1507">
        <v>1</v>
      </c>
      <c r="AJ1507" t="s">
        <v>116</v>
      </c>
      <c r="AK1507">
        <v>1</v>
      </c>
      <c r="AL1507" t="s">
        <v>1543</v>
      </c>
      <c r="AM1507" t="s">
        <v>1543</v>
      </c>
      <c r="AN1507" t="s">
        <v>1543</v>
      </c>
      <c r="AO1507" s="132" t="s">
        <v>1544</v>
      </c>
      <c r="AP1507" t="s">
        <v>1543</v>
      </c>
      <c r="AQ1507" s="13" t="s">
        <v>1524</v>
      </c>
      <c r="AR1507" s="30">
        <v>44681</v>
      </c>
      <c r="AS1507" s="30">
        <v>44681</v>
      </c>
      <c r="AT1507" t="s">
        <v>1545</v>
      </c>
    </row>
    <row r="1508" spans="1:46" x14ac:dyDescent="0.25">
      <c r="A1508" s="91">
        <v>2022</v>
      </c>
      <c r="B1508" s="30">
        <v>44652</v>
      </c>
      <c r="C1508" s="30">
        <v>44681</v>
      </c>
      <c r="D1508" t="s">
        <v>109</v>
      </c>
      <c r="E1508" t="s">
        <v>112</v>
      </c>
      <c r="F1508" s="26" t="s">
        <v>2133</v>
      </c>
      <c r="G1508" s="13" t="s">
        <v>1127</v>
      </c>
      <c r="H1508" s="132" t="s">
        <v>1544</v>
      </c>
      <c r="I1508" s="23" t="s">
        <v>2497</v>
      </c>
      <c r="J1508">
        <v>1499</v>
      </c>
      <c r="K1508" t="s">
        <v>2134</v>
      </c>
      <c r="L1508" t="s">
        <v>2135</v>
      </c>
      <c r="M1508" t="s">
        <v>2136</v>
      </c>
      <c r="N1508" t="s">
        <v>1128</v>
      </c>
      <c r="O1508" t="s">
        <v>1542</v>
      </c>
      <c r="P1508" s="13" t="s">
        <v>1524</v>
      </c>
      <c r="Q1508" s="13" t="s">
        <v>1524</v>
      </c>
      <c r="R1508" s="26" t="s">
        <v>2133</v>
      </c>
      <c r="S1508" s="30">
        <v>44681</v>
      </c>
      <c r="T1508" s="166">
        <v>10800</v>
      </c>
      <c r="U1508" s="66">
        <v>12528</v>
      </c>
      <c r="V1508">
        <v>0</v>
      </c>
      <c r="W1508">
        <v>0</v>
      </c>
      <c r="X1508" t="s">
        <v>1534</v>
      </c>
      <c r="Y1508" t="s">
        <v>1535</v>
      </c>
      <c r="Z1508" t="s">
        <v>1965</v>
      </c>
      <c r="AA1508" t="s">
        <v>1537</v>
      </c>
      <c r="AB1508">
        <v>0</v>
      </c>
      <c r="AC1508" t="s">
        <v>1543</v>
      </c>
      <c r="AD1508" t="s">
        <v>1543</v>
      </c>
      <c r="AE1508" s="132" t="s">
        <v>1544</v>
      </c>
      <c r="AF1508" s="132" t="s">
        <v>1544</v>
      </c>
      <c r="AG1508" s="165" t="s">
        <v>1538</v>
      </c>
      <c r="AH1508" s="165" t="s">
        <v>1538</v>
      </c>
      <c r="AI1508">
        <v>1</v>
      </c>
      <c r="AJ1508" t="s">
        <v>116</v>
      </c>
      <c r="AK1508">
        <v>1</v>
      </c>
      <c r="AL1508" t="s">
        <v>1543</v>
      </c>
      <c r="AM1508" t="s">
        <v>1543</v>
      </c>
      <c r="AN1508" t="s">
        <v>1543</v>
      </c>
      <c r="AO1508" s="132" t="s">
        <v>1544</v>
      </c>
      <c r="AP1508" t="s">
        <v>1543</v>
      </c>
      <c r="AQ1508" s="13" t="s">
        <v>1524</v>
      </c>
      <c r="AR1508" s="30">
        <v>44681</v>
      </c>
      <c r="AS1508" s="30">
        <v>44681</v>
      </c>
      <c r="AT1508" t="s">
        <v>1545</v>
      </c>
    </row>
    <row r="1509" spans="1:46" x14ac:dyDescent="0.25">
      <c r="A1509" s="91">
        <v>2022</v>
      </c>
      <c r="B1509" s="30">
        <v>44682</v>
      </c>
      <c r="C1509" s="30">
        <v>44712</v>
      </c>
      <c r="D1509" t="s">
        <v>109</v>
      </c>
      <c r="E1509" t="s">
        <v>112</v>
      </c>
      <c r="F1509" s="26" t="s">
        <v>2137</v>
      </c>
      <c r="G1509" s="13" t="s">
        <v>1127</v>
      </c>
      <c r="H1509" s="132" t="s">
        <v>1544</v>
      </c>
      <c r="I1509" s="23" t="s">
        <v>2499</v>
      </c>
      <c r="J1509">
        <v>1500</v>
      </c>
      <c r="K1509" t="s">
        <v>2196</v>
      </c>
      <c r="L1509" t="s">
        <v>1990</v>
      </c>
      <c r="M1509" t="s">
        <v>2197</v>
      </c>
      <c r="N1509" t="s">
        <v>1128</v>
      </c>
      <c r="O1509" t="s">
        <v>2141</v>
      </c>
      <c r="P1509" s="13" t="s">
        <v>1524</v>
      </c>
      <c r="Q1509" s="13" t="s">
        <v>1524</v>
      </c>
      <c r="R1509" s="26" t="s">
        <v>2137</v>
      </c>
      <c r="S1509" s="30">
        <v>44712</v>
      </c>
      <c r="T1509" s="166">
        <v>2000</v>
      </c>
      <c r="U1509" s="66">
        <v>1724.14</v>
      </c>
      <c r="V1509">
        <v>0</v>
      </c>
      <c r="W1509">
        <v>0</v>
      </c>
      <c r="X1509" t="s">
        <v>1534</v>
      </c>
      <c r="Y1509" t="s">
        <v>1535</v>
      </c>
      <c r="Z1509" t="s">
        <v>1965</v>
      </c>
      <c r="AA1509" t="s">
        <v>1537</v>
      </c>
      <c r="AB1509">
        <v>0</v>
      </c>
      <c r="AC1509" t="s">
        <v>1543</v>
      </c>
      <c r="AD1509" t="s">
        <v>1543</v>
      </c>
      <c r="AE1509" s="132" t="s">
        <v>1544</v>
      </c>
      <c r="AF1509" s="132" t="s">
        <v>1544</v>
      </c>
      <c r="AG1509" s="165" t="s">
        <v>1539</v>
      </c>
      <c r="AH1509" s="165" t="s">
        <v>1539</v>
      </c>
      <c r="AI1509">
        <v>1</v>
      </c>
      <c r="AJ1509" t="s">
        <v>116</v>
      </c>
      <c r="AK1509">
        <v>1</v>
      </c>
      <c r="AL1509" t="s">
        <v>1543</v>
      </c>
      <c r="AM1509" t="s">
        <v>1543</v>
      </c>
      <c r="AN1509" t="s">
        <v>1543</v>
      </c>
      <c r="AO1509" s="132" t="s">
        <v>1544</v>
      </c>
      <c r="AP1509" t="s">
        <v>1543</v>
      </c>
      <c r="AQ1509" s="13" t="s">
        <v>1524</v>
      </c>
      <c r="AR1509" s="30">
        <v>44712</v>
      </c>
      <c r="AS1509" s="30">
        <v>44712</v>
      </c>
      <c r="AT1509" t="s">
        <v>1545</v>
      </c>
    </row>
    <row r="1510" spans="1:46" x14ac:dyDescent="0.25">
      <c r="A1510">
        <v>2022</v>
      </c>
      <c r="B1510" s="30">
        <v>44682</v>
      </c>
      <c r="C1510" s="30">
        <v>44712</v>
      </c>
      <c r="D1510" t="s">
        <v>109</v>
      </c>
      <c r="E1510" t="s">
        <v>112</v>
      </c>
      <c r="F1510" s="26" t="s">
        <v>2138</v>
      </c>
      <c r="G1510" s="13" t="s">
        <v>1127</v>
      </c>
      <c r="H1510" s="132" t="s">
        <v>1544</v>
      </c>
      <c r="I1510" s="23" t="s">
        <v>2499</v>
      </c>
      <c r="J1510">
        <v>1501</v>
      </c>
      <c r="K1510" t="s">
        <v>2195</v>
      </c>
      <c r="L1510" t="s">
        <v>2199</v>
      </c>
      <c r="M1510" t="s">
        <v>2198</v>
      </c>
      <c r="N1510" t="s">
        <v>1128</v>
      </c>
      <c r="O1510" s="168" t="s">
        <v>2200</v>
      </c>
      <c r="P1510" s="13" t="s">
        <v>1524</v>
      </c>
      <c r="Q1510" s="13" t="s">
        <v>1524</v>
      </c>
      <c r="R1510" s="26" t="s">
        <v>2138</v>
      </c>
      <c r="S1510" s="30">
        <v>44712</v>
      </c>
      <c r="T1510" s="66">
        <v>5430.95</v>
      </c>
      <c r="U1510" s="66">
        <v>6299</v>
      </c>
      <c r="V1510">
        <v>0</v>
      </c>
      <c r="W1510">
        <v>0</v>
      </c>
      <c r="X1510" t="s">
        <v>1534</v>
      </c>
      <c r="Y1510" t="s">
        <v>1535</v>
      </c>
      <c r="Z1510" t="s">
        <v>1965</v>
      </c>
      <c r="AA1510" t="s">
        <v>1537</v>
      </c>
      <c r="AB1510">
        <v>0</v>
      </c>
      <c r="AC1510" t="s">
        <v>1543</v>
      </c>
      <c r="AD1510" t="s">
        <v>1543</v>
      </c>
      <c r="AE1510" s="132" t="s">
        <v>1544</v>
      </c>
      <c r="AF1510" s="132" t="s">
        <v>1544</v>
      </c>
      <c r="AG1510" s="24" t="s">
        <v>1539</v>
      </c>
      <c r="AH1510" s="24" t="s">
        <v>1539</v>
      </c>
      <c r="AI1510">
        <v>1</v>
      </c>
      <c r="AJ1510" t="s">
        <v>116</v>
      </c>
      <c r="AK1510">
        <v>1</v>
      </c>
      <c r="AL1510" t="s">
        <v>1543</v>
      </c>
      <c r="AM1510" t="s">
        <v>1543</v>
      </c>
      <c r="AN1510" t="s">
        <v>1543</v>
      </c>
      <c r="AO1510" s="132" t="s">
        <v>1544</v>
      </c>
      <c r="AP1510" t="s">
        <v>1543</v>
      </c>
      <c r="AQ1510" s="13" t="s">
        <v>1524</v>
      </c>
      <c r="AR1510" s="30">
        <v>44712</v>
      </c>
      <c r="AS1510" s="30">
        <v>44712</v>
      </c>
      <c r="AT1510" t="s">
        <v>1545</v>
      </c>
    </row>
    <row r="1511" spans="1:46" x14ac:dyDescent="0.25">
      <c r="A1511">
        <v>2022</v>
      </c>
      <c r="B1511" s="30">
        <v>44682</v>
      </c>
      <c r="C1511" s="30">
        <v>44712</v>
      </c>
      <c r="D1511" t="s">
        <v>109</v>
      </c>
      <c r="E1511" t="s">
        <v>112</v>
      </c>
      <c r="F1511" s="26" t="s">
        <v>2139</v>
      </c>
      <c r="G1511" s="13" t="s">
        <v>1127</v>
      </c>
      <c r="H1511" s="132" t="s">
        <v>1544</v>
      </c>
      <c r="I1511" s="23" t="s">
        <v>2647</v>
      </c>
      <c r="J1511">
        <v>1502</v>
      </c>
      <c r="K1511" t="s">
        <v>1128</v>
      </c>
      <c r="L1511" t="s">
        <v>1128</v>
      </c>
      <c r="M1511" t="s">
        <v>1128</v>
      </c>
      <c r="N1511" t="s">
        <v>1617</v>
      </c>
      <c r="O1511" t="s">
        <v>2201</v>
      </c>
      <c r="P1511" s="13" t="s">
        <v>1524</v>
      </c>
      <c r="Q1511" s="13" t="s">
        <v>1524</v>
      </c>
      <c r="R1511" s="26" t="s">
        <v>2139</v>
      </c>
      <c r="S1511" s="30">
        <v>44712</v>
      </c>
      <c r="T1511" s="66">
        <v>8000</v>
      </c>
      <c r="U1511" s="66">
        <v>9280</v>
      </c>
      <c r="V1511">
        <v>0</v>
      </c>
      <c r="W1511">
        <v>0</v>
      </c>
      <c r="X1511" t="s">
        <v>1534</v>
      </c>
      <c r="Y1511" t="s">
        <v>1535</v>
      </c>
      <c r="Z1511" t="s">
        <v>1965</v>
      </c>
      <c r="AA1511" t="s">
        <v>1537</v>
      </c>
      <c r="AB1511">
        <v>0</v>
      </c>
      <c r="AC1511" t="s">
        <v>1543</v>
      </c>
      <c r="AD1511" t="s">
        <v>1543</v>
      </c>
      <c r="AE1511" s="132" t="s">
        <v>1544</v>
      </c>
      <c r="AF1511" s="132" t="s">
        <v>1544</v>
      </c>
      <c r="AG1511" s="165" t="s">
        <v>1538</v>
      </c>
      <c r="AH1511" s="165" t="s">
        <v>1538</v>
      </c>
      <c r="AI1511">
        <v>1</v>
      </c>
      <c r="AJ1511" t="s">
        <v>116</v>
      </c>
      <c r="AK1511">
        <v>1</v>
      </c>
      <c r="AL1511" t="s">
        <v>1543</v>
      </c>
      <c r="AM1511" t="s">
        <v>1543</v>
      </c>
      <c r="AN1511" t="s">
        <v>1543</v>
      </c>
      <c r="AO1511" s="132" t="s">
        <v>1544</v>
      </c>
      <c r="AP1511" t="s">
        <v>1543</v>
      </c>
      <c r="AQ1511" s="13" t="s">
        <v>1524</v>
      </c>
      <c r="AR1511" s="30">
        <v>44712</v>
      </c>
      <c r="AS1511" s="30">
        <v>44712</v>
      </c>
      <c r="AT1511" t="s">
        <v>1545</v>
      </c>
    </row>
    <row r="1512" spans="1:46" x14ac:dyDescent="0.25">
      <c r="A1512">
        <v>2022</v>
      </c>
      <c r="B1512" s="30">
        <v>44682</v>
      </c>
      <c r="C1512" s="30">
        <v>44712</v>
      </c>
      <c r="D1512" t="s">
        <v>109</v>
      </c>
      <c r="E1512" t="s">
        <v>112</v>
      </c>
      <c r="F1512" s="26" t="s">
        <v>2140</v>
      </c>
      <c r="G1512" s="13" t="s">
        <v>1127</v>
      </c>
      <c r="H1512" s="132" t="s">
        <v>1544</v>
      </c>
      <c r="I1512" s="23" t="s">
        <v>2647</v>
      </c>
      <c r="J1512">
        <v>1503</v>
      </c>
      <c r="K1512" s="23" t="s">
        <v>2202</v>
      </c>
      <c r="L1512" s="23" t="s">
        <v>2203</v>
      </c>
      <c r="M1512" s="23" t="s">
        <v>2204</v>
      </c>
      <c r="N1512" t="s">
        <v>1128</v>
      </c>
      <c r="O1512" t="s">
        <v>2205</v>
      </c>
      <c r="P1512" s="13" t="s">
        <v>1524</v>
      </c>
      <c r="Q1512" s="13" t="s">
        <v>1524</v>
      </c>
      <c r="R1512" s="26" t="s">
        <v>2140</v>
      </c>
      <c r="S1512" s="30">
        <v>44712</v>
      </c>
      <c r="T1512" s="66">
        <v>749.13</v>
      </c>
      <c r="U1512" s="66">
        <v>868.84</v>
      </c>
      <c r="V1512">
        <v>0</v>
      </c>
      <c r="W1512">
        <v>0</v>
      </c>
      <c r="X1512" t="s">
        <v>1534</v>
      </c>
      <c r="Y1512" t="s">
        <v>1535</v>
      </c>
      <c r="Z1512" t="s">
        <v>1965</v>
      </c>
      <c r="AA1512" t="s">
        <v>1537</v>
      </c>
      <c r="AB1512">
        <v>0</v>
      </c>
      <c r="AC1512" t="s">
        <v>1543</v>
      </c>
      <c r="AD1512" t="s">
        <v>1543</v>
      </c>
      <c r="AE1512" s="132" t="s">
        <v>1544</v>
      </c>
      <c r="AF1512" s="132" t="s">
        <v>1544</v>
      </c>
      <c r="AG1512" s="165" t="s">
        <v>1539</v>
      </c>
      <c r="AH1512" s="165" t="s">
        <v>1539</v>
      </c>
      <c r="AI1512">
        <v>1</v>
      </c>
      <c r="AJ1512" t="s">
        <v>116</v>
      </c>
      <c r="AK1512">
        <v>1</v>
      </c>
      <c r="AL1512" t="s">
        <v>1543</v>
      </c>
      <c r="AM1512" t="s">
        <v>1543</v>
      </c>
      <c r="AN1512" t="s">
        <v>1543</v>
      </c>
      <c r="AO1512" s="132" t="s">
        <v>1544</v>
      </c>
      <c r="AP1512" t="s">
        <v>1543</v>
      </c>
      <c r="AQ1512" s="13" t="s">
        <v>1524</v>
      </c>
      <c r="AR1512" s="30">
        <v>44712</v>
      </c>
      <c r="AS1512" s="30">
        <v>44712</v>
      </c>
      <c r="AT1512" t="s">
        <v>1545</v>
      </c>
    </row>
    <row r="1513" spans="1:46" x14ac:dyDescent="0.25">
      <c r="A1513">
        <v>2022</v>
      </c>
      <c r="B1513" s="30">
        <v>44682</v>
      </c>
      <c r="C1513" s="30">
        <v>44712</v>
      </c>
      <c r="D1513" t="s">
        <v>109</v>
      </c>
      <c r="E1513" t="s">
        <v>112</v>
      </c>
      <c r="F1513" s="26" t="s">
        <v>2142</v>
      </c>
      <c r="G1513" s="13" t="s">
        <v>1127</v>
      </c>
      <c r="H1513" s="132" t="s">
        <v>1544</v>
      </c>
      <c r="I1513" s="23" t="s">
        <v>2476</v>
      </c>
      <c r="J1513">
        <v>1504</v>
      </c>
      <c r="K1513" s="23" t="s">
        <v>2206</v>
      </c>
      <c r="L1513" s="23" t="s">
        <v>2207</v>
      </c>
      <c r="M1513" s="23" t="s">
        <v>2208</v>
      </c>
      <c r="N1513" t="s">
        <v>1128</v>
      </c>
      <c r="O1513" t="s">
        <v>2209</v>
      </c>
      <c r="P1513" s="13" t="s">
        <v>1524</v>
      </c>
      <c r="Q1513" s="13" t="s">
        <v>1524</v>
      </c>
      <c r="R1513" s="26" t="s">
        <v>2142</v>
      </c>
      <c r="S1513" s="30">
        <v>44712</v>
      </c>
      <c r="T1513" s="66">
        <v>1666</v>
      </c>
      <c r="U1513" s="66">
        <v>1932.56</v>
      </c>
      <c r="V1513">
        <v>0</v>
      </c>
      <c r="W1513">
        <v>0</v>
      </c>
      <c r="X1513" t="s">
        <v>1534</v>
      </c>
      <c r="Y1513" t="s">
        <v>1535</v>
      </c>
      <c r="Z1513" t="s">
        <v>1965</v>
      </c>
      <c r="AA1513" t="s">
        <v>1537</v>
      </c>
      <c r="AB1513">
        <v>0</v>
      </c>
      <c r="AC1513" t="s">
        <v>1543</v>
      </c>
      <c r="AD1513" t="s">
        <v>1543</v>
      </c>
      <c r="AE1513" s="132" t="s">
        <v>1544</v>
      </c>
      <c r="AF1513" s="132" t="s">
        <v>1544</v>
      </c>
      <c r="AG1513" s="165" t="s">
        <v>1539</v>
      </c>
      <c r="AH1513" s="165" t="s">
        <v>1539</v>
      </c>
      <c r="AI1513">
        <v>1</v>
      </c>
      <c r="AJ1513" t="s">
        <v>116</v>
      </c>
      <c r="AK1513">
        <v>1</v>
      </c>
      <c r="AL1513" t="s">
        <v>1543</v>
      </c>
      <c r="AM1513" t="s">
        <v>1543</v>
      </c>
      <c r="AN1513" t="s">
        <v>1543</v>
      </c>
      <c r="AO1513" s="132" t="s">
        <v>1544</v>
      </c>
      <c r="AP1513" t="s">
        <v>1543</v>
      </c>
      <c r="AQ1513" s="13" t="s">
        <v>1524</v>
      </c>
      <c r="AR1513" s="30">
        <v>44712</v>
      </c>
      <c r="AS1513" s="30">
        <v>44712</v>
      </c>
      <c r="AT1513" t="s">
        <v>1545</v>
      </c>
    </row>
    <row r="1514" spans="1:46" x14ac:dyDescent="0.25">
      <c r="A1514">
        <v>2022</v>
      </c>
      <c r="B1514" s="30">
        <v>44682</v>
      </c>
      <c r="C1514" s="30">
        <v>44712</v>
      </c>
      <c r="D1514" t="s">
        <v>109</v>
      </c>
      <c r="E1514" t="s">
        <v>114</v>
      </c>
      <c r="F1514" s="26" t="s">
        <v>2143</v>
      </c>
      <c r="G1514" s="13" t="s">
        <v>1127</v>
      </c>
      <c r="H1514" s="132" t="s">
        <v>1544</v>
      </c>
      <c r="I1514" s="23" t="s">
        <v>2470</v>
      </c>
      <c r="J1514">
        <v>1505</v>
      </c>
      <c r="K1514" t="s">
        <v>1954</v>
      </c>
      <c r="L1514" t="s">
        <v>1955</v>
      </c>
      <c r="M1514" t="s">
        <v>1212</v>
      </c>
      <c r="N1514" t="s">
        <v>1128</v>
      </c>
      <c r="O1514" t="s">
        <v>2210</v>
      </c>
      <c r="P1514" s="13" t="s">
        <v>1524</v>
      </c>
      <c r="Q1514" s="13" t="s">
        <v>1524</v>
      </c>
      <c r="R1514" s="26" t="s">
        <v>2143</v>
      </c>
      <c r="S1514" s="30">
        <v>44712</v>
      </c>
      <c r="T1514" s="66">
        <v>14800</v>
      </c>
      <c r="U1514" s="66">
        <v>17168</v>
      </c>
      <c r="V1514">
        <v>0</v>
      </c>
      <c r="W1514">
        <v>0</v>
      </c>
      <c r="X1514" t="s">
        <v>1534</v>
      </c>
      <c r="Y1514" t="s">
        <v>1535</v>
      </c>
      <c r="Z1514" t="s">
        <v>1965</v>
      </c>
      <c r="AA1514" t="s">
        <v>1537</v>
      </c>
      <c r="AB1514">
        <v>0</v>
      </c>
      <c r="AC1514" t="s">
        <v>1543</v>
      </c>
      <c r="AD1514" t="s">
        <v>1543</v>
      </c>
      <c r="AE1514" s="132" t="s">
        <v>1544</v>
      </c>
      <c r="AF1514" s="132" t="s">
        <v>1544</v>
      </c>
      <c r="AG1514" s="165" t="s">
        <v>1539</v>
      </c>
      <c r="AH1514" s="165" t="s">
        <v>1539</v>
      </c>
      <c r="AI1514">
        <v>1</v>
      </c>
      <c r="AJ1514" t="s">
        <v>116</v>
      </c>
      <c r="AK1514">
        <v>1</v>
      </c>
      <c r="AL1514" t="s">
        <v>1543</v>
      </c>
      <c r="AM1514" t="s">
        <v>1543</v>
      </c>
      <c r="AN1514" t="s">
        <v>1543</v>
      </c>
      <c r="AO1514" s="132" t="s">
        <v>1544</v>
      </c>
      <c r="AP1514" t="s">
        <v>1543</v>
      </c>
      <c r="AQ1514" s="13" t="s">
        <v>1524</v>
      </c>
      <c r="AR1514" s="30">
        <v>44712</v>
      </c>
      <c r="AS1514" s="30">
        <v>44712</v>
      </c>
      <c r="AT1514" t="s">
        <v>1545</v>
      </c>
    </row>
    <row r="1515" spans="1:46" x14ac:dyDescent="0.25">
      <c r="A1515">
        <v>2022</v>
      </c>
      <c r="B1515" s="30">
        <v>44682</v>
      </c>
      <c r="C1515" s="30">
        <v>44712</v>
      </c>
      <c r="D1515" t="s">
        <v>109</v>
      </c>
      <c r="E1515" t="s">
        <v>114</v>
      </c>
      <c r="F1515" s="26" t="s">
        <v>2144</v>
      </c>
      <c r="G1515" s="13" t="s">
        <v>1127</v>
      </c>
      <c r="H1515" s="132" t="s">
        <v>1544</v>
      </c>
      <c r="I1515" s="23" t="s">
        <v>2470</v>
      </c>
      <c r="J1515">
        <v>1506</v>
      </c>
      <c r="K1515" t="s">
        <v>1954</v>
      </c>
      <c r="L1515" t="s">
        <v>1955</v>
      </c>
      <c r="M1515" t="s">
        <v>1212</v>
      </c>
      <c r="N1515" t="s">
        <v>1128</v>
      </c>
      <c r="O1515" t="s">
        <v>2210</v>
      </c>
      <c r="P1515" s="13" t="s">
        <v>1524</v>
      </c>
      <c r="Q1515" s="13" t="s">
        <v>1524</v>
      </c>
      <c r="R1515" s="26" t="s">
        <v>2144</v>
      </c>
      <c r="S1515" s="30">
        <v>44712</v>
      </c>
      <c r="T1515" s="66">
        <v>5650</v>
      </c>
      <c r="U1515" s="66">
        <v>6554</v>
      </c>
      <c r="V1515">
        <v>0</v>
      </c>
      <c r="W1515">
        <v>0</v>
      </c>
      <c r="X1515" t="s">
        <v>1534</v>
      </c>
      <c r="Y1515" t="s">
        <v>1535</v>
      </c>
      <c r="Z1515" t="s">
        <v>1965</v>
      </c>
      <c r="AA1515" t="s">
        <v>1537</v>
      </c>
      <c r="AB1515">
        <v>0</v>
      </c>
      <c r="AC1515" t="s">
        <v>1543</v>
      </c>
      <c r="AD1515" t="s">
        <v>1543</v>
      </c>
      <c r="AE1515" s="132" t="s">
        <v>1544</v>
      </c>
      <c r="AF1515" s="132" t="s">
        <v>1544</v>
      </c>
      <c r="AG1515" s="165" t="s">
        <v>1539</v>
      </c>
      <c r="AH1515" s="165" t="s">
        <v>1539</v>
      </c>
      <c r="AI1515">
        <v>1</v>
      </c>
      <c r="AJ1515" t="s">
        <v>116</v>
      </c>
      <c r="AK1515">
        <v>1</v>
      </c>
      <c r="AL1515" t="s">
        <v>1543</v>
      </c>
      <c r="AM1515" t="s">
        <v>1543</v>
      </c>
      <c r="AN1515" t="s">
        <v>1543</v>
      </c>
      <c r="AO1515" s="132" t="s">
        <v>1544</v>
      </c>
      <c r="AP1515" t="s">
        <v>1543</v>
      </c>
      <c r="AQ1515" s="13" t="s">
        <v>1524</v>
      </c>
      <c r="AR1515" s="30">
        <v>44712</v>
      </c>
      <c r="AS1515" s="30">
        <v>44712</v>
      </c>
      <c r="AT1515" t="s">
        <v>1545</v>
      </c>
    </row>
    <row r="1516" spans="1:46" x14ac:dyDescent="0.25">
      <c r="A1516">
        <v>2022</v>
      </c>
      <c r="B1516" s="30">
        <v>44682</v>
      </c>
      <c r="C1516" s="30">
        <v>44712</v>
      </c>
      <c r="D1516" t="s">
        <v>109</v>
      </c>
      <c r="E1516" t="s">
        <v>114</v>
      </c>
      <c r="F1516" s="26" t="s">
        <v>2145</v>
      </c>
      <c r="G1516" s="13" t="s">
        <v>1127</v>
      </c>
      <c r="H1516" s="132" t="s">
        <v>1544</v>
      </c>
      <c r="I1516" s="23" t="s">
        <v>2470</v>
      </c>
      <c r="J1516">
        <v>1507</v>
      </c>
      <c r="K1516" t="s">
        <v>1954</v>
      </c>
      <c r="L1516" t="s">
        <v>1955</v>
      </c>
      <c r="M1516" t="s">
        <v>1212</v>
      </c>
      <c r="N1516" t="s">
        <v>1128</v>
      </c>
      <c r="O1516" t="s">
        <v>2210</v>
      </c>
      <c r="P1516" s="13" t="s">
        <v>1524</v>
      </c>
      <c r="Q1516" s="13" t="s">
        <v>1524</v>
      </c>
      <c r="R1516" s="26" t="s">
        <v>2145</v>
      </c>
      <c r="S1516" s="30">
        <v>44712</v>
      </c>
      <c r="T1516" s="66">
        <v>8000</v>
      </c>
      <c r="U1516" s="66">
        <v>9280</v>
      </c>
      <c r="V1516">
        <v>0</v>
      </c>
      <c r="W1516">
        <v>0</v>
      </c>
      <c r="X1516" t="s">
        <v>1534</v>
      </c>
      <c r="Y1516" t="s">
        <v>1535</v>
      </c>
      <c r="Z1516" t="s">
        <v>1965</v>
      </c>
      <c r="AA1516" t="s">
        <v>1537</v>
      </c>
      <c r="AB1516">
        <v>0</v>
      </c>
      <c r="AC1516" t="s">
        <v>1543</v>
      </c>
      <c r="AD1516" t="s">
        <v>1543</v>
      </c>
      <c r="AE1516" s="132" t="s">
        <v>1544</v>
      </c>
      <c r="AF1516" s="132" t="s">
        <v>1544</v>
      </c>
      <c r="AG1516" s="165" t="s">
        <v>1538</v>
      </c>
      <c r="AH1516" s="165" t="s">
        <v>1538</v>
      </c>
      <c r="AI1516">
        <v>1</v>
      </c>
      <c r="AJ1516" t="s">
        <v>116</v>
      </c>
      <c r="AK1516">
        <v>1</v>
      </c>
      <c r="AL1516" t="s">
        <v>1543</v>
      </c>
      <c r="AM1516" t="s">
        <v>1543</v>
      </c>
      <c r="AN1516" t="s">
        <v>1543</v>
      </c>
      <c r="AO1516" s="132" t="s">
        <v>1544</v>
      </c>
      <c r="AP1516" t="s">
        <v>1543</v>
      </c>
      <c r="AQ1516" s="13" t="s">
        <v>1524</v>
      </c>
      <c r="AR1516" s="30">
        <v>44712</v>
      </c>
      <c r="AS1516" s="30">
        <v>44712</v>
      </c>
      <c r="AT1516" t="s">
        <v>1545</v>
      </c>
    </row>
    <row r="1517" spans="1:46" x14ac:dyDescent="0.25">
      <c r="A1517">
        <v>2022</v>
      </c>
      <c r="B1517" s="30">
        <v>44682</v>
      </c>
      <c r="C1517" s="30">
        <v>44712</v>
      </c>
      <c r="D1517" t="s">
        <v>109</v>
      </c>
      <c r="E1517" t="s">
        <v>112</v>
      </c>
      <c r="F1517" s="26" t="s">
        <v>2146</v>
      </c>
      <c r="G1517" s="13" t="s">
        <v>1127</v>
      </c>
      <c r="H1517" s="132" t="s">
        <v>1544</v>
      </c>
      <c r="I1517" s="23" t="s">
        <v>2470</v>
      </c>
      <c r="J1517">
        <v>1508</v>
      </c>
      <c r="K1517" t="s">
        <v>1954</v>
      </c>
      <c r="L1517" t="s">
        <v>1955</v>
      </c>
      <c r="M1517" t="s">
        <v>1212</v>
      </c>
      <c r="N1517" t="s">
        <v>1128</v>
      </c>
      <c r="O1517" t="s">
        <v>2210</v>
      </c>
      <c r="P1517" s="13" t="s">
        <v>1524</v>
      </c>
      <c r="Q1517" s="13" t="s">
        <v>1524</v>
      </c>
      <c r="R1517" s="26" t="s">
        <v>2146</v>
      </c>
      <c r="S1517" s="30">
        <v>44712</v>
      </c>
      <c r="T1517" s="66">
        <v>16700</v>
      </c>
      <c r="U1517" s="66">
        <v>19372</v>
      </c>
      <c r="V1517">
        <v>0</v>
      </c>
      <c r="W1517">
        <v>0</v>
      </c>
      <c r="X1517" t="s">
        <v>1534</v>
      </c>
      <c r="Y1517" t="s">
        <v>1535</v>
      </c>
      <c r="Z1517" t="s">
        <v>1965</v>
      </c>
      <c r="AA1517" t="s">
        <v>1537</v>
      </c>
      <c r="AB1517">
        <v>0</v>
      </c>
      <c r="AC1517" t="s">
        <v>1543</v>
      </c>
      <c r="AD1517" t="s">
        <v>1543</v>
      </c>
      <c r="AE1517" s="132" t="s">
        <v>1544</v>
      </c>
      <c r="AF1517" s="132" t="s">
        <v>1544</v>
      </c>
      <c r="AG1517" s="165" t="s">
        <v>1538</v>
      </c>
      <c r="AH1517" s="165" t="s">
        <v>1538</v>
      </c>
      <c r="AI1517">
        <v>1</v>
      </c>
      <c r="AJ1517" t="s">
        <v>116</v>
      </c>
      <c r="AK1517">
        <v>1</v>
      </c>
      <c r="AL1517" t="s">
        <v>1543</v>
      </c>
      <c r="AM1517" t="s">
        <v>1543</v>
      </c>
      <c r="AN1517" t="s">
        <v>1543</v>
      </c>
      <c r="AO1517" s="132" t="s">
        <v>1544</v>
      </c>
      <c r="AP1517" t="s">
        <v>1543</v>
      </c>
      <c r="AQ1517" s="13" t="s">
        <v>1524</v>
      </c>
      <c r="AR1517" s="30">
        <v>44712</v>
      </c>
      <c r="AS1517" s="30">
        <v>44712</v>
      </c>
      <c r="AT1517" t="s">
        <v>1545</v>
      </c>
    </row>
    <row r="1518" spans="1:46" x14ac:dyDescent="0.25">
      <c r="A1518">
        <v>2022</v>
      </c>
      <c r="B1518" s="30">
        <v>44682</v>
      </c>
      <c r="C1518" s="30">
        <v>44712</v>
      </c>
      <c r="D1518" t="s">
        <v>109</v>
      </c>
      <c r="E1518" t="s">
        <v>114</v>
      </c>
      <c r="F1518" s="26" t="s">
        <v>2147</v>
      </c>
      <c r="G1518" s="13" t="s">
        <v>1127</v>
      </c>
      <c r="H1518" s="132" t="s">
        <v>1544</v>
      </c>
      <c r="I1518" s="23" t="s">
        <v>2472</v>
      </c>
      <c r="J1518">
        <v>1509</v>
      </c>
      <c r="K1518" t="s">
        <v>1954</v>
      </c>
      <c r="L1518" t="s">
        <v>1955</v>
      </c>
      <c r="M1518" t="s">
        <v>1212</v>
      </c>
      <c r="N1518" t="s">
        <v>1128</v>
      </c>
      <c r="O1518" t="s">
        <v>2210</v>
      </c>
      <c r="P1518" s="13" t="s">
        <v>1524</v>
      </c>
      <c r="Q1518" s="13" t="s">
        <v>1524</v>
      </c>
      <c r="R1518" s="26" t="s">
        <v>2147</v>
      </c>
      <c r="S1518" s="30">
        <v>44712</v>
      </c>
      <c r="T1518" s="66">
        <v>300</v>
      </c>
      <c r="U1518" s="66">
        <v>348</v>
      </c>
      <c r="V1518">
        <v>0</v>
      </c>
      <c r="W1518">
        <v>0</v>
      </c>
      <c r="X1518" t="s">
        <v>1534</v>
      </c>
      <c r="Y1518" t="s">
        <v>1535</v>
      </c>
      <c r="Z1518" t="s">
        <v>1965</v>
      </c>
      <c r="AA1518" t="s">
        <v>1537</v>
      </c>
      <c r="AB1518">
        <v>0</v>
      </c>
      <c r="AC1518" t="s">
        <v>1543</v>
      </c>
      <c r="AD1518" t="s">
        <v>1543</v>
      </c>
      <c r="AE1518" s="132" t="s">
        <v>1544</v>
      </c>
      <c r="AF1518" s="132" t="s">
        <v>1544</v>
      </c>
      <c r="AG1518" s="165" t="s">
        <v>1539</v>
      </c>
      <c r="AH1518" s="165" t="s">
        <v>1539</v>
      </c>
      <c r="AI1518">
        <v>1</v>
      </c>
      <c r="AJ1518" t="s">
        <v>116</v>
      </c>
      <c r="AK1518">
        <v>1</v>
      </c>
      <c r="AL1518" t="s">
        <v>1543</v>
      </c>
      <c r="AM1518" t="s">
        <v>1543</v>
      </c>
      <c r="AN1518" t="s">
        <v>1543</v>
      </c>
      <c r="AO1518" s="132" t="s">
        <v>1544</v>
      </c>
      <c r="AP1518" t="s">
        <v>1543</v>
      </c>
      <c r="AQ1518" s="13" t="s">
        <v>1524</v>
      </c>
      <c r="AR1518" s="30">
        <v>44712</v>
      </c>
      <c r="AS1518" s="30">
        <v>44712</v>
      </c>
      <c r="AT1518" t="s">
        <v>1545</v>
      </c>
    </row>
    <row r="1519" spans="1:46" x14ac:dyDescent="0.25">
      <c r="A1519">
        <v>2022</v>
      </c>
      <c r="B1519" s="30">
        <v>44682</v>
      </c>
      <c r="C1519" s="30">
        <v>44712</v>
      </c>
      <c r="D1519" t="s">
        <v>109</v>
      </c>
      <c r="E1519" t="s">
        <v>112</v>
      </c>
      <c r="F1519" s="26" t="s">
        <v>2148</v>
      </c>
      <c r="G1519" s="13" t="s">
        <v>1127</v>
      </c>
      <c r="H1519" s="132" t="s">
        <v>1544</v>
      </c>
      <c r="I1519" s="23" t="s">
        <v>2472</v>
      </c>
      <c r="J1519">
        <v>1510</v>
      </c>
      <c r="K1519" t="s">
        <v>1128</v>
      </c>
      <c r="L1519" t="s">
        <v>1128</v>
      </c>
      <c r="M1519" t="s">
        <v>1128</v>
      </c>
      <c r="N1519" t="s">
        <v>1394</v>
      </c>
      <c r="O1519" t="s">
        <v>1542</v>
      </c>
      <c r="P1519" s="13" t="s">
        <v>1524</v>
      </c>
      <c r="Q1519" s="13" t="s">
        <v>1524</v>
      </c>
      <c r="R1519" s="26" t="s">
        <v>2148</v>
      </c>
      <c r="S1519" s="30">
        <v>44712</v>
      </c>
      <c r="T1519" s="66">
        <v>45750</v>
      </c>
      <c r="U1519" s="66">
        <v>53070</v>
      </c>
      <c r="V1519">
        <v>0</v>
      </c>
      <c r="W1519">
        <v>0</v>
      </c>
      <c r="X1519" t="s">
        <v>1534</v>
      </c>
      <c r="Y1519" t="s">
        <v>1535</v>
      </c>
      <c r="Z1519" t="s">
        <v>1965</v>
      </c>
      <c r="AA1519" t="s">
        <v>1537</v>
      </c>
      <c r="AB1519">
        <v>0</v>
      </c>
      <c r="AC1519" t="s">
        <v>1543</v>
      </c>
      <c r="AD1519" t="s">
        <v>1543</v>
      </c>
      <c r="AE1519" s="132" t="s">
        <v>1544</v>
      </c>
      <c r="AF1519" s="132" t="s">
        <v>1544</v>
      </c>
      <c r="AG1519" s="165" t="s">
        <v>1539</v>
      </c>
      <c r="AH1519" s="165" t="s">
        <v>1539</v>
      </c>
      <c r="AI1519">
        <v>1</v>
      </c>
      <c r="AJ1519" t="s">
        <v>116</v>
      </c>
      <c r="AK1519">
        <v>1</v>
      </c>
      <c r="AL1519" t="s">
        <v>1543</v>
      </c>
      <c r="AM1519" t="s">
        <v>1543</v>
      </c>
      <c r="AN1519" t="s">
        <v>1543</v>
      </c>
      <c r="AO1519" s="132" t="s">
        <v>1544</v>
      </c>
      <c r="AP1519" t="s">
        <v>1543</v>
      </c>
      <c r="AQ1519" s="13" t="s">
        <v>1524</v>
      </c>
      <c r="AR1519" s="30">
        <v>44712</v>
      </c>
      <c r="AS1519" s="30">
        <v>44712</v>
      </c>
      <c r="AT1519" t="s">
        <v>1545</v>
      </c>
    </row>
    <row r="1520" spans="1:46" x14ac:dyDescent="0.25">
      <c r="A1520">
        <v>2022</v>
      </c>
      <c r="B1520" s="30">
        <v>44682</v>
      </c>
      <c r="C1520" s="30">
        <v>44712</v>
      </c>
      <c r="D1520" t="s">
        <v>109</v>
      </c>
      <c r="E1520" t="s">
        <v>112</v>
      </c>
      <c r="F1520" s="26" t="s">
        <v>2149</v>
      </c>
      <c r="G1520" s="13" t="s">
        <v>1127</v>
      </c>
      <c r="H1520" s="132" t="s">
        <v>1544</v>
      </c>
      <c r="I1520" s="23" t="s">
        <v>2472</v>
      </c>
      <c r="J1520">
        <v>1511</v>
      </c>
      <c r="K1520" t="s">
        <v>1128</v>
      </c>
      <c r="L1520" t="s">
        <v>1128</v>
      </c>
      <c r="M1520" t="s">
        <v>1128</v>
      </c>
      <c r="N1520" t="s">
        <v>1229</v>
      </c>
      <c r="O1520" t="s">
        <v>1542</v>
      </c>
      <c r="P1520" s="13" t="s">
        <v>1524</v>
      </c>
      <c r="Q1520" s="13" t="s">
        <v>1524</v>
      </c>
      <c r="R1520" s="26" t="s">
        <v>2149</v>
      </c>
      <c r="S1520" s="30">
        <v>44712</v>
      </c>
      <c r="T1520" s="66">
        <v>53275.09</v>
      </c>
      <c r="U1520" s="66">
        <v>61799</v>
      </c>
      <c r="V1520">
        <v>0</v>
      </c>
      <c r="W1520">
        <v>0</v>
      </c>
      <c r="X1520" t="s">
        <v>1534</v>
      </c>
      <c r="Y1520" t="s">
        <v>1535</v>
      </c>
      <c r="Z1520" t="s">
        <v>1965</v>
      </c>
      <c r="AA1520" t="s">
        <v>1537</v>
      </c>
      <c r="AB1520">
        <v>0</v>
      </c>
      <c r="AC1520" t="s">
        <v>1543</v>
      </c>
      <c r="AD1520" t="s">
        <v>1543</v>
      </c>
      <c r="AE1520" s="132" t="s">
        <v>1544</v>
      </c>
      <c r="AF1520" s="132" t="s">
        <v>1544</v>
      </c>
      <c r="AG1520" s="165" t="s">
        <v>1539</v>
      </c>
      <c r="AH1520" s="165" t="s">
        <v>1539</v>
      </c>
      <c r="AI1520">
        <v>1</v>
      </c>
      <c r="AJ1520" t="s">
        <v>116</v>
      </c>
      <c r="AK1520">
        <v>1</v>
      </c>
      <c r="AL1520" t="s">
        <v>1543</v>
      </c>
      <c r="AM1520" t="s">
        <v>1543</v>
      </c>
      <c r="AN1520" t="s">
        <v>1543</v>
      </c>
      <c r="AO1520" s="132" t="s">
        <v>1544</v>
      </c>
      <c r="AP1520" t="s">
        <v>1543</v>
      </c>
      <c r="AQ1520" s="13" t="s">
        <v>1524</v>
      </c>
      <c r="AR1520" s="30">
        <v>44712</v>
      </c>
      <c r="AS1520" s="30">
        <v>44712</v>
      </c>
      <c r="AT1520" t="s">
        <v>1545</v>
      </c>
    </row>
    <row r="1521" spans="1:46" x14ac:dyDescent="0.25">
      <c r="A1521">
        <v>2022</v>
      </c>
      <c r="B1521" s="30">
        <v>44682</v>
      </c>
      <c r="C1521" s="30">
        <v>44712</v>
      </c>
      <c r="D1521" t="s">
        <v>109</v>
      </c>
      <c r="E1521" t="s">
        <v>112</v>
      </c>
      <c r="F1521" s="26" t="s">
        <v>2150</v>
      </c>
      <c r="G1521" s="13" t="s">
        <v>1127</v>
      </c>
      <c r="H1521" s="132" t="s">
        <v>1544</v>
      </c>
      <c r="I1521" s="23" t="s">
        <v>2472</v>
      </c>
      <c r="J1521">
        <v>1512</v>
      </c>
      <c r="K1521" t="s">
        <v>1299</v>
      </c>
      <c r="L1521" t="s">
        <v>1300</v>
      </c>
      <c r="M1521" t="s">
        <v>1301</v>
      </c>
      <c r="N1521" t="s">
        <v>1128</v>
      </c>
      <c r="O1521" t="s">
        <v>1542</v>
      </c>
      <c r="P1521" s="13" t="s">
        <v>1524</v>
      </c>
      <c r="Q1521" s="13" t="s">
        <v>1524</v>
      </c>
      <c r="R1521" s="26" t="s">
        <v>2150</v>
      </c>
      <c r="S1521" s="30">
        <v>44712</v>
      </c>
      <c r="T1521" s="66">
        <v>85172.4</v>
      </c>
      <c r="U1521" s="66">
        <v>98799.52</v>
      </c>
      <c r="V1521">
        <v>0</v>
      </c>
      <c r="W1521">
        <v>0</v>
      </c>
      <c r="X1521" t="s">
        <v>1534</v>
      </c>
      <c r="Y1521" t="s">
        <v>1535</v>
      </c>
      <c r="Z1521" t="s">
        <v>1965</v>
      </c>
      <c r="AA1521" t="s">
        <v>1537</v>
      </c>
      <c r="AB1521">
        <v>0</v>
      </c>
      <c r="AC1521" t="s">
        <v>1543</v>
      </c>
      <c r="AD1521" t="s">
        <v>1543</v>
      </c>
      <c r="AE1521" s="132" t="s">
        <v>1544</v>
      </c>
      <c r="AF1521" s="132" t="s">
        <v>1544</v>
      </c>
      <c r="AG1521" s="165" t="s">
        <v>1538</v>
      </c>
      <c r="AH1521" s="165" t="s">
        <v>1538</v>
      </c>
      <c r="AI1521">
        <v>1</v>
      </c>
      <c r="AJ1521" t="s">
        <v>116</v>
      </c>
      <c r="AK1521">
        <v>1</v>
      </c>
      <c r="AL1521" t="s">
        <v>1543</v>
      </c>
      <c r="AM1521" t="s">
        <v>1543</v>
      </c>
      <c r="AN1521" t="s">
        <v>1543</v>
      </c>
      <c r="AO1521" s="132" t="s">
        <v>1544</v>
      </c>
      <c r="AP1521" t="s">
        <v>1543</v>
      </c>
      <c r="AQ1521" s="13" t="s">
        <v>1524</v>
      </c>
      <c r="AR1521" s="30">
        <v>44712</v>
      </c>
      <c r="AS1521" s="30">
        <v>44712</v>
      </c>
      <c r="AT1521" t="s">
        <v>1545</v>
      </c>
    </row>
    <row r="1522" spans="1:46" x14ac:dyDescent="0.25">
      <c r="A1522">
        <v>2022</v>
      </c>
      <c r="B1522" s="30">
        <v>44682</v>
      </c>
      <c r="C1522" s="30">
        <v>44712</v>
      </c>
      <c r="D1522" t="s">
        <v>109</v>
      </c>
      <c r="E1522" t="s">
        <v>112</v>
      </c>
      <c r="F1522" s="26" t="s">
        <v>2151</v>
      </c>
      <c r="G1522" s="13" t="s">
        <v>1127</v>
      </c>
      <c r="H1522" s="132" t="s">
        <v>1544</v>
      </c>
      <c r="I1522" s="23" t="s">
        <v>2472</v>
      </c>
      <c r="J1522">
        <v>1513</v>
      </c>
      <c r="K1522" s="23" t="s">
        <v>2213</v>
      </c>
      <c r="L1522" s="23" t="s">
        <v>2212</v>
      </c>
      <c r="M1522" s="23" t="s">
        <v>1235</v>
      </c>
      <c r="N1522" t="s">
        <v>1128</v>
      </c>
      <c r="O1522" t="s">
        <v>2211</v>
      </c>
      <c r="P1522" s="13" t="s">
        <v>1524</v>
      </c>
      <c r="Q1522" s="13" t="s">
        <v>1524</v>
      </c>
      <c r="R1522" s="26" t="s">
        <v>2151</v>
      </c>
      <c r="S1522" s="30">
        <v>44712</v>
      </c>
      <c r="T1522" s="66">
        <v>8526</v>
      </c>
      <c r="U1522" s="66">
        <v>9890.16</v>
      </c>
      <c r="V1522">
        <v>0</v>
      </c>
      <c r="W1522">
        <v>0</v>
      </c>
      <c r="X1522" t="s">
        <v>1534</v>
      </c>
      <c r="Y1522" t="s">
        <v>1535</v>
      </c>
      <c r="Z1522" t="s">
        <v>1965</v>
      </c>
      <c r="AA1522" t="s">
        <v>1537</v>
      </c>
      <c r="AB1522">
        <v>0</v>
      </c>
      <c r="AC1522" t="s">
        <v>1543</v>
      </c>
      <c r="AD1522" t="s">
        <v>1543</v>
      </c>
      <c r="AE1522" s="132" t="s">
        <v>1544</v>
      </c>
      <c r="AF1522" s="132" t="s">
        <v>1544</v>
      </c>
      <c r="AG1522" s="24" t="s">
        <v>1539</v>
      </c>
      <c r="AH1522" s="24" t="s">
        <v>1539</v>
      </c>
      <c r="AI1522">
        <v>1</v>
      </c>
      <c r="AJ1522" t="s">
        <v>116</v>
      </c>
      <c r="AK1522">
        <v>1</v>
      </c>
      <c r="AL1522" t="s">
        <v>1543</v>
      </c>
      <c r="AM1522" t="s">
        <v>1543</v>
      </c>
      <c r="AN1522" t="s">
        <v>1543</v>
      </c>
      <c r="AO1522" s="132" t="s">
        <v>1544</v>
      </c>
      <c r="AP1522" t="s">
        <v>1543</v>
      </c>
      <c r="AQ1522" s="13" t="s">
        <v>1524</v>
      </c>
      <c r="AR1522" s="30">
        <v>44712</v>
      </c>
      <c r="AS1522" s="30">
        <v>44712</v>
      </c>
      <c r="AT1522" t="s">
        <v>1545</v>
      </c>
    </row>
    <row r="1523" spans="1:46" x14ac:dyDescent="0.25">
      <c r="A1523">
        <v>2022</v>
      </c>
      <c r="B1523" s="30">
        <v>44682</v>
      </c>
      <c r="C1523" s="30">
        <v>44712</v>
      </c>
      <c r="D1523" t="s">
        <v>109</v>
      </c>
      <c r="E1523" t="s">
        <v>112</v>
      </c>
      <c r="F1523" s="26" t="s">
        <v>2152</v>
      </c>
      <c r="G1523" s="13" t="s">
        <v>1127</v>
      </c>
      <c r="H1523" s="132" t="s">
        <v>1544</v>
      </c>
      <c r="I1523" s="23" t="s">
        <v>2525</v>
      </c>
      <c r="J1523">
        <v>1514</v>
      </c>
      <c r="K1523" s="23" t="s">
        <v>2214</v>
      </c>
      <c r="L1523" s="23" t="s">
        <v>2215</v>
      </c>
      <c r="M1523" s="23" t="s">
        <v>2216</v>
      </c>
      <c r="N1523" t="s">
        <v>1128</v>
      </c>
      <c r="O1523" t="s">
        <v>2217</v>
      </c>
      <c r="P1523" s="13" t="s">
        <v>1524</v>
      </c>
      <c r="Q1523" s="13" t="s">
        <v>1524</v>
      </c>
      <c r="R1523" s="26" t="s">
        <v>2152</v>
      </c>
      <c r="S1523" s="30">
        <v>44712</v>
      </c>
      <c r="T1523" s="66">
        <v>6422.41</v>
      </c>
      <c r="U1523" s="66">
        <v>7449.99</v>
      </c>
      <c r="V1523">
        <v>0</v>
      </c>
      <c r="W1523">
        <v>0</v>
      </c>
      <c r="X1523" t="s">
        <v>1534</v>
      </c>
      <c r="Y1523" t="s">
        <v>1535</v>
      </c>
      <c r="Z1523" t="s">
        <v>1965</v>
      </c>
      <c r="AA1523" t="s">
        <v>1537</v>
      </c>
      <c r="AB1523">
        <v>0</v>
      </c>
      <c r="AC1523" t="s">
        <v>1543</v>
      </c>
      <c r="AD1523" t="s">
        <v>1543</v>
      </c>
      <c r="AE1523" s="132" t="s">
        <v>1544</v>
      </c>
      <c r="AF1523" s="132" t="s">
        <v>1544</v>
      </c>
      <c r="AG1523" s="24" t="s">
        <v>1539</v>
      </c>
      <c r="AH1523" s="24" t="s">
        <v>1539</v>
      </c>
      <c r="AI1523">
        <v>1</v>
      </c>
      <c r="AJ1523" t="s">
        <v>116</v>
      </c>
      <c r="AK1523">
        <v>1</v>
      </c>
      <c r="AL1523" t="s">
        <v>1543</v>
      </c>
      <c r="AM1523" t="s">
        <v>1543</v>
      </c>
      <c r="AN1523" t="s">
        <v>1543</v>
      </c>
      <c r="AO1523" s="132" t="s">
        <v>1544</v>
      </c>
      <c r="AP1523" t="s">
        <v>1543</v>
      </c>
      <c r="AQ1523" s="13" t="s">
        <v>1524</v>
      </c>
      <c r="AR1523" s="30">
        <v>44712</v>
      </c>
      <c r="AS1523" s="30">
        <v>44712</v>
      </c>
      <c r="AT1523" t="s">
        <v>1545</v>
      </c>
    </row>
    <row r="1524" spans="1:46" x14ac:dyDescent="0.25">
      <c r="A1524">
        <v>2022</v>
      </c>
      <c r="B1524" s="30">
        <v>44682</v>
      </c>
      <c r="C1524" s="30">
        <v>44712</v>
      </c>
      <c r="D1524" t="s">
        <v>109</v>
      </c>
      <c r="E1524" t="s">
        <v>112</v>
      </c>
      <c r="F1524" s="26" t="s">
        <v>2153</v>
      </c>
      <c r="G1524" s="13" t="s">
        <v>1127</v>
      </c>
      <c r="H1524" s="132" t="s">
        <v>1544</v>
      </c>
      <c r="I1524" s="23" t="s">
        <v>2525</v>
      </c>
      <c r="J1524">
        <v>1515</v>
      </c>
      <c r="K1524" s="23" t="s">
        <v>2218</v>
      </c>
      <c r="L1524" s="23" t="s">
        <v>2219</v>
      </c>
      <c r="M1524" s="23" t="s">
        <v>1281</v>
      </c>
      <c r="N1524" t="s">
        <v>1128</v>
      </c>
      <c r="O1524" t="s">
        <v>2220</v>
      </c>
      <c r="P1524" s="13" t="s">
        <v>1524</v>
      </c>
      <c r="Q1524" s="13" t="s">
        <v>1524</v>
      </c>
      <c r="R1524" s="26" t="s">
        <v>2153</v>
      </c>
      <c r="S1524" s="30">
        <v>44712</v>
      </c>
      <c r="T1524" s="66">
        <v>887.92</v>
      </c>
      <c r="U1524" s="64">
        <v>1029.9872</v>
      </c>
      <c r="V1524">
        <v>0</v>
      </c>
      <c r="W1524">
        <v>0</v>
      </c>
      <c r="X1524" t="s">
        <v>1534</v>
      </c>
      <c r="Y1524" t="s">
        <v>1535</v>
      </c>
      <c r="Z1524" t="s">
        <v>1965</v>
      </c>
      <c r="AA1524" t="s">
        <v>1537</v>
      </c>
      <c r="AB1524">
        <v>0</v>
      </c>
      <c r="AC1524" t="s">
        <v>1543</v>
      </c>
      <c r="AD1524" t="s">
        <v>1543</v>
      </c>
      <c r="AE1524" s="132" t="s">
        <v>1544</v>
      </c>
      <c r="AF1524" s="132" t="s">
        <v>1544</v>
      </c>
      <c r="AG1524" s="165" t="s">
        <v>1538</v>
      </c>
      <c r="AH1524" s="165" t="s">
        <v>1538</v>
      </c>
      <c r="AI1524">
        <v>1</v>
      </c>
      <c r="AJ1524" t="s">
        <v>116</v>
      </c>
      <c r="AK1524">
        <v>1</v>
      </c>
      <c r="AL1524" t="s">
        <v>1543</v>
      </c>
      <c r="AM1524" t="s">
        <v>1543</v>
      </c>
      <c r="AN1524" t="s">
        <v>1543</v>
      </c>
      <c r="AO1524" s="132" t="s">
        <v>1544</v>
      </c>
      <c r="AP1524" t="s">
        <v>1543</v>
      </c>
      <c r="AQ1524" s="13" t="s">
        <v>1524</v>
      </c>
      <c r="AR1524" s="30">
        <v>44712</v>
      </c>
      <c r="AS1524" s="30">
        <v>44712</v>
      </c>
      <c r="AT1524" t="s">
        <v>1545</v>
      </c>
    </row>
    <row r="1525" spans="1:46" x14ac:dyDescent="0.25">
      <c r="A1525">
        <v>2022</v>
      </c>
      <c r="B1525" s="30">
        <v>44682</v>
      </c>
      <c r="C1525" s="30">
        <v>44712</v>
      </c>
      <c r="D1525" t="s">
        <v>109</v>
      </c>
      <c r="E1525" t="s">
        <v>112</v>
      </c>
      <c r="F1525" s="26" t="s">
        <v>2154</v>
      </c>
      <c r="G1525" s="13" t="s">
        <v>1127</v>
      </c>
      <c r="H1525" s="132" t="s">
        <v>1544</v>
      </c>
      <c r="I1525" s="23" t="s">
        <v>2525</v>
      </c>
      <c r="J1525">
        <v>1516</v>
      </c>
      <c r="K1525" t="s">
        <v>1128</v>
      </c>
      <c r="L1525" t="s">
        <v>1128</v>
      </c>
      <c r="M1525" t="s">
        <v>1128</v>
      </c>
      <c r="N1525" s="23" t="s">
        <v>2221</v>
      </c>
      <c r="O1525" t="s">
        <v>2222</v>
      </c>
      <c r="P1525" s="13" t="s">
        <v>1524</v>
      </c>
      <c r="Q1525" s="13" t="s">
        <v>1524</v>
      </c>
      <c r="R1525" s="26" t="s">
        <v>2154</v>
      </c>
      <c r="S1525" s="30">
        <v>44712</v>
      </c>
      <c r="T1525" s="66">
        <v>1170</v>
      </c>
      <c r="U1525" s="64">
        <v>1357.2</v>
      </c>
      <c r="V1525">
        <v>0</v>
      </c>
      <c r="W1525">
        <v>0</v>
      </c>
      <c r="X1525" t="s">
        <v>1534</v>
      </c>
      <c r="Y1525" t="s">
        <v>1535</v>
      </c>
      <c r="Z1525" t="s">
        <v>1965</v>
      </c>
      <c r="AA1525" t="s">
        <v>1537</v>
      </c>
      <c r="AB1525">
        <v>0</v>
      </c>
      <c r="AC1525" t="s">
        <v>1543</v>
      </c>
      <c r="AD1525" t="s">
        <v>1543</v>
      </c>
      <c r="AE1525" s="132" t="s">
        <v>1544</v>
      </c>
      <c r="AF1525" s="132" t="s">
        <v>1544</v>
      </c>
      <c r="AG1525" s="165" t="s">
        <v>1539</v>
      </c>
      <c r="AH1525" s="165" t="s">
        <v>1539</v>
      </c>
      <c r="AI1525">
        <v>1</v>
      </c>
      <c r="AJ1525" t="s">
        <v>116</v>
      </c>
      <c r="AK1525">
        <v>1</v>
      </c>
      <c r="AL1525" t="s">
        <v>1543</v>
      </c>
      <c r="AM1525" t="s">
        <v>1543</v>
      </c>
      <c r="AN1525" t="s">
        <v>1543</v>
      </c>
      <c r="AO1525" s="132" t="s">
        <v>1544</v>
      </c>
      <c r="AP1525" t="s">
        <v>1543</v>
      </c>
      <c r="AQ1525" s="13" t="s">
        <v>1524</v>
      </c>
      <c r="AR1525" s="30">
        <v>44712</v>
      </c>
      <c r="AS1525" s="30">
        <v>44712</v>
      </c>
      <c r="AT1525" t="s">
        <v>1545</v>
      </c>
    </row>
    <row r="1526" spans="1:46" x14ac:dyDescent="0.25">
      <c r="A1526">
        <v>2022</v>
      </c>
      <c r="B1526" s="30">
        <v>44682</v>
      </c>
      <c r="C1526" s="30">
        <v>44712</v>
      </c>
      <c r="D1526" t="s">
        <v>109</v>
      </c>
      <c r="E1526" t="s">
        <v>112</v>
      </c>
      <c r="F1526" s="26" t="s">
        <v>2155</v>
      </c>
      <c r="G1526" s="13" t="s">
        <v>1127</v>
      </c>
      <c r="H1526" s="132" t="s">
        <v>1544</v>
      </c>
      <c r="I1526" s="23" t="s">
        <v>2655</v>
      </c>
      <c r="J1526">
        <v>1517</v>
      </c>
      <c r="K1526" s="23" t="s">
        <v>2009</v>
      </c>
      <c r="L1526" s="23" t="s">
        <v>2223</v>
      </c>
      <c r="M1526" s="23" t="s">
        <v>1434</v>
      </c>
      <c r="N1526" t="s">
        <v>1128</v>
      </c>
      <c r="O1526" t="s">
        <v>2224</v>
      </c>
      <c r="P1526" s="13" t="s">
        <v>1524</v>
      </c>
      <c r="Q1526" s="13" t="s">
        <v>1524</v>
      </c>
      <c r="R1526" s="26" t="s">
        <v>2155</v>
      </c>
      <c r="S1526" s="30">
        <v>44712</v>
      </c>
      <c r="T1526" s="66">
        <v>529.27</v>
      </c>
      <c r="U1526" s="66">
        <v>613.64</v>
      </c>
      <c r="V1526">
        <v>0</v>
      </c>
      <c r="W1526">
        <v>0</v>
      </c>
      <c r="X1526" t="s">
        <v>1534</v>
      </c>
      <c r="Y1526" t="s">
        <v>1535</v>
      </c>
      <c r="Z1526" t="s">
        <v>1965</v>
      </c>
      <c r="AA1526" t="s">
        <v>1537</v>
      </c>
      <c r="AB1526">
        <v>0</v>
      </c>
      <c r="AC1526" t="s">
        <v>1543</v>
      </c>
      <c r="AD1526" t="s">
        <v>1543</v>
      </c>
      <c r="AE1526" s="132" t="s">
        <v>1544</v>
      </c>
      <c r="AF1526" s="132" t="s">
        <v>1544</v>
      </c>
      <c r="AG1526" s="165" t="s">
        <v>1539</v>
      </c>
      <c r="AH1526" s="165" t="s">
        <v>1539</v>
      </c>
      <c r="AI1526">
        <v>1</v>
      </c>
      <c r="AJ1526" t="s">
        <v>116</v>
      </c>
      <c r="AK1526">
        <v>1</v>
      </c>
      <c r="AL1526" t="s">
        <v>1543</v>
      </c>
      <c r="AM1526" t="s">
        <v>1543</v>
      </c>
      <c r="AN1526" t="s">
        <v>1543</v>
      </c>
      <c r="AO1526" s="132" t="s">
        <v>1544</v>
      </c>
      <c r="AP1526" t="s">
        <v>1543</v>
      </c>
      <c r="AQ1526" s="13" t="s">
        <v>1524</v>
      </c>
      <c r="AR1526" s="30">
        <v>44712</v>
      </c>
      <c r="AS1526" s="30">
        <v>44712</v>
      </c>
      <c r="AT1526" t="s">
        <v>1545</v>
      </c>
    </row>
    <row r="1527" spans="1:46" x14ac:dyDescent="0.25">
      <c r="A1527">
        <v>2022</v>
      </c>
      <c r="B1527" s="30">
        <v>44682</v>
      </c>
      <c r="C1527" s="30">
        <v>44712</v>
      </c>
      <c r="D1527" t="s">
        <v>109</v>
      </c>
      <c r="E1527" t="s">
        <v>112</v>
      </c>
      <c r="F1527" s="26" t="s">
        <v>2156</v>
      </c>
      <c r="G1527" s="13" t="s">
        <v>1127</v>
      </c>
      <c r="H1527" s="132" t="s">
        <v>1544</v>
      </c>
      <c r="I1527" s="23" t="s">
        <v>2655</v>
      </c>
      <c r="J1527">
        <v>1518</v>
      </c>
      <c r="K1527" t="s">
        <v>1128</v>
      </c>
      <c r="L1527" t="s">
        <v>1128</v>
      </c>
      <c r="M1527" t="s">
        <v>1128</v>
      </c>
      <c r="N1527" s="169" t="s">
        <v>2225</v>
      </c>
      <c r="O1527" t="s">
        <v>2226</v>
      </c>
      <c r="P1527" s="13" t="s">
        <v>1524</v>
      </c>
      <c r="Q1527" s="13" t="s">
        <v>1524</v>
      </c>
      <c r="R1527" s="26" t="s">
        <v>2156</v>
      </c>
      <c r="S1527" s="30">
        <v>44712</v>
      </c>
      <c r="T1527" s="66">
        <v>13600</v>
      </c>
      <c r="U1527" s="66">
        <v>15776</v>
      </c>
      <c r="V1527">
        <v>0</v>
      </c>
      <c r="W1527">
        <v>0</v>
      </c>
      <c r="X1527" t="s">
        <v>1534</v>
      </c>
      <c r="Y1527" t="s">
        <v>1535</v>
      </c>
      <c r="Z1527" t="s">
        <v>1965</v>
      </c>
      <c r="AA1527" t="s">
        <v>1537</v>
      </c>
      <c r="AB1527">
        <v>0</v>
      </c>
      <c r="AC1527" t="s">
        <v>1543</v>
      </c>
      <c r="AD1527" t="s">
        <v>1543</v>
      </c>
      <c r="AE1527" s="132" t="s">
        <v>1544</v>
      </c>
      <c r="AF1527" s="132" t="s">
        <v>1544</v>
      </c>
      <c r="AG1527" s="165" t="s">
        <v>1539</v>
      </c>
      <c r="AH1527" s="165" t="s">
        <v>1539</v>
      </c>
      <c r="AI1527">
        <v>1</v>
      </c>
      <c r="AJ1527" t="s">
        <v>116</v>
      </c>
      <c r="AK1527">
        <v>1</v>
      </c>
      <c r="AL1527" t="s">
        <v>1543</v>
      </c>
      <c r="AM1527" t="s">
        <v>1543</v>
      </c>
      <c r="AN1527" t="s">
        <v>1543</v>
      </c>
      <c r="AO1527" s="132" t="s">
        <v>1544</v>
      </c>
      <c r="AP1527" t="s">
        <v>1543</v>
      </c>
      <c r="AQ1527" s="13" t="s">
        <v>1524</v>
      </c>
      <c r="AR1527" s="30">
        <v>44712</v>
      </c>
      <c r="AS1527" s="30">
        <v>44712</v>
      </c>
      <c r="AT1527" t="s">
        <v>1545</v>
      </c>
    </row>
    <row r="1528" spans="1:46" x14ac:dyDescent="0.25">
      <c r="A1528">
        <v>2022</v>
      </c>
      <c r="B1528" s="30">
        <v>44682</v>
      </c>
      <c r="C1528" s="30">
        <v>44712</v>
      </c>
      <c r="D1528" t="s">
        <v>109</v>
      </c>
      <c r="E1528" t="s">
        <v>112</v>
      </c>
      <c r="F1528" s="26" t="s">
        <v>2157</v>
      </c>
      <c r="G1528" s="13" t="s">
        <v>1127</v>
      </c>
      <c r="H1528" s="132" t="s">
        <v>1544</v>
      </c>
      <c r="I1528" s="185" t="s">
        <v>2619</v>
      </c>
      <c r="J1528">
        <v>1519</v>
      </c>
      <c r="K1528" t="s">
        <v>1346</v>
      </c>
      <c r="L1528" t="s">
        <v>1728</v>
      </c>
      <c r="M1528" t="s">
        <v>1348</v>
      </c>
      <c r="N1528" t="s">
        <v>1128</v>
      </c>
      <c r="O1528" t="s">
        <v>2227</v>
      </c>
      <c r="P1528" s="13" t="s">
        <v>1524</v>
      </c>
      <c r="Q1528" s="13" t="s">
        <v>1524</v>
      </c>
      <c r="R1528" s="26" t="s">
        <v>2157</v>
      </c>
      <c r="S1528" s="30">
        <v>44712</v>
      </c>
      <c r="T1528" s="66">
        <v>909.48</v>
      </c>
      <c r="U1528" s="171">
        <v>1054.99</v>
      </c>
      <c r="V1528">
        <v>0</v>
      </c>
      <c r="W1528">
        <v>0</v>
      </c>
      <c r="X1528" t="s">
        <v>1534</v>
      </c>
      <c r="Y1528" t="s">
        <v>1535</v>
      </c>
      <c r="Z1528" t="s">
        <v>1965</v>
      </c>
      <c r="AA1528" t="s">
        <v>1537</v>
      </c>
      <c r="AB1528">
        <v>0</v>
      </c>
      <c r="AC1528" t="s">
        <v>1543</v>
      </c>
      <c r="AD1528" t="s">
        <v>1543</v>
      </c>
      <c r="AE1528" s="132" t="s">
        <v>1544</v>
      </c>
      <c r="AF1528" s="132" t="s">
        <v>1544</v>
      </c>
      <c r="AG1528" s="165" t="s">
        <v>1539</v>
      </c>
      <c r="AH1528" s="165" t="s">
        <v>1539</v>
      </c>
      <c r="AI1528">
        <v>1</v>
      </c>
      <c r="AJ1528" t="s">
        <v>116</v>
      </c>
      <c r="AK1528">
        <v>1</v>
      </c>
      <c r="AL1528" t="s">
        <v>1543</v>
      </c>
      <c r="AM1528" t="s">
        <v>1543</v>
      </c>
      <c r="AN1528" t="s">
        <v>1543</v>
      </c>
      <c r="AO1528" s="132" t="s">
        <v>1544</v>
      </c>
      <c r="AP1528" t="s">
        <v>1543</v>
      </c>
      <c r="AQ1528" s="13" t="s">
        <v>1524</v>
      </c>
      <c r="AR1528" s="30">
        <v>44712</v>
      </c>
      <c r="AS1528" s="30">
        <v>44712</v>
      </c>
      <c r="AT1528" t="s">
        <v>1545</v>
      </c>
    </row>
    <row r="1529" spans="1:46" x14ac:dyDescent="0.25">
      <c r="A1529">
        <v>2022</v>
      </c>
      <c r="B1529" s="30">
        <v>44682</v>
      </c>
      <c r="C1529" s="30">
        <v>44712</v>
      </c>
      <c r="D1529" t="s">
        <v>109</v>
      </c>
      <c r="E1529" t="s">
        <v>112</v>
      </c>
      <c r="F1529" s="26" t="s">
        <v>2158</v>
      </c>
      <c r="G1529" s="13" t="s">
        <v>1127</v>
      </c>
      <c r="H1529" s="132" t="s">
        <v>1544</v>
      </c>
      <c r="I1529" s="185" t="s">
        <v>2514</v>
      </c>
      <c r="J1529">
        <v>1520</v>
      </c>
      <c r="K1529" t="s">
        <v>1346</v>
      </c>
      <c r="L1529" t="s">
        <v>1728</v>
      </c>
      <c r="M1529" t="s">
        <v>1348</v>
      </c>
      <c r="N1529" t="s">
        <v>1128</v>
      </c>
      <c r="O1529" t="s">
        <v>2227</v>
      </c>
      <c r="P1529" s="13" t="s">
        <v>1524</v>
      </c>
      <c r="Q1529" s="13" t="s">
        <v>1524</v>
      </c>
      <c r="R1529" s="26" t="s">
        <v>2158</v>
      </c>
      <c r="S1529" s="30">
        <v>44712</v>
      </c>
      <c r="T1529" s="66">
        <v>3691.38</v>
      </c>
      <c r="U1529" s="162">
        <v>4281.5600000000004</v>
      </c>
      <c r="V1529">
        <v>0</v>
      </c>
      <c r="W1529">
        <v>0</v>
      </c>
      <c r="X1529" t="s">
        <v>1534</v>
      </c>
      <c r="Y1529" t="s">
        <v>1535</v>
      </c>
      <c r="Z1529" t="s">
        <v>1965</v>
      </c>
      <c r="AA1529" t="s">
        <v>1537</v>
      </c>
      <c r="AB1529">
        <v>0</v>
      </c>
      <c r="AC1529" t="s">
        <v>1543</v>
      </c>
      <c r="AD1529" t="s">
        <v>1543</v>
      </c>
      <c r="AE1529" s="132" t="s">
        <v>1544</v>
      </c>
      <c r="AF1529" s="132" t="s">
        <v>1544</v>
      </c>
      <c r="AG1529" s="165" t="s">
        <v>1538</v>
      </c>
      <c r="AH1529" s="165" t="s">
        <v>1538</v>
      </c>
      <c r="AI1529">
        <v>1</v>
      </c>
      <c r="AJ1529" t="s">
        <v>116</v>
      </c>
      <c r="AK1529">
        <v>1</v>
      </c>
      <c r="AL1529" t="s">
        <v>1543</v>
      </c>
      <c r="AM1529" t="s">
        <v>1543</v>
      </c>
      <c r="AN1529" t="s">
        <v>1543</v>
      </c>
      <c r="AO1529" s="132" t="s">
        <v>1544</v>
      </c>
      <c r="AP1529" t="s">
        <v>1543</v>
      </c>
      <c r="AQ1529" s="13" t="s">
        <v>1524</v>
      </c>
      <c r="AR1529" s="30">
        <v>44712</v>
      </c>
      <c r="AS1529" s="30">
        <v>44712</v>
      </c>
      <c r="AT1529" t="s">
        <v>1545</v>
      </c>
    </row>
    <row r="1530" spans="1:46" x14ac:dyDescent="0.25">
      <c r="A1530">
        <v>2022</v>
      </c>
      <c r="B1530" s="30">
        <v>44682</v>
      </c>
      <c r="C1530" s="30">
        <v>44712</v>
      </c>
      <c r="D1530" t="s">
        <v>109</v>
      </c>
      <c r="E1530" t="s">
        <v>112</v>
      </c>
      <c r="F1530" s="26" t="s">
        <v>2159</v>
      </c>
      <c r="G1530" s="13" t="s">
        <v>1127</v>
      </c>
      <c r="H1530" s="132" t="s">
        <v>1544</v>
      </c>
      <c r="I1530" s="23" t="s">
        <v>2642</v>
      </c>
      <c r="J1530">
        <v>1521</v>
      </c>
      <c r="K1530" s="23" t="s">
        <v>2228</v>
      </c>
      <c r="L1530" s="23" t="s">
        <v>2229</v>
      </c>
      <c r="M1530" s="23" t="s">
        <v>2230</v>
      </c>
      <c r="N1530" t="s">
        <v>1128</v>
      </c>
      <c r="O1530" t="s">
        <v>2231</v>
      </c>
      <c r="P1530" s="13" t="s">
        <v>1524</v>
      </c>
      <c r="Q1530" s="13" t="s">
        <v>1524</v>
      </c>
      <c r="R1530" s="26" t="s">
        <v>2159</v>
      </c>
      <c r="S1530" s="30">
        <v>44712</v>
      </c>
      <c r="T1530" s="66">
        <v>1681.03</v>
      </c>
      <c r="U1530" s="162">
        <v>1949.96</v>
      </c>
      <c r="V1530">
        <v>0</v>
      </c>
      <c r="W1530">
        <v>0</v>
      </c>
      <c r="X1530" t="s">
        <v>1534</v>
      </c>
      <c r="Y1530" t="s">
        <v>1535</v>
      </c>
      <c r="Z1530" t="s">
        <v>1965</v>
      </c>
      <c r="AA1530" t="s">
        <v>1537</v>
      </c>
      <c r="AB1530">
        <v>0</v>
      </c>
      <c r="AC1530" t="s">
        <v>1543</v>
      </c>
      <c r="AD1530" t="s">
        <v>1543</v>
      </c>
      <c r="AE1530" s="132" t="s">
        <v>1544</v>
      </c>
      <c r="AF1530" s="132" t="s">
        <v>1544</v>
      </c>
      <c r="AG1530" s="165" t="s">
        <v>1538</v>
      </c>
      <c r="AH1530" s="165" t="s">
        <v>1538</v>
      </c>
      <c r="AI1530">
        <v>1</v>
      </c>
      <c r="AJ1530" t="s">
        <v>116</v>
      </c>
      <c r="AK1530">
        <v>1</v>
      </c>
      <c r="AL1530" t="s">
        <v>1543</v>
      </c>
      <c r="AM1530" t="s">
        <v>1543</v>
      </c>
      <c r="AN1530" t="s">
        <v>1543</v>
      </c>
      <c r="AO1530" s="132" t="s">
        <v>1544</v>
      </c>
      <c r="AP1530" t="s">
        <v>1543</v>
      </c>
      <c r="AQ1530" s="13" t="s">
        <v>1524</v>
      </c>
      <c r="AR1530" s="30">
        <v>44712</v>
      </c>
      <c r="AS1530" s="30">
        <v>44712</v>
      </c>
      <c r="AT1530" t="s">
        <v>1545</v>
      </c>
    </row>
    <row r="1531" spans="1:46" x14ac:dyDescent="0.25">
      <c r="A1531">
        <v>2022</v>
      </c>
      <c r="B1531" s="30">
        <v>44682</v>
      </c>
      <c r="C1531" s="30">
        <v>44712</v>
      </c>
      <c r="D1531" t="s">
        <v>109</v>
      </c>
      <c r="E1531" t="s">
        <v>112</v>
      </c>
      <c r="F1531" s="26" t="s">
        <v>2160</v>
      </c>
      <c r="G1531" s="13" t="s">
        <v>1127</v>
      </c>
      <c r="H1531" s="132" t="s">
        <v>1544</v>
      </c>
      <c r="I1531" s="23" t="s">
        <v>2479</v>
      </c>
      <c r="J1531">
        <v>1522</v>
      </c>
      <c r="K1531" s="23" t="s">
        <v>2234</v>
      </c>
      <c r="L1531" s="23" t="s">
        <v>2233</v>
      </c>
      <c r="M1531" s="23" t="s">
        <v>2232</v>
      </c>
      <c r="N1531" t="s">
        <v>1128</v>
      </c>
      <c r="O1531" t="s">
        <v>1542</v>
      </c>
      <c r="P1531" s="13" t="s">
        <v>1524</v>
      </c>
      <c r="Q1531" s="13" t="s">
        <v>1524</v>
      </c>
      <c r="R1531" s="26" t="s">
        <v>2160</v>
      </c>
      <c r="S1531" s="30">
        <v>44712</v>
      </c>
      <c r="T1531" s="66">
        <v>7500</v>
      </c>
      <c r="U1531" s="162">
        <v>8700</v>
      </c>
      <c r="V1531">
        <v>0</v>
      </c>
      <c r="W1531">
        <v>0</v>
      </c>
      <c r="X1531" t="s">
        <v>1534</v>
      </c>
      <c r="Y1531" t="s">
        <v>1535</v>
      </c>
      <c r="Z1531" t="s">
        <v>1965</v>
      </c>
      <c r="AA1531" t="s">
        <v>1537</v>
      </c>
      <c r="AB1531">
        <v>0</v>
      </c>
      <c r="AC1531" t="s">
        <v>1543</v>
      </c>
      <c r="AD1531" t="s">
        <v>1543</v>
      </c>
      <c r="AE1531" s="132" t="s">
        <v>1544</v>
      </c>
      <c r="AF1531" s="132" t="s">
        <v>1544</v>
      </c>
      <c r="AG1531" s="165" t="s">
        <v>1539</v>
      </c>
      <c r="AH1531" s="165" t="s">
        <v>1539</v>
      </c>
      <c r="AI1531">
        <v>1</v>
      </c>
      <c r="AJ1531" t="s">
        <v>116</v>
      </c>
      <c r="AK1531">
        <v>1</v>
      </c>
      <c r="AL1531" t="s">
        <v>1543</v>
      </c>
      <c r="AM1531" t="s">
        <v>1543</v>
      </c>
      <c r="AN1531" t="s">
        <v>1543</v>
      </c>
      <c r="AO1531" s="132" t="s">
        <v>1544</v>
      </c>
      <c r="AP1531" t="s">
        <v>1543</v>
      </c>
      <c r="AQ1531" s="13" t="s">
        <v>1524</v>
      </c>
      <c r="AR1531" s="30">
        <v>44712</v>
      </c>
      <c r="AS1531" s="30">
        <v>44712</v>
      </c>
      <c r="AT1531" t="s">
        <v>1545</v>
      </c>
    </row>
    <row r="1532" spans="1:46" x14ac:dyDescent="0.25">
      <c r="A1532">
        <v>2022</v>
      </c>
      <c r="B1532" s="30">
        <v>44682</v>
      </c>
      <c r="C1532" s="30">
        <v>44712</v>
      </c>
      <c r="D1532" t="s">
        <v>109</v>
      </c>
      <c r="E1532" t="s">
        <v>112</v>
      </c>
      <c r="F1532" s="26" t="s">
        <v>2161</v>
      </c>
      <c r="G1532" s="13" t="s">
        <v>1127</v>
      </c>
      <c r="H1532" s="132" t="s">
        <v>1544</v>
      </c>
      <c r="I1532" s="23" t="s">
        <v>2479</v>
      </c>
      <c r="J1532">
        <v>1523</v>
      </c>
      <c r="K1532" t="s">
        <v>1128</v>
      </c>
      <c r="L1532" t="s">
        <v>1128</v>
      </c>
      <c r="M1532" t="s">
        <v>1128</v>
      </c>
      <c r="N1532" s="169" t="s">
        <v>2221</v>
      </c>
      <c r="O1532" t="s">
        <v>2235</v>
      </c>
      <c r="P1532" s="13" t="s">
        <v>1524</v>
      </c>
      <c r="Q1532" s="13" t="s">
        <v>1524</v>
      </c>
      <c r="R1532" s="26" t="s">
        <v>2161</v>
      </c>
      <c r="S1532" s="30">
        <v>44712</v>
      </c>
      <c r="T1532" s="66">
        <v>575</v>
      </c>
      <c r="U1532" s="162">
        <v>667</v>
      </c>
      <c r="V1532">
        <v>0</v>
      </c>
      <c r="W1532">
        <v>0</v>
      </c>
      <c r="X1532" t="s">
        <v>1534</v>
      </c>
      <c r="Y1532" t="s">
        <v>1535</v>
      </c>
      <c r="Z1532" t="s">
        <v>1965</v>
      </c>
      <c r="AA1532" t="s">
        <v>1537</v>
      </c>
      <c r="AB1532">
        <v>0</v>
      </c>
      <c r="AC1532" t="s">
        <v>1543</v>
      </c>
      <c r="AD1532" t="s">
        <v>1543</v>
      </c>
      <c r="AE1532" s="132" t="s">
        <v>1544</v>
      </c>
      <c r="AF1532" s="132" t="s">
        <v>1544</v>
      </c>
      <c r="AG1532" s="165" t="s">
        <v>1539</v>
      </c>
      <c r="AH1532" s="165" t="s">
        <v>1539</v>
      </c>
      <c r="AI1532">
        <v>1</v>
      </c>
      <c r="AJ1532" t="s">
        <v>116</v>
      </c>
      <c r="AK1532">
        <v>1</v>
      </c>
      <c r="AL1532" t="s">
        <v>1543</v>
      </c>
      <c r="AM1532" t="s">
        <v>1543</v>
      </c>
      <c r="AN1532" t="s">
        <v>1543</v>
      </c>
      <c r="AO1532" s="132" t="s">
        <v>1544</v>
      </c>
      <c r="AP1532" t="s">
        <v>1543</v>
      </c>
      <c r="AQ1532" s="13" t="s">
        <v>1524</v>
      </c>
      <c r="AR1532" s="30">
        <v>44712</v>
      </c>
      <c r="AS1532" s="30">
        <v>44712</v>
      </c>
      <c r="AT1532" t="s">
        <v>1545</v>
      </c>
    </row>
    <row r="1533" spans="1:46" x14ac:dyDescent="0.25">
      <c r="A1533">
        <v>2022</v>
      </c>
      <c r="B1533" s="30">
        <v>44682</v>
      </c>
      <c r="C1533" s="30">
        <v>44712</v>
      </c>
      <c r="D1533" t="s">
        <v>109</v>
      </c>
      <c r="E1533" t="s">
        <v>112</v>
      </c>
      <c r="F1533" s="26" t="s">
        <v>2162</v>
      </c>
      <c r="G1533" s="13" t="s">
        <v>1127</v>
      </c>
      <c r="H1533" s="132" t="s">
        <v>1544</v>
      </c>
      <c r="I1533" s="23" t="s">
        <v>2479</v>
      </c>
      <c r="J1533">
        <v>1524</v>
      </c>
      <c r="K1533" t="s">
        <v>1128</v>
      </c>
      <c r="L1533" t="s">
        <v>1128</v>
      </c>
      <c r="M1533" t="s">
        <v>1128</v>
      </c>
      <c r="N1533" s="169" t="s">
        <v>2236</v>
      </c>
      <c r="O1533" t="s">
        <v>2237</v>
      </c>
      <c r="P1533" s="13" t="s">
        <v>1524</v>
      </c>
      <c r="Q1533" s="13" t="s">
        <v>1524</v>
      </c>
      <c r="R1533" s="26" t="s">
        <v>2162</v>
      </c>
      <c r="S1533" s="30">
        <v>44712</v>
      </c>
      <c r="T1533" s="66">
        <v>29400</v>
      </c>
      <c r="U1533" s="172">
        <v>34104</v>
      </c>
      <c r="V1533">
        <v>0</v>
      </c>
      <c r="W1533">
        <v>0</v>
      </c>
      <c r="X1533" t="s">
        <v>1534</v>
      </c>
      <c r="Y1533" t="s">
        <v>1535</v>
      </c>
      <c r="Z1533" t="s">
        <v>1965</v>
      </c>
      <c r="AA1533" t="s">
        <v>1537</v>
      </c>
      <c r="AB1533">
        <v>0</v>
      </c>
      <c r="AC1533" t="s">
        <v>1543</v>
      </c>
      <c r="AD1533" t="s">
        <v>1543</v>
      </c>
      <c r="AE1533" s="132" t="s">
        <v>1544</v>
      </c>
      <c r="AF1533" s="132" t="s">
        <v>1544</v>
      </c>
      <c r="AG1533" s="165" t="s">
        <v>1539</v>
      </c>
      <c r="AH1533" s="165" t="s">
        <v>1539</v>
      </c>
      <c r="AI1533">
        <v>1</v>
      </c>
      <c r="AJ1533" t="s">
        <v>116</v>
      </c>
      <c r="AK1533">
        <v>1</v>
      </c>
      <c r="AL1533" t="s">
        <v>1543</v>
      </c>
      <c r="AM1533" t="s">
        <v>1543</v>
      </c>
      <c r="AN1533" t="s">
        <v>1543</v>
      </c>
      <c r="AO1533" s="132" t="s">
        <v>1544</v>
      </c>
      <c r="AP1533" t="s">
        <v>1543</v>
      </c>
      <c r="AQ1533" s="13" t="s">
        <v>1524</v>
      </c>
      <c r="AR1533" s="30">
        <v>44712</v>
      </c>
      <c r="AS1533" s="30">
        <v>44712</v>
      </c>
      <c r="AT1533" t="s">
        <v>1545</v>
      </c>
    </row>
    <row r="1534" spans="1:46" x14ac:dyDescent="0.25">
      <c r="A1534">
        <v>2022</v>
      </c>
      <c r="B1534" s="30">
        <v>44682</v>
      </c>
      <c r="C1534" s="30">
        <v>44712</v>
      </c>
      <c r="D1534" t="s">
        <v>109</v>
      </c>
      <c r="E1534" t="s">
        <v>112</v>
      </c>
      <c r="F1534" s="26" t="s">
        <v>2163</v>
      </c>
      <c r="G1534" s="13" t="s">
        <v>1127</v>
      </c>
      <c r="H1534" s="132" t="s">
        <v>1544</v>
      </c>
      <c r="I1534" s="23" t="s">
        <v>2519</v>
      </c>
      <c r="J1534">
        <v>1525</v>
      </c>
      <c r="K1534" s="23" t="s">
        <v>2238</v>
      </c>
      <c r="L1534" s="23" t="s">
        <v>2239</v>
      </c>
      <c r="M1534" s="23" t="s">
        <v>2240</v>
      </c>
      <c r="N1534" t="s">
        <v>1128</v>
      </c>
      <c r="O1534" t="s">
        <v>2241</v>
      </c>
      <c r="P1534" s="13" t="s">
        <v>1524</v>
      </c>
      <c r="Q1534" s="13" t="s">
        <v>1524</v>
      </c>
      <c r="R1534" s="26" t="s">
        <v>2163</v>
      </c>
      <c r="S1534" s="30">
        <v>44712</v>
      </c>
      <c r="T1534" s="66">
        <v>320.63</v>
      </c>
      <c r="U1534" s="162">
        <v>371.93</v>
      </c>
      <c r="V1534">
        <v>0</v>
      </c>
      <c r="W1534">
        <v>0</v>
      </c>
      <c r="X1534" t="s">
        <v>1534</v>
      </c>
      <c r="Y1534" t="s">
        <v>1535</v>
      </c>
      <c r="Z1534" t="s">
        <v>1965</v>
      </c>
      <c r="AA1534" t="s">
        <v>1537</v>
      </c>
      <c r="AB1534">
        <v>0</v>
      </c>
      <c r="AC1534" t="s">
        <v>1543</v>
      </c>
      <c r="AD1534" t="s">
        <v>1543</v>
      </c>
      <c r="AE1534" s="132" t="s">
        <v>1544</v>
      </c>
      <c r="AF1534" s="132" t="s">
        <v>1544</v>
      </c>
      <c r="AG1534" s="165" t="s">
        <v>1538</v>
      </c>
      <c r="AH1534" s="165" t="s">
        <v>1538</v>
      </c>
      <c r="AI1534">
        <v>1</v>
      </c>
      <c r="AJ1534" t="s">
        <v>116</v>
      </c>
      <c r="AK1534">
        <v>1</v>
      </c>
      <c r="AL1534" t="s">
        <v>1543</v>
      </c>
      <c r="AM1534" t="s">
        <v>1543</v>
      </c>
      <c r="AN1534" t="s">
        <v>1543</v>
      </c>
      <c r="AO1534" s="132" t="s">
        <v>1544</v>
      </c>
      <c r="AP1534" t="s">
        <v>1543</v>
      </c>
      <c r="AQ1534" s="13" t="s">
        <v>1524</v>
      </c>
      <c r="AR1534" s="30">
        <v>44712</v>
      </c>
      <c r="AS1534" s="30">
        <v>44712</v>
      </c>
      <c r="AT1534" t="s">
        <v>1545</v>
      </c>
    </row>
    <row r="1535" spans="1:46" x14ac:dyDescent="0.25">
      <c r="A1535">
        <v>2022</v>
      </c>
      <c r="B1535" s="30">
        <v>44682</v>
      </c>
      <c r="C1535" s="30">
        <v>44712</v>
      </c>
      <c r="D1535" t="s">
        <v>109</v>
      </c>
      <c r="E1535" t="s">
        <v>112</v>
      </c>
      <c r="F1535" s="26" t="s">
        <v>2164</v>
      </c>
      <c r="G1535" s="13" t="s">
        <v>1127</v>
      </c>
      <c r="H1535" s="132" t="s">
        <v>1544</v>
      </c>
      <c r="I1535" s="23" t="s">
        <v>2519</v>
      </c>
      <c r="J1535">
        <v>1526</v>
      </c>
      <c r="K1535" t="s">
        <v>2073</v>
      </c>
      <c r="L1535" t="s">
        <v>1138</v>
      </c>
      <c r="M1535" t="s">
        <v>1139</v>
      </c>
      <c r="N1535" t="s">
        <v>1128</v>
      </c>
      <c r="O1535" t="s">
        <v>2243</v>
      </c>
      <c r="P1535" s="13" t="s">
        <v>1524</v>
      </c>
      <c r="Q1535" s="13" t="s">
        <v>1524</v>
      </c>
      <c r="R1535" s="26" t="s">
        <v>2164</v>
      </c>
      <c r="S1535" s="30">
        <v>44712</v>
      </c>
      <c r="T1535" s="66">
        <v>4000</v>
      </c>
      <c r="U1535" s="172">
        <v>4640</v>
      </c>
      <c r="V1535">
        <v>0</v>
      </c>
      <c r="W1535">
        <v>0</v>
      </c>
      <c r="X1535" t="s">
        <v>1534</v>
      </c>
      <c r="Y1535" t="s">
        <v>1535</v>
      </c>
      <c r="Z1535" t="s">
        <v>1965</v>
      </c>
      <c r="AA1535" t="s">
        <v>1537</v>
      </c>
      <c r="AB1535">
        <v>0</v>
      </c>
      <c r="AC1535" t="s">
        <v>1543</v>
      </c>
      <c r="AD1535" t="s">
        <v>1543</v>
      </c>
      <c r="AE1535" s="132" t="s">
        <v>1544</v>
      </c>
      <c r="AF1535" s="132" t="s">
        <v>1544</v>
      </c>
      <c r="AG1535" s="165" t="s">
        <v>1538</v>
      </c>
      <c r="AH1535" s="165" t="s">
        <v>1538</v>
      </c>
      <c r="AI1535">
        <v>1</v>
      </c>
      <c r="AJ1535" t="s">
        <v>116</v>
      </c>
      <c r="AK1535">
        <v>1</v>
      </c>
      <c r="AL1535" t="s">
        <v>1543</v>
      </c>
      <c r="AM1535" t="s">
        <v>1543</v>
      </c>
      <c r="AN1535" t="s">
        <v>1543</v>
      </c>
      <c r="AO1535" s="132" t="s">
        <v>1544</v>
      </c>
      <c r="AP1535" t="s">
        <v>1543</v>
      </c>
      <c r="AQ1535" s="13" t="s">
        <v>1524</v>
      </c>
      <c r="AR1535" s="30">
        <v>44712</v>
      </c>
      <c r="AS1535" s="30">
        <v>44712</v>
      </c>
      <c r="AT1535" t="s">
        <v>1545</v>
      </c>
    </row>
    <row r="1536" spans="1:46" x14ac:dyDescent="0.25">
      <c r="A1536">
        <v>2022</v>
      </c>
      <c r="B1536" s="30">
        <v>44682</v>
      </c>
      <c r="C1536" s="30">
        <v>44712</v>
      </c>
      <c r="D1536" t="s">
        <v>109</v>
      </c>
      <c r="E1536" t="s">
        <v>112</v>
      </c>
      <c r="F1536" s="26" t="s">
        <v>2165</v>
      </c>
      <c r="G1536" s="13" t="s">
        <v>1127</v>
      </c>
      <c r="H1536" s="132" t="s">
        <v>1544</v>
      </c>
      <c r="I1536" s="23" t="s">
        <v>2469</v>
      </c>
      <c r="J1536">
        <v>1527</v>
      </c>
      <c r="K1536" t="s">
        <v>2075</v>
      </c>
      <c r="L1536" t="s">
        <v>1163</v>
      </c>
      <c r="M1536" t="s">
        <v>1164</v>
      </c>
      <c r="N1536" t="s">
        <v>1128</v>
      </c>
      <c r="O1536" t="s">
        <v>2242</v>
      </c>
      <c r="P1536" s="13" t="s">
        <v>1524</v>
      </c>
      <c r="Q1536" s="13" t="s">
        <v>1524</v>
      </c>
      <c r="R1536" s="26" t="s">
        <v>2165</v>
      </c>
      <c r="S1536" s="30">
        <v>44712</v>
      </c>
      <c r="T1536" s="66">
        <v>1488</v>
      </c>
      <c r="U1536" s="172">
        <v>1488</v>
      </c>
      <c r="V1536">
        <v>0</v>
      </c>
      <c r="W1536">
        <v>0</v>
      </c>
      <c r="X1536" t="s">
        <v>1534</v>
      </c>
      <c r="Y1536" t="s">
        <v>1535</v>
      </c>
      <c r="Z1536" t="s">
        <v>1965</v>
      </c>
      <c r="AA1536" t="s">
        <v>1537</v>
      </c>
      <c r="AB1536">
        <v>0</v>
      </c>
      <c r="AC1536" t="s">
        <v>1543</v>
      </c>
      <c r="AD1536" t="s">
        <v>1543</v>
      </c>
      <c r="AE1536" s="132" t="s">
        <v>1544</v>
      </c>
      <c r="AF1536" s="132" t="s">
        <v>1544</v>
      </c>
      <c r="AG1536" s="165" t="s">
        <v>1538</v>
      </c>
      <c r="AH1536" s="165" t="s">
        <v>1538</v>
      </c>
      <c r="AI1536">
        <v>1</v>
      </c>
      <c r="AJ1536" t="s">
        <v>116</v>
      </c>
      <c r="AK1536">
        <v>1</v>
      </c>
      <c r="AL1536" t="s">
        <v>1543</v>
      </c>
      <c r="AM1536" t="s">
        <v>1543</v>
      </c>
      <c r="AN1536" t="s">
        <v>1543</v>
      </c>
      <c r="AO1536" s="132" t="s">
        <v>1544</v>
      </c>
      <c r="AP1536" t="s">
        <v>1543</v>
      </c>
      <c r="AQ1536" s="13" t="s">
        <v>1524</v>
      </c>
      <c r="AR1536" s="30">
        <v>44712</v>
      </c>
      <c r="AS1536" s="30">
        <v>44712</v>
      </c>
      <c r="AT1536" t="s">
        <v>1545</v>
      </c>
    </row>
    <row r="1537" spans="1:46" x14ac:dyDescent="0.25">
      <c r="A1537">
        <v>2022</v>
      </c>
      <c r="B1537" s="30">
        <v>44682</v>
      </c>
      <c r="C1537" s="30">
        <v>44712</v>
      </c>
      <c r="D1537" t="s">
        <v>109</v>
      </c>
      <c r="E1537" t="s">
        <v>112</v>
      </c>
      <c r="F1537" s="26" t="s">
        <v>2166</v>
      </c>
      <c r="G1537" s="13" t="s">
        <v>1127</v>
      </c>
      <c r="H1537" s="132" t="s">
        <v>1544</v>
      </c>
      <c r="I1537" s="23" t="s">
        <v>2469</v>
      </c>
      <c r="J1537">
        <v>1528</v>
      </c>
      <c r="K1537" t="s">
        <v>2075</v>
      </c>
      <c r="L1537" t="s">
        <v>1163</v>
      </c>
      <c r="M1537" t="s">
        <v>1164</v>
      </c>
      <c r="N1537" t="s">
        <v>1128</v>
      </c>
      <c r="O1537" t="s">
        <v>2242</v>
      </c>
      <c r="P1537" s="13" t="s">
        <v>1524</v>
      </c>
      <c r="Q1537" s="13" t="s">
        <v>1524</v>
      </c>
      <c r="R1537" s="26" t="s">
        <v>2166</v>
      </c>
      <c r="S1537" s="30">
        <v>44712</v>
      </c>
      <c r="T1537" s="66">
        <v>1775.86</v>
      </c>
      <c r="U1537" s="162">
        <v>206.3176</v>
      </c>
      <c r="V1537">
        <v>0</v>
      </c>
      <c r="W1537">
        <v>0</v>
      </c>
      <c r="X1537" t="s">
        <v>1534</v>
      </c>
      <c r="Y1537" t="s">
        <v>1535</v>
      </c>
      <c r="Z1537" t="s">
        <v>1965</v>
      </c>
      <c r="AA1537" t="s">
        <v>1537</v>
      </c>
      <c r="AB1537">
        <v>0</v>
      </c>
      <c r="AC1537" t="s">
        <v>1543</v>
      </c>
      <c r="AD1537" t="s">
        <v>1543</v>
      </c>
      <c r="AE1537" s="132" t="s">
        <v>1544</v>
      </c>
      <c r="AF1537" s="132" t="s">
        <v>1544</v>
      </c>
      <c r="AG1537" s="165" t="s">
        <v>1538</v>
      </c>
      <c r="AH1537" s="165" t="s">
        <v>1538</v>
      </c>
      <c r="AI1537">
        <v>1</v>
      </c>
      <c r="AJ1537" t="s">
        <v>116</v>
      </c>
      <c r="AK1537">
        <v>1</v>
      </c>
      <c r="AL1537" t="s">
        <v>1543</v>
      </c>
      <c r="AM1537" t="s">
        <v>1543</v>
      </c>
      <c r="AN1537" t="s">
        <v>1543</v>
      </c>
      <c r="AO1537" s="132" t="s">
        <v>1544</v>
      </c>
      <c r="AP1537" t="s">
        <v>1543</v>
      </c>
      <c r="AQ1537" s="13" t="s">
        <v>1524</v>
      </c>
      <c r="AR1537" s="30">
        <v>44712</v>
      </c>
      <c r="AS1537" s="30">
        <v>44712</v>
      </c>
      <c r="AT1537" t="s">
        <v>1545</v>
      </c>
    </row>
    <row r="1538" spans="1:46" x14ac:dyDescent="0.25">
      <c r="A1538">
        <v>2022</v>
      </c>
      <c r="B1538" s="30">
        <v>44682</v>
      </c>
      <c r="C1538" s="30">
        <v>44712</v>
      </c>
      <c r="D1538" t="s">
        <v>109</v>
      </c>
      <c r="E1538" t="s">
        <v>114</v>
      </c>
      <c r="F1538" s="26" t="s">
        <v>2167</v>
      </c>
      <c r="G1538" s="13" t="s">
        <v>1127</v>
      </c>
      <c r="H1538" s="132" t="s">
        <v>1544</v>
      </c>
      <c r="I1538" s="23" t="s">
        <v>2469</v>
      </c>
      <c r="J1538">
        <v>1529</v>
      </c>
      <c r="K1538" t="s">
        <v>2075</v>
      </c>
      <c r="L1538" t="s">
        <v>1163</v>
      </c>
      <c r="M1538" t="s">
        <v>1164</v>
      </c>
      <c r="N1538" t="s">
        <v>1128</v>
      </c>
      <c r="O1538" t="s">
        <v>2242</v>
      </c>
      <c r="P1538" s="13" t="s">
        <v>1524</v>
      </c>
      <c r="Q1538" s="13" t="s">
        <v>1524</v>
      </c>
      <c r="R1538" s="26" t="s">
        <v>2167</v>
      </c>
      <c r="S1538" s="30">
        <v>44712</v>
      </c>
      <c r="T1538" s="66">
        <v>6870.69</v>
      </c>
      <c r="U1538" s="64">
        <v>7969.2</v>
      </c>
      <c r="V1538">
        <v>0</v>
      </c>
      <c r="W1538">
        <v>0</v>
      </c>
      <c r="X1538" t="s">
        <v>1534</v>
      </c>
      <c r="Y1538" t="s">
        <v>1535</v>
      </c>
      <c r="Z1538" t="s">
        <v>1965</v>
      </c>
      <c r="AA1538" t="s">
        <v>1537</v>
      </c>
      <c r="AB1538">
        <v>0</v>
      </c>
      <c r="AC1538" t="s">
        <v>1543</v>
      </c>
      <c r="AD1538" t="s">
        <v>1543</v>
      </c>
      <c r="AE1538" s="132" t="s">
        <v>1544</v>
      </c>
      <c r="AF1538" s="132" t="s">
        <v>1544</v>
      </c>
      <c r="AG1538" s="165" t="s">
        <v>1538</v>
      </c>
      <c r="AH1538" s="165" t="s">
        <v>1538</v>
      </c>
      <c r="AI1538">
        <v>1</v>
      </c>
      <c r="AJ1538" t="s">
        <v>116</v>
      </c>
      <c r="AK1538">
        <v>1</v>
      </c>
      <c r="AL1538" t="s">
        <v>1543</v>
      </c>
      <c r="AM1538" t="s">
        <v>1543</v>
      </c>
      <c r="AN1538" t="s">
        <v>1543</v>
      </c>
      <c r="AO1538" s="132" t="s">
        <v>1544</v>
      </c>
      <c r="AP1538" t="s">
        <v>1543</v>
      </c>
      <c r="AQ1538" s="13" t="s">
        <v>1524</v>
      </c>
      <c r="AR1538" s="30">
        <v>44712</v>
      </c>
      <c r="AS1538" s="30">
        <v>44712</v>
      </c>
      <c r="AT1538" t="s">
        <v>1545</v>
      </c>
    </row>
    <row r="1539" spans="1:46" x14ac:dyDescent="0.25">
      <c r="A1539">
        <v>2022</v>
      </c>
      <c r="B1539" s="30">
        <v>44682</v>
      </c>
      <c r="C1539" s="30">
        <v>44712</v>
      </c>
      <c r="D1539" t="s">
        <v>109</v>
      </c>
      <c r="E1539" t="s">
        <v>114</v>
      </c>
      <c r="F1539" s="26" t="s">
        <v>2168</v>
      </c>
      <c r="G1539" s="13" t="s">
        <v>1127</v>
      </c>
      <c r="H1539" s="132" t="s">
        <v>1544</v>
      </c>
      <c r="I1539" s="23" t="s">
        <v>2469</v>
      </c>
      <c r="J1539">
        <v>1530</v>
      </c>
      <c r="K1539" t="s">
        <v>2075</v>
      </c>
      <c r="L1539" t="s">
        <v>1163</v>
      </c>
      <c r="M1539" t="s">
        <v>1164</v>
      </c>
      <c r="N1539" t="s">
        <v>1128</v>
      </c>
      <c r="O1539" t="s">
        <v>2242</v>
      </c>
      <c r="P1539" s="13" t="s">
        <v>1524</v>
      </c>
      <c r="Q1539" s="13" t="s">
        <v>1524</v>
      </c>
      <c r="R1539" s="26" t="s">
        <v>2168</v>
      </c>
      <c r="S1539" s="30">
        <v>44712</v>
      </c>
      <c r="T1539" s="66">
        <v>10065.51</v>
      </c>
      <c r="U1539" s="64">
        <v>1675</v>
      </c>
      <c r="V1539">
        <v>0</v>
      </c>
      <c r="W1539">
        <v>0</v>
      </c>
      <c r="X1539" t="s">
        <v>1534</v>
      </c>
      <c r="Y1539" t="s">
        <v>1535</v>
      </c>
      <c r="Z1539" t="s">
        <v>1965</v>
      </c>
      <c r="AA1539" t="s">
        <v>1537</v>
      </c>
      <c r="AB1539">
        <v>0</v>
      </c>
      <c r="AC1539" t="s">
        <v>1543</v>
      </c>
      <c r="AD1539" t="s">
        <v>1543</v>
      </c>
      <c r="AE1539" s="132" t="s">
        <v>1544</v>
      </c>
      <c r="AF1539" s="132" t="s">
        <v>1544</v>
      </c>
      <c r="AG1539" s="165" t="s">
        <v>1538</v>
      </c>
      <c r="AH1539" s="165" t="s">
        <v>1538</v>
      </c>
      <c r="AI1539">
        <v>1</v>
      </c>
      <c r="AJ1539" t="s">
        <v>116</v>
      </c>
      <c r="AK1539">
        <v>1</v>
      </c>
      <c r="AL1539" t="s">
        <v>1543</v>
      </c>
      <c r="AM1539" t="s">
        <v>1543</v>
      </c>
      <c r="AN1539" t="s">
        <v>1543</v>
      </c>
      <c r="AO1539" s="132" t="s">
        <v>1544</v>
      </c>
      <c r="AP1539" t="s">
        <v>1543</v>
      </c>
      <c r="AQ1539" s="13" t="s">
        <v>1524</v>
      </c>
      <c r="AR1539" s="30">
        <v>44712</v>
      </c>
      <c r="AS1539" s="30">
        <v>44712</v>
      </c>
      <c r="AT1539" t="s">
        <v>1545</v>
      </c>
    </row>
    <row r="1540" spans="1:46" x14ac:dyDescent="0.25">
      <c r="A1540">
        <v>2022</v>
      </c>
      <c r="B1540" s="30">
        <v>44682</v>
      </c>
      <c r="C1540" s="30">
        <v>44712</v>
      </c>
      <c r="D1540" t="s">
        <v>109</v>
      </c>
      <c r="E1540" t="s">
        <v>114</v>
      </c>
      <c r="F1540" s="26" t="s">
        <v>2169</v>
      </c>
      <c r="G1540" s="13" t="s">
        <v>1127</v>
      </c>
      <c r="H1540" s="132" t="s">
        <v>1544</v>
      </c>
      <c r="I1540" s="23" t="s">
        <v>2469</v>
      </c>
      <c r="J1540">
        <v>1531</v>
      </c>
      <c r="K1540" s="23" t="s">
        <v>2244</v>
      </c>
      <c r="L1540" s="23" t="s">
        <v>2245</v>
      </c>
      <c r="M1540" s="23" t="s">
        <v>2246</v>
      </c>
      <c r="N1540" t="s">
        <v>1128</v>
      </c>
      <c r="O1540" t="s">
        <v>2247</v>
      </c>
      <c r="P1540" s="13" t="s">
        <v>1524</v>
      </c>
      <c r="Q1540" s="13" t="s">
        <v>1524</v>
      </c>
      <c r="R1540" s="26" t="s">
        <v>2169</v>
      </c>
      <c r="S1540" s="30">
        <v>44712</v>
      </c>
      <c r="T1540" s="66">
        <v>867.24</v>
      </c>
      <c r="U1540" s="65">
        <v>1005.72</v>
      </c>
      <c r="V1540">
        <v>0</v>
      </c>
      <c r="W1540">
        <v>0</v>
      </c>
      <c r="X1540" t="s">
        <v>1534</v>
      </c>
      <c r="Y1540" t="s">
        <v>1535</v>
      </c>
      <c r="Z1540" t="s">
        <v>1965</v>
      </c>
      <c r="AA1540" t="s">
        <v>1537</v>
      </c>
      <c r="AB1540">
        <v>0</v>
      </c>
      <c r="AC1540" t="s">
        <v>1543</v>
      </c>
      <c r="AD1540" t="s">
        <v>1543</v>
      </c>
      <c r="AE1540" s="132" t="s">
        <v>1544</v>
      </c>
      <c r="AF1540" s="132" t="s">
        <v>1544</v>
      </c>
      <c r="AG1540" s="165" t="s">
        <v>1538</v>
      </c>
      <c r="AH1540" s="165" t="s">
        <v>1538</v>
      </c>
      <c r="AI1540">
        <v>1</v>
      </c>
      <c r="AJ1540" t="s">
        <v>116</v>
      </c>
      <c r="AK1540">
        <v>1</v>
      </c>
      <c r="AL1540" t="s">
        <v>1543</v>
      </c>
      <c r="AM1540" t="s">
        <v>1543</v>
      </c>
      <c r="AN1540" t="s">
        <v>1543</v>
      </c>
      <c r="AO1540" s="132" t="s">
        <v>1544</v>
      </c>
      <c r="AP1540" t="s">
        <v>1543</v>
      </c>
      <c r="AQ1540" s="13" t="s">
        <v>1524</v>
      </c>
      <c r="AR1540" s="30">
        <v>44712</v>
      </c>
      <c r="AS1540" s="30">
        <v>44712</v>
      </c>
      <c r="AT1540" t="s">
        <v>1545</v>
      </c>
    </row>
    <row r="1541" spans="1:46" x14ac:dyDescent="0.25">
      <c r="A1541">
        <v>2022</v>
      </c>
      <c r="B1541" s="30">
        <v>44682</v>
      </c>
      <c r="C1541" s="30">
        <v>44712</v>
      </c>
      <c r="D1541" t="s">
        <v>109</v>
      </c>
      <c r="E1541" t="s">
        <v>112</v>
      </c>
      <c r="F1541" s="26" t="s">
        <v>2170</v>
      </c>
      <c r="G1541" s="13" t="s">
        <v>1127</v>
      </c>
      <c r="H1541" s="132" t="s">
        <v>1544</v>
      </c>
      <c r="I1541" s="23" t="s">
        <v>2469</v>
      </c>
      <c r="J1541">
        <v>1532</v>
      </c>
      <c r="K1541" s="23" t="s">
        <v>2244</v>
      </c>
      <c r="L1541" s="23" t="s">
        <v>2245</v>
      </c>
      <c r="M1541" s="23" t="s">
        <v>2246</v>
      </c>
      <c r="N1541" t="s">
        <v>1128</v>
      </c>
      <c r="O1541" t="s">
        <v>2247</v>
      </c>
      <c r="P1541" s="13" t="s">
        <v>1524</v>
      </c>
      <c r="Q1541" s="13" t="s">
        <v>1524</v>
      </c>
      <c r="R1541" s="26" t="s">
        <v>2170</v>
      </c>
      <c r="S1541" s="30">
        <v>44712</v>
      </c>
      <c r="T1541" s="66">
        <v>13755.68</v>
      </c>
      <c r="U1541" s="173">
        <v>15955</v>
      </c>
      <c r="V1541">
        <v>0</v>
      </c>
      <c r="W1541">
        <v>0</v>
      </c>
      <c r="X1541" t="s">
        <v>1534</v>
      </c>
      <c r="Y1541" t="s">
        <v>1535</v>
      </c>
      <c r="Z1541" t="s">
        <v>1965</v>
      </c>
      <c r="AA1541" t="s">
        <v>1537</v>
      </c>
      <c r="AB1541">
        <v>0</v>
      </c>
      <c r="AC1541" t="s">
        <v>1543</v>
      </c>
      <c r="AD1541" t="s">
        <v>1543</v>
      </c>
      <c r="AE1541" s="132" t="s">
        <v>1544</v>
      </c>
      <c r="AF1541" s="132" t="s">
        <v>1544</v>
      </c>
      <c r="AG1541" s="165" t="s">
        <v>1538</v>
      </c>
      <c r="AH1541" s="165" t="s">
        <v>1538</v>
      </c>
      <c r="AI1541">
        <v>1</v>
      </c>
      <c r="AJ1541" t="s">
        <v>116</v>
      </c>
      <c r="AK1541">
        <v>1</v>
      </c>
      <c r="AL1541" t="s">
        <v>1543</v>
      </c>
      <c r="AM1541" t="s">
        <v>1543</v>
      </c>
      <c r="AN1541" t="s">
        <v>1543</v>
      </c>
      <c r="AO1541" s="132" t="s">
        <v>1544</v>
      </c>
      <c r="AP1541" t="s">
        <v>1543</v>
      </c>
      <c r="AQ1541" s="13" t="s">
        <v>1524</v>
      </c>
      <c r="AR1541" s="30">
        <v>44712</v>
      </c>
      <c r="AS1541" s="30">
        <v>44712</v>
      </c>
      <c r="AT1541" t="s">
        <v>1545</v>
      </c>
    </row>
    <row r="1542" spans="1:46" x14ac:dyDescent="0.25">
      <c r="A1542">
        <v>2022</v>
      </c>
      <c r="B1542" s="30">
        <v>44682</v>
      </c>
      <c r="C1542" s="30">
        <v>44712</v>
      </c>
      <c r="D1542" t="s">
        <v>109</v>
      </c>
      <c r="E1542" t="s">
        <v>114</v>
      </c>
      <c r="F1542" s="26" t="s">
        <v>2171</v>
      </c>
      <c r="G1542" s="13" t="s">
        <v>1127</v>
      </c>
      <c r="H1542" s="132" t="s">
        <v>1544</v>
      </c>
      <c r="I1542" s="23" t="s">
        <v>2469</v>
      </c>
      <c r="J1542">
        <v>1533</v>
      </c>
      <c r="K1542" s="23" t="s">
        <v>2244</v>
      </c>
      <c r="L1542" s="23" t="s">
        <v>2245</v>
      </c>
      <c r="M1542" s="23" t="s">
        <v>2246</v>
      </c>
      <c r="N1542" t="s">
        <v>1128</v>
      </c>
      <c r="O1542" t="s">
        <v>2247</v>
      </c>
      <c r="P1542" s="13" t="s">
        <v>1524</v>
      </c>
      <c r="Q1542" s="13" t="s">
        <v>1524</v>
      </c>
      <c r="R1542" s="26" t="s">
        <v>2171</v>
      </c>
      <c r="S1542" s="30">
        <v>44712</v>
      </c>
      <c r="T1542" s="66">
        <v>9372.68</v>
      </c>
      <c r="U1542" s="173">
        <v>10871</v>
      </c>
      <c r="V1542">
        <v>0</v>
      </c>
      <c r="W1542">
        <v>0</v>
      </c>
      <c r="X1542" t="s">
        <v>1534</v>
      </c>
      <c r="Y1542" t="s">
        <v>1535</v>
      </c>
      <c r="Z1542" t="s">
        <v>1965</v>
      </c>
      <c r="AA1542" t="s">
        <v>1537</v>
      </c>
      <c r="AB1542">
        <v>0</v>
      </c>
      <c r="AC1542" t="s">
        <v>1543</v>
      </c>
      <c r="AD1542" t="s">
        <v>1543</v>
      </c>
      <c r="AE1542" s="132" t="s">
        <v>1544</v>
      </c>
      <c r="AF1542" s="132" t="s">
        <v>1544</v>
      </c>
      <c r="AG1542" s="165" t="s">
        <v>1538</v>
      </c>
      <c r="AH1542" s="165" t="s">
        <v>1538</v>
      </c>
      <c r="AI1542">
        <v>1</v>
      </c>
      <c r="AJ1542" t="s">
        <v>116</v>
      </c>
      <c r="AK1542">
        <v>1</v>
      </c>
      <c r="AL1542" t="s">
        <v>1543</v>
      </c>
      <c r="AM1542" t="s">
        <v>1543</v>
      </c>
      <c r="AN1542" t="s">
        <v>1543</v>
      </c>
      <c r="AO1542" s="132" t="s">
        <v>1544</v>
      </c>
      <c r="AP1542" t="s">
        <v>1543</v>
      </c>
      <c r="AQ1542" s="13" t="s">
        <v>1524</v>
      </c>
      <c r="AR1542" s="30">
        <v>44712</v>
      </c>
      <c r="AS1542" s="30">
        <v>44712</v>
      </c>
      <c r="AT1542" t="s">
        <v>1545</v>
      </c>
    </row>
    <row r="1543" spans="1:46" x14ac:dyDescent="0.25">
      <c r="A1543">
        <v>2022</v>
      </c>
      <c r="B1543" s="30">
        <v>44682</v>
      </c>
      <c r="C1543" s="30">
        <v>44712</v>
      </c>
      <c r="D1543" t="s">
        <v>109</v>
      </c>
      <c r="E1543" t="s">
        <v>112</v>
      </c>
      <c r="F1543" s="26" t="s">
        <v>2172</v>
      </c>
      <c r="G1543" s="13" t="s">
        <v>1127</v>
      </c>
      <c r="H1543" s="132" t="s">
        <v>1544</v>
      </c>
      <c r="I1543" s="23" t="s">
        <v>2469</v>
      </c>
      <c r="J1543">
        <v>1534</v>
      </c>
      <c r="K1543" s="23" t="s">
        <v>2244</v>
      </c>
      <c r="L1543" s="23" t="s">
        <v>2245</v>
      </c>
      <c r="M1543" s="23" t="s">
        <v>2246</v>
      </c>
      <c r="N1543" t="s">
        <v>1128</v>
      </c>
      <c r="O1543" t="s">
        <v>2247</v>
      </c>
      <c r="P1543" s="13" t="s">
        <v>1524</v>
      </c>
      <c r="Q1543" s="13" t="s">
        <v>1524</v>
      </c>
      <c r="R1543" s="26" t="s">
        <v>2172</v>
      </c>
      <c r="S1543" s="30">
        <v>44712</v>
      </c>
      <c r="T1543" s="66">
        <v>1971.84</v>
      </c>
      <c r="U1543" s="173">
        <v>228636</v>
      </c>
      <c r="V1543">
        <v>0</v>
      </c>
      <c r="W1543">
        <v>0</v>
      </c>
      <c r="X1543" t="s">
        <v>1534</v>
      </c>
      <c r="Y1543" t="s">
        <v>1535</v>
      </c>
      <c r="Z1543" t="s">
        <v>1965</v>
      </c>
      <c r="AA1543" t="s">
        <v>1537</v>
      </c>
      <c r="AB1543">
        <v>0</v>
      </c>
      <c r="AC1543" t="s">
        <v>1543</v>
      </c>
      <c r="AD1543" t="s">
        <v>1543</v>
      </c>
      <c r="AE1543" s="132" t="s">
        <v>1544</v>
      </c>
      <c r="AF1543" s="132" t="s">
        <v>1544</v>
      </c>
      <c r="AG1543" s="165" t="s">
        <v>1538</v>
      </c>
      <c r="AH1543" s="165" t="s">
        <v>1538</v>
      </c>
      <c r="AI1543">
        <v>1</v>
      </c>
      <c r="AJ1543" t="s">
        <v>116</v>
      </c>
      <c r="AK1543">
        <v>1</v>
      </c>
      <c r="AL1543" t="s">
        <v>1543</v>
      </c>
      <c r="AM1543" t="s">
        <v>1543</v>
      </c>
      <c r="AN1543" t="s">
        <v>1543</v>
      </c>
      <c r="AO1543" s="132" t="s">
        <v>1544</v>
      </c>
      <c r="AP1543" t="s">
        <v>1543</v>
      </c>
      <c r="AQ1543" s="13" t="s">
        <v>1524</v>
      </c>
      <c r="AR1543" s="30">
        <v>44712</v>
      </c>
      <c r="AS1543" s="30">
        <v>44712</v>
      </c>
      <c r="AT1543" t="s">
        <v>1545</v>
      </c>
    </row>
    <row r="1544" spans="1:46" x14ac:dyDescent="0.25">
      <c r="A1544">
        <v>2022</v>
      </c>
      <c r="B1544" s="30">
        <v>44682</v>
      </c>
      <c r="C1544" s="30">
        <v>44712</v>
      </c>
      <c r="D1544" t="s">
        <v>109</v>
      </c>
      <c r="E1544" t="s">
        <v>112</v>
      </c>
      <c r="F1544" s="26" t="s">
        <v>2173</v>
      </c>
      <c r="G1544" s="13" t="s">
        <v>1127</v>
      </c>
      <c r="H1544" s="132" t="s">
        <v>1544</v>
      </c>
      <c r="I1544" s="23" t="s">
        <v>2469</v>
      </c>
      <c r="J1544">
        <v>1535</v>
      </c>
      <c r="K1544" s="23" t="s">
        <v>1184</v>
      </c>
      <c r="L1544" s="23" t="s">
        <v>1185</v>
      </c>
      <c r="M1544" s="23" t="s">
        <v>2248</v>
      </c>
      <c r="N1544" t="s">
        <v>1128</v>
      </c>
      <c r="O1544" t="s">
        <v>1542</v>
      </c>
      <c r="P1544" s="13" t="s">
        <v>1524</v>
      </c>
      <c r="Q1544" s="13" t="s">
        <v>1524</v>
      </c>
      <c r="R1544" s="26" t="s">
        <v>2173</v>
      </c>
      <c r="S1544" s="30">
        <v>44712</v>
      </c>
      <c r="T1544" s="66">
        <v>549.89</v>
      </c>
      <c r="U1544" s="65">
        <v>636.84</v>
      </c>
      <c r="V1544">
        <v>0</v>
      </c>
      <c r="W1544">
        <v>0</v>
      </c>
      <c r="X1544" t="s">
        <v>1534</v>
      </c>
      <c r="Y1544" t="s">
        <v>1535</v>
      </c>
      <c r="Z1544" t="s">
        <v>1965</v>
      </c>
      <c r="AA1544" t="s">
        <v>1537</v>
      </c>
      <c r="AB1544">
        <v>0</v>
      </c>
      <c r="AC1544" t="s">
        <v>1543</v>
      </c>
      <c r="AD1544" t="s">
        <v>1543</v>
      </c>
      <c r="AE1544" s="132" t="s">
        <v>1544</v>
      </c>
      <c r="AF1544" s="132" t="s">
        <v>1544</v>
      </c>
      <c r="AG1544" s="165" t="s">
        <v>1538</v>
      </c>
      <c r="AH1544" s="165" t="s">
        <v>1538</v>
      </c>
      <c r="AI1544">
        <v>1</v>
      </c>
      <c r="AJ1544" t="s">
        <v>116</v>
      </c>
      <c r="AK1544">
        <v>1</v>
      </c>
      <c r="AL1544" t="s">
        <v>1543</v>
      </c>
      <c r="AM1544" t="s">
        <v>1543</v>
      </c>
      <c r="AN1544" t="s">
        <v>1543</v>
      </c>
      <c r="AO1544" s="132" t="s">
        <v>1544</v>
      </c>
      <c r="AP1544" t="s">
        <v>1543</v>
      </c>
      <c r="AQ1544" s="13" t="s">
        <v>1524</v>
      </c>
      <c r="AR1544" s="30">
        <v>44712</v>
      </c>
      <c r="AS1544" s="30">
        <v>44712</v>
      </c>
      <c r="AT1544" t="s">
        <v>1545</v>
      </c>
    </row>
    <row r="1545" spans="1:46" x14ac:dyDescent="0.25">
      <c r="A1545">
        <v>2022</v>
      </c>
      <c r="B1545" s="30">
        <v>44682</v>
      </c>
      <c r="C1545" s="30">
        <v>44712</v>
      </c>
      <c r="D1545" t="s">
        <v>109</v>
      </c>
      <c r="E1545" t="s">
        <v>112</v>
      </c>
      <c r="F1545" s="26" t="s">
        <v>2174</v>
      </c>
      <c r="G1545" s="13" t="s">
        <v>1127</v>
      </c>
      <c r="H1545" s="132" t="s">
        <v>1544</v>
      </c>
      <c r="I1545" s="23" t="s">
        <v>2469</v>
      </c>
      <c r="J1545">
        <v>1536</v>
      </c>
      <c r="K1545" t="s">
        <v>1128</v>
      </c>
      <c r="L1545" t="s">
        <v>1128</v>
      </c>
      <c r="M1545" t="s">
        <v>1128</v>
      </c>
      <c r="N1545" s="23" t="s">
        <v>2249</v>
      </c>
      <c r="O1545" t="s">
        <v>2251</v>
      </c>
      <c r="P1545" s="13" t="s">
        <v>1524</v>
      </c>
      <c r="Q1545" s="13" t="s">
        <v>1524</v>
      </c>
      <c r="R1545" s="26" t="s">
        <v>2174</v>
      </c>
      <c r="S1545" s="30">
        <v>44712</v>
      </c>
      <c r="T1545" s="66">
        <v>275.86</v>
      </c>
      <c r="U1545" s="65">
        <v>319.99</v>
      </c>
      <c r="V1545">
        <v>0</v>
      </c>
      <c r="W1545">
        <v>0</v>
      </c>
      <c r="X1545" t="s">
        <v>1534</v>
      </c>
      <c r="Y1545" t="s">
        <v>1535</v>
      </c>
      <c r="Z1545" t="s">
        <v>1965</v>
      </c>
      <c r="AA1545" t="s">
        <v>1537</v>
      </c>
      <c r="AB1545">
        <v>0</v>
      </c>
      <c r="AC1545" t="s">
        <v>1543</v>
      </c>
      <c r="AD1545" t="s">
        <v>1543</v>
      </c>
      <c r="AE1545" s="132" t="s">
        <v>1544</v>
      </c>
      <c r="AF1545" s="132" t="s">
        <v>1544</v>
      </c>
      <c r="AG1545" s="165" t="s">
        <v>1538</v>
      </c>
      <c r="AH1545" s="165" t="s">
        <v>1538</v>
      </c>
      <c r="AI1545">
        <v>1</v>
      </c>
      <c r="AJ1545" t="s">
        <v>116</v>
      </c>
      <c r="AK1545">
        <v>1</v>
      </c>
      <c r="AL1545" t="s">
        <v>1543</v>
      </c>
      <c r="AM1545" t="s">
        <v>1543</v>
      </c>
      <c r="AN1545" t="s">
        <v>1543</v>
      </c>
      <c r="AO1545" s="132" t="s">
        <v>1544</v>
      </c>
      <c r="AP1545" t="s">
        <v>1543</v>
      </c>
      <c r="AQ1545" s="13" t="s">
        <v>1524</v>
      </c>
      <c r="AR1545" s="30">
        <v>44712</v>
      </c>
      <c r="AS1545" s="30">
        <v>44712</v>
      </c>
      <c r="AT1545" t="s">
        <v>1545</v>
      </c>
    </row>
    <row r="1546" spans="1:46" x14ac:dyDescent="0.25">
      <c r="A1546">
        <v>2022</v>
      </c>
      <c r="B1546" s="30">
        <v>44682</v>
      </c>
      <c r="C1546" s="30">
        <v>44712</v>
      </c>
      <c r="D1546" t="s">
        <v>109</v>
      </c>
      <c r="E1546" t="s">
        <v>112</v>
      </c>
      <c r="F1546" s="26" t="s">
        <v>2175</v>
      </c>
      <c r="G1546" s="13" t="s">
        <v>1127</v>
      </c>
      <c r="H1546" s="132" t="s">
        <v>1544</v>
      </c>
      <c r="I1546" s="23" t="s">
        <v>2469</v>
      </c>
      <c r="J1546">
        <v>1537</v>
      </c>
      <c r="K1546" t="s">
        <v>1128</v>
      </c>
      <c r="L1546" t="s">
        <v>1128</v>
      </c>
      <c r="M1546" t="s">
        <v>1128</v>
      </c>
      <c r="N1546" s="23" t="s">
        <v>2250</v>
      </c>
      <c r="O1546" t="s">
        <v>2252</v>
      </c>
      <c r="P1546" s="13" t="s">
        <v>1524</v>
      </c>
      <c r="Q1546" s="13" t="s">
        <v>1524</v>
      </c>
      <c r="R1546" s="26" t="s">
        <v>2175</v>
      </c>
      <c r="S1546" s="30">
        <v>44712</v>
      </c>
      <c r="T1546" s="66">
        <v>158.63999999999999</v>
      </c>
      <c r="U1546" s="65">
        <v>183.28</v>
      </c>
      <c r="V1546">
        <v>0</v>
      </c>
      <c r="W1546">
        <v>0</v>
      </c>
      <c r="X1546" t="s">
        <v>1534</v>
      </c>
      <c r="Y1546" t="s">
        <v>1535</v>
      </c>
      <c r="Z1546" t="s">
        <v>1965</v>
      </c>
      <c r="AA1546" t="s">
        <v>1537</v>
      </c>
      <c r="AB1546">
        <v>0</v>
      </c>
      <c r="AC1546" t="s">
        <v>1543</v>
      </c>
      <c r="AD1546" t="s">
        <v>1543</v>
      </c>
      <c r="AE1546" s="132" t="s">
        <v>1544</v>
      </c>
      <c r="AF1546" s="132" t="s">
        <v>1544</v>
      </c>
      <c r="AG1546" s="165" t="s">
        <v>1538</v>
      </c>
      <c r="AH1546" s="165" t="s">
        <v>1538</v>
      </c>
      <c r="AI1546">
        <v>1</v>
      </c>
      <c r="AJ1546" t="s">
        <v>116</v>
      </c>
      <c r="AK1546">
        <v>1</v>
      </c>
      <c r="AL1546" t="s">
        <v>1543</v>
      </c>
      <c r="AM1546" t="s">
        <v>1543</v>
      </c>
      <c r="AN1546" t="s">
        <v>1543</v>
      </c>
      <c r="AO1546" s="132" t="s">
        <v>1544</v>
      </c>
      <c r="AP1546" t="s">
        <v>1543</v>
      </c>
      <c r="AQ1546" s="13" t="s">
        <v>1524</v>
      </c>
      <c r="AR1546" s="30">
        <v>44712</v>
      </c>
      <c r="AS1546" s="30">
        <v>44712</v>
      </c>
      <c r="AT1546" t="s">
        <v>1545</v>
      </c>
    </row>
    <row r="1547" spans="1:46" x14ac:dyDescent="0.25">
      <c r="A1547">
        <v>2022</v>
      </c>
      <c r="B1547" s="30">
        <v>44682</v>
      </c>
      <c r="C1547" s="30">
        <v>44712</v>
      </c>
      <c r="D1547" t="s">
        <v>109</v>
      </c>
      <c r="E1547" t="s">
        <v>112</v>
      </c>
      <c r="F1547" s="26" t="s">
        <v>2176</v>
      </c>
      <c r="G1547" s="13" t="s">
        <v>1127</v>
      </c>
      <c r="H1547" s="132" t="s">
        <v>1544</v>
      </c>
      <c r="I1547" s="23" t="s">
        <v>2469</v>
      </c>
      <c r="J1547">
        <v>1538</v>
      </c>
      <c r="K1547" t="s">
        <v>1128</v>
      </c>
      <c r="L1547" t="s">
        <v>1128</v>
      </c>
      <c r="M1547" t="s">
        <v>1128</v>
      </c>
      <c r="N1547" s="169" t="s">
        <v>2253</v>
      </c>
      <c r="O1547" t="s">
        <v>2254</v>
      </c>
      <c r="P1547" s="13" t="s">
        <v>1524</v>
      </c>
      <c r="Q1547" s="13" t="s">
        <v>1524</v>
      </c>
      <c r="R1547" s="26" t="s">
        <v>2176</v>
      </c>
      <c r="S1547" s="30">
        <v>44712</v>
      </c>
      <c r="T1547" s="66">
        <v>1545.69</v>
      </c>
      <c r="U1547" s="64">
        <v>1792.2</v>
      </c>
      <c r="V1547">
        <v>0</v>
      </c>
      <c r="W1547">
        <v>0</v>
      </c>
      <c r="X1547" t="s">
        <v>1534</v>
      </c>
      <c r="Y1547" t="s">
        <v>1535</v>
      </c>
      <c r="Z1547" t="s">
        <v>1965</v>
      </c>
      <c r="AA1547" t="s">
        <v>1537</v>
      </c>
      <c r="AB1547">
        <v>0</v>
      </c>
      <c r="AC1547" t="s">
        <v>1543</v>
      </c>
      <c r="AD1547" t="s">
        <v>1543</v>
      </c>
      <c r="AE1547" s="132" t="s">
        <v>1544</v>
      </c>
      <c r="AF1547" s="132" t="s">
        <v>1544</v>
      </c>
      <c r="AG1547" s="165" t="s">
        <v>1538</v>
      </c>
      <c r="AH1547" s="165" t="s">
        <v>1538</v>
      </c>
      <c r="AI1547">
        <v>1</v>
      </c>
      <c r="AJ1547" t="s">
        <v>116</v>
      </c>
      <c r="AK1547">
        <v>1</v>
      </c>
      <c r="AL1547" t="s">
        <v>1543</v>
      </c>
      <c r="AM1547" t="s">
        <v>1543</v>
      </c>
      <c r="AN1547" t="s">
        <v>1543</v>
      </c>
      <c r="AO1547" s="132" t="s">
        <v>1544</v>
      </c>
      <c r="AP1547" t="s">
        <v>1543</v>
      </c>
      <c r="AQ1547" s="13" t="s">
        <v>1524</v>
      </c>
      <c r="AR1547" s="30">
        <v>44712</v>
      </c>
      <c r="AS1547" s="30">
        <v>44712</v>
      </c>
      <c r="AT1547" t="s">
        <v>1545</v>
      </c>
    </row>
    <row r="1548" spans="1:46" x14ac:dyDescent="0.25">
      <c r="A1548">
        <v>2022</v>
      </c>
      <c r="B1548" s="30">
        <v>44682</v>
      </c>
      <c r="C1548" s="30">
        <v>44712</v>
      </c>
      <c r="D1548" t="s">
        <v>109</v>
      </c>
      <c r="E1548" t="s">
        <v>112</v>
      </c>
      <c r="F1548" s="26" t="s">
        <v>2177</v>
      </c>
      <c r="G1548" s="13" t="s">
        <v>1127</v>
      </c>
      <c r="H1548" s="132" t="s">
        <v>1544</v>
      </c>
      <c r="I1548" s="23" t="s">
        <v>2469</v>
      </c>
      <c r="J1548">
        <v>1539</v>
      </c>
      <c r="K1548" t="s">
        <v>1128</v>
      </c>
      <c r="L1548" t="s">
        <v>1128</v>
      </c>
      <c r="M1548" t="s">
        <v>1128</v>
      </c>
      <c r="N1548" s="169" t="s">
        <v>2253</v>
      </c>
      <c r="O1548" t="s">
        <v>2254</v>
      </c>
      <c r="P1548" s="13" t="s">
        <v>1524</v>
      </c>
      <c r="Q1548" s="13" t="s">
        <v>1524</v>
      </c>
      <c r="R1548" s="26" t="s">
        <v>2177</v>
      </c>
      <c r="S1548" s="30">
        <v>44712</v>
      </c>
      <c r="T1548" s="66">
        <v>1255.1500000000001</v>
      </c>
      <c r="U1548" s="173">
        <v>1455.8</v>
      </c>
      <c r="V1548">
        <v>0</v>
      </c>
      <c r="W1548">
        <v>0</v>
      </c>
      <c r="X1548" t="s">
        <v>1534</v>
      </c>
      <c r="Y1548" t="s">
        <v>1535</v>
      </c>
      <c r="Z1548" t="s">
        <v>1965</v>
      </c>
      <c r="AA1548" t="s">
        <v>1537</v>
      </c>
      <c r="AB1548">
        <v>0</v>
      </c>
      <c r="AC1548" t="s">
        <v>1543</v>
      </c>
      <c r="AD1548" t="s">
        <v>1543</v>
      </c>
      <c r="AE1548" s="132" t="s">
        <v>1544</v>
      </c>
      <c r="AF1548" s="132" t="s">
        <v>1544</v>
      </c>
      <c r="AG1548" s="165" t="s">
        <v>1538</v>
      </c>
      <c r="AH1548" s="165" t="s">
        <v>1538</v>
      </c>
      <c r="AI1548">
        <v>1</v>
      </c>
      <c r="AJ1548" t="s">
        <v>116</v>
      </c>
      <c r="AK1548">
        <v>1</v>
      </c>
      <c r="AL1548" t="s">
        <v>1543</v>
      </c>
      <c r="AM1548" t="s">
        <v>1543</v>
      </c>
      <c r="AN1548" t="s">
        <v>1543</v>
      </c>
      <c r="AO1548" s="132" t="s">
        <v>1544</v>
      </c>
      <c r="AP1548" t="s">
        <v>1543</v>
      </c>
      <c r="AQ1548" s="13" t="s">
        <v>1524</v>
      </c>
      <c r="AR1548" s="30">
        <v>44712</v>
      </c>
      <c r="AS1548" s="30">
        <v>44712</v>
      </c>
      <c r="AT1548" t="s">
        <v>1545</v>
      </c>
    </row>
    <row r="1549" spans="1:46" x14ac:dyDescent="0.25">
      <c r="A1549">
        <v>2022</v>
      </c>
      <c r="B1549" s="30">
        <v>44682</v>
      </c>
      <c r="C1549" s="30">
        <v>44712</v>
      </c>
      <c r="D1549" t="s">
        <v>109</v>
      </c>
      <c r="E1549" t="s">
        <v>112</v>
      </c>
      <c r="F1549" s="26" t="s">
        <v>2178</v>
      </c>
      <c r="G1549" s="13" t="s">
        <v>1127</v>
      </c>
      <c r="H1549" s="132" t="s">
        <v>1544</v>
      </c>
      <c r="I1549" s="23" t="s">
        <v>2485</v>
      </c>
      <c r="J1549">
        <v>1540</v>
      </c>
      <c r="K1549" t="s">
        <v>1128</v>
      </c>
      <c r="L1549" t="s">
        <v>1128</v>
      </c>
      <c r="M1549" t="s">
        <v>1128</v>
      </c>
      <c r="N1549" s="169" t="s">
        <v>2253</v>
      </c>
      <c r="O1549" t="s">
        <v>2254</v>
      </c>
      <c r="P1549" s="13" t="s">
        <v>1524</v>
      </c>
      <c r="Q1549" s="13" t="s">
        <v>1524</v>
      </c>
      <c r="R1549" s="26" t="s">
        <v>2178</v>
      </c>
      <c r="S1549" s="30">
        <v>44712</v>
      </c>
      <c r="T1549" s="66">
        <v>202.16</v>
      </c>
      <c r="U1549" s="65">
        <v>234.05</v>
      </c>
      <c r="V1549">
        <v>0</v>
      </c>
      <c r="W1549">
        <v>0</v>
      </c>
      <c r="X1549" t="s">
        <v>1534</v>
      </c>
      <c r="Y1549" t="s">
        <v>1535</v>
      </c>
      <c r="Z1549" t="s">
        <v>1965</v>
      </c>
      <c r="AA1549" t="s">
        <v>1537</v>
      </c>
      <c r="AB1549">
        <v>0</v>
      </c>
      <c r="AC1549" t="s">
        <v>1543</v>
      </c>
      <c r="AD1549" t="s">
        <v>1543</v>
      </c>
      <c r="AE1549" s="132" t="s">
        <v>1544</v>
      </c>
      <c r="AF1549" s="132" t="s">
        <v>1544</v>
      </c>
      <c r="AG1549" s="165" t="s">
        <v>1538</v>
      </c>
      <c r="AH1549" s="165" t="s">
        <v>1538</v>
      </c>
      <c r="AI1549">
        <v>1</v>
      </c>
      <c r="AJ1549" t="s">
        <v>116</v>
      </c>
      <c r="AK1549">
        <v>1</v>
      </c>
      <c r="AL1549" t="s">
        <v>1543</v>
      </c>
      <c r="AM1549" t="s">
        <v>1543</v>
      </c>
      <c r="AN1549" t="s">
        <v>1543</v>
      </c>
      <c r="AO1549" s="132" t="s">
        <v>1544</v>
      </c>
      <c r="AP1549" t="s">
        <v>1543</v>
      </c>
      <c r="AQ1549" s="13" t="s">
        <v>1524</v>
      </c>
      <c r="AR1549" s="30">
        <v>44712</v>
      </c>
      <c r="AS1549" s="30">
        <v>44712</v>
      </c>
      <c r="AT1549" t="s">
        <v>1545</v>
      </c>
    </row>
    <row r="1550" spans="1:46" x14ac:dyDescent="0.25">
      <c r="A1550">
        <v>2022</v>
      </c>
      <c r="B1550" s="30">
        <v>44682</v>
      </c>
      <c r="C1550" s="30">
        <v>44712</v>
      </c>
      <c r="D1550" t="s">
        <v>109</v>
      </c>
      <c r="E1550" t="s">
        <v>112</v>
      </c>
      <c r="F1550" s="26" t="s">
        <v>2179</v>
      </c>
      <c r="G1550" s="13" t="s">
        <v>1127</v>
      </c>
      <c r="H1550" s="132" t="s">
        <v>1544</v>
      </c>
      <c r="I1550" s="23" t="s">
        <v>2485</v>
      </c>
      <c r="J1550">
        <v>1541</v>
      </c>
      <c r="K1550" t="s">
        <v>1128</v>
      </c>
      <c r="L1550" t="s">
        <v>1128</v>
      </c>
      <c r="M1550" t="s">
        <v>1128</v>
      </c>
      <c r="N1550" s="169" t="s">
        <v>2253</v>
      </c>
      <c r="O1550" t="s">
        <v>2254</v>
      </c>
      <c r="P1550" s="13" t="s">
        <v>1524</v>
      </c>
      <c r="Q1550" s="13" t="s">
        <v>1524</v>
      </c>
      <c r="R1550" s="26" t="s">
        <v>2179</v>
      </c>
      <c r="S1550" s="30">
        <v>44712</v>
      </c>
      <c r="T1550" s="66">
        <v>1275.8599999999999</v>
      </c>
      <c r="U1550" s="173">
        <v>1479</v>
      </c>
      <c r="V1550">
        <v>0</v>
      </c>
      <c r="W1550">
        <v>0</v>
      </c>
      <c r="X1550" t="s">
        <v>1534</v>
      </c>
      <c r="Y1550" t="s">
        <v>1535</v>
      </c>
      <c r="Z1550" t="s">
        <v>1965</v>
      </c>
      <c r="AA1550" t="s">
        <v>1537</v>
      </c>
      <c r="AB1550">
        <v>0</v>
      </c>
      <c r="AC1550" t="s">
        <v>1543</v>
      </c>
      <c r="AD1550" t="s">
        <v>1543</v>
      </c>
      <c r="AE1550" s="132" t="s">
        <v>1544</v>
      </c>
      <c r="AF1550" s="132" t="s">
        <v>1544</v>
      </c>
      <c r="AG1550" s="165" t="s">
        <v>1538</v>
      </c>
      <c r="AH1550" s="165" t="s">
        <v>1538</v>
      </c>
      <c r="AI1550">
        <v>1</v>
      </c>
      <c r="AJ1550" t="s">
        <v>116</v>
      </c>
      <c r="AK1550">
        <v>1</v>
      </c>
      <c r="AL1550" t="s">
        <v>1543</v>
      </c>
      <c r="AM1550" t="s">
        <v>1543</v>
      </c>
      <c r="AN1550" t="s">
        <v>1543</v>
      </c>
      <c r="AO1550" s="132" t="s">
        <v>1544</v>
      </c>
      <c r="AP1550" t="s">
        <v>1543</v>
      </c>
      <c r="AQ1550" s="13" t="s">
        <v>1524</v>
      </c>
      <c r="AR1550" s="30">
        <v>44712</v>
      </c>
      <c r="AS1550" s="30">
        <v>44712</v>
      </c>
      <c r="AT1550" t="s">
        <v>1545</v>
      </c>
    </row>
    <row r="1551" spans="1:46" x14ac:dyDescent="0.25">
      <c r="A1551">
        <v>2022</v>
      </c>
      <c r="B1551" s="30">
        <v>44682</v>
      </c>
      <c r="C1551" s="30">
        <v>44712</v>
      </c>
      <c r="D1551" t="s">
        <v>109</v>
      </c>
      <c r="E1551" t="s">
        <v>112</v>
      </c>
      <c r="F1551" s="26" t="s">
        <v>2180</v>
      </c>
      <c r="G1551" s="13" t="s">
        <v>1127</v>
      </c>
      <c r="H1551" s="132" t="s">
        <v>1544</v>
      </c>
      <c r="I1551" s="23" t="s">
        <v>2478</v>
      </c>
      <c r="J1551">
        <v>1542</v>
      </c>
      <c r="K1551" t="s">
        <v>1128</v>
      </c>
      <c r="L1551" t="s">
        <v>1128</v>
      </c>
      <c r="M1551" t="s">
        <v>1128</v>
      </c>
      <c r="N1551" s="169" t="s">
        <v>2253</v>
      </c>
      <c r="O1551" t="s">
        <v>2254</v>
      </c>
      <c r="P1551" s="13" t="s">
        <v>1524</v>
      </c>
      <c r="Q1551" s="13" t="s">
        <v>1524</v>
      </c>
      <c r="R1551" s="26" t="s">
        <v>2180</v>
      </c>
      <c r="S1551" s="30">
        <v>44712</v>
      </c>
      <c r="T1551" s="66">
        <v>6313.1</v>
      </c>
      <c r="U1551" s="64">
        <v>7323.03</v>
      </c>
      <c r="V1551">
        <v>0</v>
      </c>
      <c r="W1551">
        <v>0</v>
      </c>
      <c r="X1551" t="s">
        <v>1534</v>
      </c>
      <c r="Y1551" t="s">
        <v>1535</v>
      </c>
      <c r="Z1551" t="s">
        <v>1965</v>
      </c>
      <c r="AA1551" t="s">
        <v>1537</v>
      </c>
      <c r="AB1551">
        <v>0</v>
      </c>
      <c r="AC1551" t="s">
        <v>1543</v>
      </c>
      <c r="AD1551" t="s">
        <v>1543</v>
      </c>
      <c r="AE1551" s="132" t="s">
        <v>1544</v>
      </c>
      <c r="AF1551" s="132" t="s">
        <v>1544</v>
      </c>
      <c r="AG1551" s="165" t="s">
        <v>1538</v>
      </c>
      <c r="AH1551" s="165" t="s">
        <v>1538</v>
      </c>
      <c r="AI1551">
        <v>1</v>
      </c>
      <c r="AJ1551" t="s">
        <v>116</v>
      </c>
      <c r="AK1551">
        <v>1</v>
      </c>
      <c r="AL1551" t="s">
        <v>1543</v>
      </c>
      <c r="AM1551" t="s">
        <v>1543</v>
      </c>
      <c r="AN1551" t="s">
        <v>1543</v>
      </c>
      <c r="AO1551" s="132" t="s">
        <v>1544</v>
      </c>
      <c r="AP1551" t="s">
        <v>1543</v>
      </c>
      <c r="AQ1551" s="13" t="s">
        <v>1524</v>
      </c>
      <c r="AR1551" s="30">
        <v>44712</v>
      </c>
      <c r="AS1551" s="30">
        <v>44712</v>
      </c>
      <c r="AT1551" t="s">
        <v>1545</v>
      </c>
    </row>
    <row r="1552" spans="1:46" x14ac:dyDescent="0.25">
      <c r="A1552">
        <v>2022</v>
      </c>
      <c r="B1552" s="30">
        <v>44682</v>
      </c>
      <c r="C1552" s="30">
        <v>44712</v>
      </c>
      <c r="D1552" t="s">
        <v>109</v>
      </c>
      <c r="E1552" t="s">
        <v>112</v>
      </c>
      <c r="F1552" s="26" t="s">
        <v>2181</v>
      </c>
      <c r="G1552" s="13" t="s">
        <v>1127</v>
      </c>
      <c r="H1552" s="132" t="s">
        <v>1544</v>
      </c>
      <c r="I1552" s="23" t="s">
        <v>2478</v>
      </c>
      <c r="J1552">
        <v>1543</v>
      </c>
      <c r="K1552" s="23" t="s">
        <v>2255</v>
      </c>
      <c r="L1552" s="23" t="s">
        <v>2256</v>
      </c>
      <c r="M1552" s="23" t="s">
        <v>2257</v>
      </c>
      <c r="N1552" t="s">
        <v>1128</v>
      </c>
      <c r="O1552" t="s">
        <v>2258</v>
      </c>
      <c r="P1552" s="13" t="s">
        <v>1524</v>
      </c>
      <c r="Q1552" s="13" t="s">
        <v>1524</v>
      </c>
      <c r="R1552" s="26" t="s">
        <v>2181</v>
      </c>
      <c r="S1552" s="30">
        <v>44712</v>
      </c>
      <c r="T1552" s="66">
        <v>940.97</v>
      </c>
      <c r="U1552" s="64">
        <v>1091.5</v>
      </c>
      <c r="V1552">
        <v>0</v>
      </c>
      <c r="W1552">
        <v>0</v>
      </c>
      <c r="X1552" t="s">
        <v>1534</v>
      </c>
      <c r="Y1552" t="s">
        <v>1535</v>
      </c>
      <c r="Z1552" t="s">
        <v>1965</v>
      </c>
      <c r="AA1552" t="s">
        <v>1537</v>
      </c>
      <c r="AB1552">
        <v>0</v>
      </c>
      <c r="AC1552" t="s">
        <v>1543</v>
      </c>
      <c r="AD1552" t="s">
        <v>1543</v>
      </c>
      <c r="AE1552" s="132" t="s">
        <v>1544</v>
      </c>
      <c r="AF1552" s="132" t="s">
        <v>1544</v>
      </c>
      <c r="AG1552" s="165" t="s">
        <v>1538</v>
      </c>
      <c r="AH1552" s="165" t="s">
        <v>1538</v>
      </c>
      <c r="AI1552">
        <v>1</v>
      </c>
      <c r="AJ1552" t="s">
        <v>116</v>
      </c>
      <c r="AK1552">
        <v>1</v>
      </c>
      <c r="AL1552" t="s">
        <v>1543</v>
      </c>
      <c r="AM1552" t="s">
        <v>1543</v>
      </c>
      <c r="AN1552" t="s">
        <v>1543</v>
      </c>
      <c r="AO1552" s="132" t="s">
        <v>1544</v>
      </c>
      <c r="AP1552" t="s">
        <v>1543</v>
      </c>
      <c r="AQ1552" s="13" t="s">
        <v>1524</v>
      </c>
      <c r="AR1552" s="30">
        <v>44712</v>
      </c>
      <c r="AS1552" s="30">
        <v>44712</v>
      </c>
      <c r="AT1552" t="s">
        <v>1545</v>
      </c>
    </row>
    <row r="1553" spans="1:46" x14ac:dyDescent="0.25">
      <c r="A1553">
        <v>2022</v>
      </c>
      <c r="B1553" s="30">
        <v>44682</v>
      </c>
      <c r="C1553" s="30">
        <v>44712</v>
      </c>
      <c r="D1553" t="s">
        <v>109</v>
      </c>
      <c r="E1553" t="s">
        <v>112</v>
      </c>
      <c r="F1553" s="26" t="s">
        <v>2182</v>
      </c>
      <c r="G1553" s="13" t="s">
        <v>1127</v>
      </c>
      <c r="H1553" s="132" t="s">
        <v>1544</v>
      </c>
      <c r="I1553" s="23" t="s">
        <v>2478</v>
      </c>
      <c r="J1553">
        <v>1544</v>
      </c>
      <c r="K1553" s="23" t="s">
        <v>2255</v>
      </c>
      <c r="L1553" s="23" t="s">
        <v>2256</v>
      </c>
      <c r="M1553" s="23" t="s">
        <v>2257</v>
      </c>
      <c r="N1553" t="s">
        <v>1128</v>
      </c>
      <c r="O1553" t="s">
        <v>2258</v>
      </c>
      <c r="P1553" s="13" t="s">
        <v>1524</v>
      </c>
      <c r="Q1553" s="13" t="s">
        <v>1524</v>
      </c>
      <c r="R1553" s="26" t="s">
        <v>2182</v>
      </c>
      <c r="S1553" s="30">
        <v>44712</v>
      </c>
      <c r="T1553" s="66">
        <v>14618.1</v>
      </c>
      <c r="U1553" s="64">
        <v>16956.990000000002</v>
      </c>
      <c r="V1553">
        <v>0</v>
      </c>
      <c r="W1553">
        <v>0</v>
      </c>
      <c r="X1553" t="s">
        <v>1534</v>
      </c>
      <c r="Y1553" t="s">
        <v>1535</v>
      </c>
      <c r="Z1553" t="s">
        <v>1965</v>
      </c>
      <c r="AA1553" t="s">
        <v>1537</v>
      </c>
      <c r="AB1553">
        <v>0</v>
      </c>
      <c r="AC1553" t="s">
        <v>1543</v>
      </c>
      <c r="AD1553" t="s">
        <v>1543</v>
      </c>
      <c r="AE1553" s="132" t="s">
        <v>1544</v>
      </c>
      <c r="AF1553" s="132" t="s">
        <v>1544</v>
      </c>
      <c r="AG1553" s="165" t="s">
        <v>1538</v>
      </c>
      <c r="AH1553" s="165" t="s">
        <v>1538</v>
      </c>
      <c r="AI1553">
        <v>1</v>
      </c>
      <c r="AJ1553" t="s">
        <v>116</v>
      </c>
      <c r="AK1553">
        <v>1</v>
      </c>
      <c r="AL1553" t="s">
        <v>1543</v>
      </c>
      <c r="AM1553" t="s">
        <v>1543</v>
      </c>
      <c r="AN1553" t="s">
        <v>1543</v>
      </c>
      <c r="AO1553" s="132" t="s">
        <v>1544</v>
      </c>
      <c r="AP1553" t="s">
        <v>1543</v>
      </c>
      <c r="AQ1553" s="13" t="s">
        <v>1524</v>
      </c>
      <c r="AR1553" s="30">
        <v>44712</v>
      </c>
      <c r="AS1553" s="30">
        <v>44712</v>
      </c>
      <c r="AT1553" t="s">
        <v>1545</v>
      </c>
    </row>
    <row r="1554" spans="1:46" x14ac:dyDescent="0.25">
      <c r="A1554">
        <v>2022</v>
      </c>
      <c r="B1554" s="30">
        <v>44682</v>
      </c>
      <c r="C1554" s="30">
        <v>44712</v>
      </c>
      <c r="D1554" t="s">
        <v>109</v>
      </c>
      <c r="E1554" t="s">
        <v>112</v>
      </c>
      <c r="F1554" s="26" t="s">
        <v>2183</v>
      </c>
      <c r="G1554" s="13" t="s">
        <v>1127</v>
      </c>
      <c r="H1554" s="132" t="s">
        <v>1544</v>
      </c>
      <c r="I1554" s="23" t="s">
        <v>2478</v>
      </c>
      <c r="J1554">
        <v>1545</v>
      </c>
      <c r="K1554" t="s">
        <v>1128</v>
      </c>
      <c r="L1554" t="s">
        <v>1128</v>
      </c>
      <c r="M1554" t="s">
        <v>1128</v>
      </c>
      <c r="N1554" t="s">
        <v>1373</v>
      </c>
      <c r="O1554" t="s">
        <v>1542</v>
      </c>
      <c r="P1554" s="13" t="s">
        <v>1524</v>
      </c>
      <c r="Q1554" s="13" t="s">
        <v>1524</v>
      </c>
      <c r="R1554" s="26" t="s">
        <v>2183</v>
      </c>
      <c r="S1554" s="30">
        <v>44712</v>
      </c>
      <c r="T1554" s="66">
        <v>887.93</v>
      </c>
      <c r="U1554" s="64">
        <v>1028.92</v>
      </c>
      <c r="V1554">
        <v>0</v>
      </c>
      <c r="W1554">
        <v>0</v>
      </c>
      <c r="X1554" t="s">
        <v>1534</v>
      </c>
      <c r="Y1554" t="s">
        <v>1535</v>
      </c>
      <c r="Z1554" t="s">
        <v>1965</v>
      </c>
      <c r="AA1554" t="s">
        <v>1537</v>
      </c>
      <c r="AB1554">
        <v>0</v>
      </c>
      <c r="AC1554" t="s">
        <v>1543</v>
      </c>
      <c r="AD1554" t="s">
        <v>1543</v>
      </c>
      <c r="AE1554" s="132" t="s">
        <v>1544</v>
      </c>
      <c r="AF1554" s="132" t="s">
        <v>1544</v>
      </c>
      <c r="AG1554" s="165" t="s">
        <v>1538</v>
      </c>
      <c r="AH1554" s="165" t="s">
        <v>1538</v>
      </c>
      <c r="AI1554">
        <v>1</v>
      </c>
      <c r="AJ1554" t="s">
        <v>116</v>
      </c>
      <c r="AK1554">
        <v>1</v>
      </c>
      <c r="AL1554" t="s">
        <v>1543</v>
      </c>
      <c r="AM1554" t="s">
        <v>1543</v>
      </c>
      <c r="AN1554" t="s">
        <v>1543</v>
      </c>
      <c r="AO1554" s="132" t="s">
        <v>1544</v>
      </c>
      <c r="AP1554" t="s">
        <v>1543</v>
      </c>
      <c r="AQ1554" s="13" t="s">
        <v>1524</v>
      </c>
      <c r="AR1554" s="30">
        <v>44712</v>
      </c>
      <c r="AS1554" s="30">
        <v>44712</v>
      </c>
      <c r="AT1554" t="s">
        <v>1545</v>
      </c>
    </row>
    <row r="1555" spans="1:46" x14ac:dyDescent="0.25">
      <c r="A1555">
        <v>2022</v>
      </c>
      <c r="B1555" s="30">
        <v>44682</v>
      </c>
      <c r="C1555" s="30">
        <v>44712</v>
      </c>
      <c r="D1555" t="s">
        <v>109</v>
      </c>
      <c r="E1555" t="s">
        <v>112</v>
      </c>
      <c r="F1555" s="26" t="s">
        <v>2184</v>
      </c>
      <c r="G1555" s="13" t="s">
        <v>1127</v>
      </c>
      <c r="H1555" s="132" t="s">
        <v>1544</v>
      </c>
      <c r="I1555" s="23" t="s">
        <v>2478</v>
      </c>
      <c r="J1555">
        <v>1546</v>
      </c>
      <c r="K1555" s="23" t="s">
        <v>2259</v>
      </c>
      <c r="L1555" s="23" t="s">
        <v>1198</v>
      </c>
      <c r="M1555" s="23" t="s">
        <v>2260</v>
      </c>
      <c r="N1555" t="s">
        <v>1128</v>
      </c>
      <c r="O1555" t="s">
        <v>2261</v>
      </c>
      <c r="P1555" s="13" t="s">
        <v>1524</v>
      </c>
      <c r="Q1555" s="13" t="s">
        <v>1524</v>
      </c>
      <c r="R1555" s="26" t="s">
        <v>2184</v>
      </c>
      <c r="S1555" s="30">
        <v>44712</v>
      </c>
      <c r="T1555" s="66">
        <v>1034.48</v>
      </c>
      <c r="U1555" s="64">
        <v>1199.44</v>
      </c>
      <c r="V1555">
        <v>0</v>
      </c>
      <c r="W1555">
        <v>0</v>
      </c>
      <c r="X1555" t="s">
        <v>1534</v>
      </c>
      <c r="Y1555" t="s">
        <v>1535</v>
      </c>
      <c r="Z1555" t="s">
        <v>1965</v>
      </c>
      <c r="AA1555" t="s">
        <v>1537</v>
      </c>
      <c r="AB1555">
        <v>0</v>
      </c>
      <c r="AC1555" t="s">
        <v>1543</v>
      </c>
      <c r="AD1555" t="s">
        <v>1543</v>
      </c>
      <c r="AE1555" s="132" t="s">
        <v>1544</v>
      </c>
      <c r="AF1555" s="132" t="s">
        <v>1544</v>
      </c>
      <c r="AG1555" s="165" t="s">
        <v>1538</v>
      </c>
      <c r="AH1555" s="165" t="s">
        <v>1538</v>
      </c>
      <c r="AI1555">
        <v>1</v>
      </c>
      <c r="AJ1555" t="s">
        <v>116</v>
      </c>
      <c r="AK1555">
        <v>1</v>
      </c>
      <c r="AL1555" t="s">
        <v>1543</v>
      </c>
      <c r="AM1555" t="s">
        <v>1543</v>
      </c>
      <c r="AN1555" t="s">
        <v>1543</v>
      </c>
      <c r="AO1555" s="132" t="s">
        <v>1544</v>
      </c>
      <c r="AP1555" t="s">
        <v>1543</v>
      </c>
      <c r="AQ1555" s="13" t="s">
        <v>1524</v>
      </c>
      <c r="AR1555" s="30">
        <v>44712</v>
      </c>
      <c r="AS1555" s="30">
        <v>44712</v>
      </c>
      <c r="AT1555" t="s">
        <v>1545</v>
      </c>
    </row>
    <row r="1556" spans="1:46" x14ac:dyDescent="0.25">
      <c r="A1556">
        <v>2022</v>
      </c>
      <c r="B1556" s="30">
        <v>44682</v>
      </c>
      <c r="C1556" s="30">
        <v>44712</v>
      </c>
      <c r="D1556" t="s">
        <v>109</v>
      </c>
      <c r="E1556" t="s">
        <v>112</v>
      </c>
      <c r="F1556" s="26" t="s">
        <v>2185</v>
      </c>
      <c r="G1556" s="13" t="s">
        <v>1127</v>
      </c>
      <c r="H1556" s="132" t="s">
        <v>1544</v>
      </c>
      <c r="I1556" s="23" t="s">
        <v>2478</v>
      </c>
      <c r="J1556">
        <v>1547</v>
      </c>
      <c r="K1556" s="23" t="s">
        <v>2265</v>
      </c>
      <c r="L1556" s="23" t="s">
        <v>2264</v>
      </c>
      <c r="M1556" s="23" t="s">
        <v>2263</v>
      </c>
      <c r="N1556" t="s">
        <v>1128</v>
      </c>
      <c r="O1556" t="s">
        <v>2262</v>
      </c>
      <c r="P1556" s="13" t="s">
        <v>1524</v>
      </c>
      <c r="Q1556" s="13" t="s">
        <v>1524</v>
      </c>
      <c r="R1556" s="26" t="s">
        <v>2185</v>
      </c>
      <c r="S1556" s="30">
        <v>44712</v>
      </c>
      <c r="T1556" s="66">
        <v>12831</v>
      </c>
      <c r="U1556" s="64">
        <v>14883.96</v>
      </c>
      <c r="V1556">
        <v>0</v>
      </c>
      <c r="W1556">
        <v>0</v>
      </c>
      <c r="X1556" t="s">
        <v>1534</v>
      </c>
      <c r="Y1556" t="s">
        <v>1535</v>
      </c>
      <c r="Z1556" t="s">
        <v>1965</v>
      </c>
      <c r="AA1556" t="s">
        <v>1537</v>
      </c>
      <c r="AB1556">
        <v>0</v>
      </c>
      <c r="AC1556" t="s">
        <v>1543</v>
      </c>
      <c r="AD1556" t="s">
        <v>1543</v>
      </c>
      <c r="AE1556" s="132" t="s">
        <v>1544</v>
      </c>
      <c r="AF1556" s="132" t="s">
        <v>1544</v>
      </c>
      <c r="AG1556" s="165" t="s">
        <v>1538</v>
      </c>
      <c r="AH1556" s="165" t="s">
        <v>1538</v>
      </c>
      <c r="AI1556">
        <v>1</v>
      </c>
      <c r="AJ1556" t="s">
        <v>116</v>
      </c>
      <c r="AK1556">
        <v>1</v>
      </c>
      <c r="AL1556" t="s">
        <v>1543</v>
      </c>
      <c r="AM1556" t="s">
        <v>1543</v>
      </c>
      <c r="AN1556" t="s">
        <v>1543</v>
      </c>
      <c r="AO1556" s="132" t="s">
        <v>1544</v>
      </c>
      <c r="AP1556" t="s">
        <v>1543</v>
      </c>
      <c r="AQ1556" s="13" t="s">
        <v>1524</v>
      </c>
      <c r="AR1556" s="30">
        <v>44712</v>
      </c>
      <c r="AS1556" s="30">
        <v>44712</v>
      </c>
      <c r="AT1556" t="s">
        <v>1545</v>
      </c>
    </row>
    <row r="1557" spans="1:46" x14ac:dyDescent="0.25">
      <c r="A1557">
        <v>2022</v>
      </c>
      <c r="B1557" s="30">
        <v>44682</v>
      </c>
      <c r="C1557" s="30">
        <v>44712</v>
      </c>
      <c r="D1557" t="s">
        <v>109</v>
      </c>
      <c r="E1557" t="s">
        <v>112</v>
      </c>
      <c r="F1557" s="26" t="s">
        <v>2186</v>
      </c>
      <c r="G1557" s="13" t="s">
        <v>1127</v>
      </c>
      <c r="H1557" s="132" t="s">
        <v>1544</v>
      </c>
      <c r="I1557" s="23" t="s">
        <v>2478</v>
      </c>
      <c r="J1557">
        <v>1548</v>
      </c>
      <c r="K1557" s="23" t="s">
        <v>2266</v>
      </c>
      <c r="L1557" s="23" t="s">
        <v>2267</v>
      </c>
      <c r="M1557" s="23" t="s">
        <v>1309</v>
      </c>
      <c r="N1557" t="s">
        <v>1128</v>
      </c>
      <c r="O1557" t="s">
        <v>2271</v>
      </c>
      <c r="P1557" s="13" t="s">
        <v>1524</v>
      </c>
      <c r="Q1557" s="13" t="s">
        <v>1524</v>
      </c>
      <c r="R1557" s="26" t="s">
        <v>2186</v>
      </c>
      <c r="S1557" s="30">
        <v>44712</v>
      </c>
      <c r="T1557" s="66">
        <v>1102.3599999999999</v>
      </c>
      <c r="U1557" s="65">
        <v>10278.32</v>
      </c>
      <c r="V1557">
        <v>0</v>
      </c>
      <c r="W1557">
        <v>0</v>
      </c>
      <c r="X1557" t="s">
        <v>1534</v>
      </c>
      <c r="Y1557" t="s">
        <v>1535</v>
      </c>
      <c r="Z1557" t="s">
        <v>1965</v>
      </c>
      <c r="AA1557" t="s">
        <v>1537</v>
      </c>
      <c r="AB1557">
        <v>0</v>
      </c>
      <c r="AC1557" t="s">
        <v>1543</v>
      </c>
      <c r="AD1557" t="s">
        <v>1543</v>
      </c>
      <c r="AE1557" s="132" t="s">
        <v>1544</v>
      </c>
      <c r="AF1557" s="132" t="s">
        <v>1544</v>
      </c>
      <c r="AG1557" s="165" t="s">
        <v>1538</v>
      </c>
      <c r="AH1557" s="165" t="s">
        <v>1538</v>
      </c>
      <c r="AI1557">
        <v>1</v>
      </c>
      <c r="AJ1557" t="s">
        <v>116</v>
      </c>
      <c r="AK1557">
        <v>1</v>
      </c>
      <c r="AL1557" t="s">
        <v>1543</v>
      </c>
      <c r="AM1557" t="s">
        <v>1543</v>
      </c>
      <c r="AN1557" t="s">
        <v>1543</v>
      </c>
      <c r="AO1557" s="132" t="s">
        <v>1544</v>
      </c>
      <c r="AP1557" t="s">
        <v>1543</v>
      </c>
      <c r="AQ1557" s="13" t="s">
        <v>1524</v>
      </c>
      <c r="AR1557" s="30">
        <v>44712</v>
      </c>
      <c r="AS1557" s="30">
        <v>44712</v>
      </c>
      <c r="AT1557" t="s">
        <v>1545</v>
      </c>
    </row>
    <row r="1558" spans="1:46" x14ac:dyDescent="0.25">
      <c r="A1558">
        <v>2022</v>
      </c>
      <c r="B1558" s="30">
        <v>44682</v>
      </c>
      <c r="C1558" s="30">
        <v>44712</v>
      </c>
      <c r="D1558" t="s">
        <v>109</v>
      </c>
      <c r="E1558" t="s">
        <v>112</v>
      </c>
      <c r="F1558" s="26" t="s">
        <v>2187</v>
      </c>
      <c r="G1558" s="13" t="s">
        <v>1127</v>
      </c>
      <c r="H1558" s="132" t="s">
        <v>1544</v>
      </c>
      <c r="I1558" s="23" t="s">
        <v>2478</v>
      </c>
      <c r="J1558">
        <v>1549</v>
      </c>
      <c r="K1558" s="23" t="s">
        <v>2268</v>
      </c>
      <c r="L1558" s="23" t="s">
        <v>2269</v>
      </c>
      <c r="M1558" s="23" t="s">
        <v>2270</v>
      </c>
      <c r="N1558" t="s">
        <v>1128</v>
      </c>
      <c r="O1558" t="s">
        <v>2272</v>
      </c>
      <c r="P1558" s="13" t="s">
        <v>1524</v>
      </c>
      <c r="Q1558" s="13" t="s">
        <v>1524</v>
      </c>
      <c r="R1558" s="26" t="s">
        <v>2187</v>
      </c>
      <c r="S1558" s="30">
        <v>44712</v>
      </c>
      <c r="T1558" s="66">
        <v>15000</v>
      </c>
      <c r="U1558" s="173">
        <v>17400</v>
      </c>
      <c r="V1558">
        <v>0</v>
      </c>
      <c r="W1558">
        <v>0</v>
      </c>
      <c r="X1558" t="s">
        <v>1534</v>
      </c>
      <c r="Y1558" t="s">
        <v>1535</v>
      </c>
      <c r="Z1558" t="s">
        <v>1965</v>
      </c>
      <c r="AA1558" t="s">
        <v>1537</v>
      </c>
      <c r="AB1558">
        <v>0</v>
      </c>
      <c r="AC1558" t="s">
        <v>1543</v>
      </c>
      <c r="AD1558" t="s">
        <v>1543</v>
      </c>
      <c r="AE1558" s="132" t="s">
        <v>1544</v>
      </c>
      <c r="AF1558" s="132" t="s">
        <v>1544</v>
      </c>
      <c r="AG1558" s="165" t="s">
        <v>1538</v>
      </c>
      <c r="AH1558" s="165" t="s">
        <v>1538</v>
      </c>
      <c r="AI1558">
        <v>1</v>
      </c>
      <c r="AJ1558" t="s">
        <v>116</v>
      </c>
      <c r="AK1558">
        <v>1</v>
      </c>
      <c r="AL1558" t="s">
        <v>1543</v>
      </c>
      <c r="AM1558" t="s">
        <v>1543</v>
      </c>
      <c r="AN1558" t="s">
        <v>1543</v>
      </c>
      <c r="AO1558" s="132" t="s">
        <v>1544</v>
      </c>
      <c r="AP1558" t="s">
        <v>1543</v>
      </c>
      <c r="AQ1558" s="13" t="s">
        <v>1524</v>
      </c>
      <c r="AR1558" s="30">
        <v>44712</v>
      </c>
      <c r="AS1558" s="30">
        <v>44712</v>
      </c>
      <c r="AT1558" t="s">
        <v>1545</v>
      </c>
    </row>
    <row r="1559" spans="1:46" x14ac:dyDescent="0.25">
      <c r="A1559">
        <v>2022</v>
      </c>
      <c r="B1559" s="30">
        <v>44682</v>
      </c>
      <c r="C1559" s="30">
        <v>44712</v>
      </c>
      <c r="D1559" t="s">
        <v>109</v>
      </c>
      <c r="E1559" t="s">
        <v>112</v>
      </c>
      <c r="F1559" s="26" t="s">
        <v>2188</v>
      </c>
      <c r="G1559" s="13" t="s">
        <v>1127</v>
      </c>
      <c r="H1559" s="132" t="s">
        <v>1544</v>
      </c>
      <c r="I1559" s="23" t="s">
        <v>2478</v>
      </c>
      <c r="J1559">
        <v>1550</v>
      </c>
      <c r="K1559" t="s">
        <v>1128</v>
      </c>
      <c r="L1559" t="s">
        <v>1128</v>
      </c>
      <c r="M1559" t="s">
        <v>1128</v>
      </c>
      <c r="N1559" s="23" t="s">
        <v>2273</v>
      </c>
      <c r="O1559" t="s">
        <v>2276</v>
      </c>
      <c r="P1559" s="13" t="s">
        <v>1524</v>
      </c>
      <c r="Q1559" s="13" t="s">
        <v>1524</v>
      </c>
      <c r="R1559" s="26" t="s">
        <v>2188</v>
      </c>
      <c r="S1559" s="30">
        <v>44712</v>
      </c>
      <c r="T1559" s="66">
        <v>890.3</v>
      </c>
      <c r="U1559" s="64">
        <v>1032.4000000000001</v>
      </c>
      <c r="V1559">
        <v>0</v>
      </c>
      <c r="W1559">
        <v>0</v>
      </c>
      <c r="X1559" t="s">
        <v>1534</v>
      </c>
      <c r="Y1559" t="s">
        <v>1535</v>
      </c>
      <c r="Z1559" t="s">
        <v>1965</v>
      </c>
      <c r="AA1559" t="s">
        <v>1537</v>
      </c>
      <c r="AB1559">
        <v>0</v>
      </c>
      <c r="AC1559" t="s">
        <v>1543</v>
      </c>
      <c r="AD1559" t="s">
        <v>1543</v>
      </c>
      <c r="AE1559" s="132" t="s">
        <v>1544</v>
      </c>
      <c r="AF1559" s="132" t="s">
        <v>1544</v>
      </c>
      <c r="AG1559" s="165" t="s">
        <v>1538</v>
      </c>
      <c r="AH1559" s="165" t="s">
        <v>1538</v>
      </c>
      <c r="AI1559">
        <v>1</v>
      </c>
      <c r="AJ1559" t="s">
        <v>116</v>
      </c>
      <c r="AK1559">
        <v>1</v>
      </c>
      <c r="AL1559" t="s">
        <v>1543</v>
      </c>
      <c r="AM1559" t="s">
        <v>1543</v>
      </c>
      <c r="AN1559" t="s">
        <v>1543</v>
      </c>
      <c r="AO1559" s="132" t="s">
        <v>1544</v>
      </c>
      <c r="AP1559" t="s">
        <v>1543</v>
      </c>
      <c r="AQ1559" s="13" t="s">
        <v>1524</v>
      </c>
      <c r="AR1559" s="30">
        <v>44712</v>
      </c>
      <c r="AS1559" s="30">
        <v>44712</v>
      </c>
      <c r="AT1559" t="s">
        <v>1545</v>
      </c>
    </row>
    <row r="1560" spans="1:46" x14ac:dyDescent="0.25">
      <c r="A1560">
        <v>2022</v>
      </c>
      <c r="B1560" s="30">
        <v>44682</v>
      </c>
      <c r="C1560" s="30">
        <v>44712</v>
      </c>
      <c r="D1560" t="s">
        <v>109</v>
      </c>
      <c r="E1560" t="s">
        <v>112</v>
      </c>
      <c r="F1560" s="26" t="s">
        <v>2189</v>
      </c>
      <c r="G1560" s="13" t="s">
        <v>1127</v>
      </c>
      <c r="H1560" s="132" t="s">
        <v>1544</v>
      </c>
      <c r="I1560" s="23" t="s">
        <v>2478</v>
      </c>
      <c r="J1560">
        <v>1551</v>
      </c>
      <c r="K1560" t="s">
        <v>1128</v>
      </c>
      <c r="L1560" t="s">
        <v>1128</v>
      </c>
      <c r="M1560" t="s">
        <v>1128</v>
      </c>
      <c r="N1560" s="23" t="s">
        <v>2273</v>
      </c>
      <c r="O1560" t="s">
        <v>2277</v>
      </c>
      <c r="P1560" s="13" t="s">
        <v>1524</v>
      </c>
      <c r="Q1560" s="13" t="s">
        <v>1524</v>
      </c>
      <c r="R1560" s="26" t="s">
        <v>2189</v>
      </c>
      <c r="S1560" s="30">
        <v>44712</v>
      </c>
      <c r="T1560" s="66">
        <v>25153.34</v>
      </c>
      <c r="U1560" s="64">
        <v>29177.48</v>
      </c>
      <c r="V1560">
        <v>0</v>
      </c>
      <c r="W1560">
        <v>0</v>
      </c>
      <c r="X1560" t="s">
        <v>1534</v>
      </c>
      <c r="Y1560" t="s">
        <v>1535</v>
      </c>
      <c r="Z1560" t="s">
        <v>1965</v>
      </c>
      <c r="AA1560" t="s">
        <v>1537</v>
      </c>
      <c r="AB1560">
        <v>0</v>
      </c>
      <c r="AC1560" t="s">
        <v>1543</v>
      </c>
      <c r="AD1560" t="s">
        <v>1543</v>
      </c>
      <c r="AE1560" s="132" t="s">
        <v>1544</v>
      </c>
      <c r="AF1560" s="132" t="s">
        <v>1544</v>
      </c>
      <c r="AG1560" s="165" t="s">
        <v>1538</v>
      </c>
      <c r="AH1560" s="165" t="s">
        <v>1538</v>
      </c>
      <c r="AI1560">
        <v>1</v>
      </c>
      <c r="AJ1560" t="s">
        <v>116</v>
      </c>
      <c r="AK1560">
        <v>1</v>
      </c>
      <c r="AL1560" t="s">
        <v>1543</v>
      </c>
      <c r="AM1560" t="s">
        <v>1543</v>
      </c>
      <c r="AN1560" t="s">
        <v>1543</v>
      </c>
      <c r="AO1560" s="132" t="s">
        <v>1544</v>
      </c>
      <c r="AP1560" t="s">
        <v>1543</v>
      </c>
      <c r="AQ1560" s="13" t="s">
        <v>1524</v>
      </c>
      <c r="AR1560" s="30">
        <v>44712</v>
      </c>
      <c r="AS1560" s="30">
        <v>44712</v>
      </c>
      <c r="AT1560" t="s">
        <v>1545</v>
      </c>
    </row>
    <row r="1561" spans="1:46" x14ac:dyDescent="0.25">
      <c r="A1561">
        <v>2022</v>
      </c>
      <c r="B1561" s="30">
        <v>44682</v>
      </c>
      <c r="C1561" s="30">
        <v>44712</v>
      </c>
      <c r="D1561" t="s">
        <v>109</v>
      </c>
      <c r="E1561" t="s">
        <v>112</v>
      </c>
      <c r="F1561" s="26" t="s">
        <v>2190</v>
      </c>
      <c r="G1561" s="13" t="s">
        <v>1127</v>
      </c>
      <c r="H1561" s="132" t="s">
        <v>1544</v>
      </c>
      <c r="I1561" s="23" t="s">
        <v>2524</v>
      </c>
      <c r="J1561">
        <v>1552</v>
      </c>
      <c r="K1561" s="23" t="s">
        <v>2274</v>
      </c>
      <c r="L1561" s="23" t="s">
        <v>2275</v>
      </c>
      <c r="M1561" s="23" t="s">
        <v>1136</v>
      </c>
      <c r="N1561" t="s">
        <v>1128</v>
      </c>
      <c r="O1561" t="s">
        <v>2278</v>
      </c>
      <c r="P1561" s="13" t="s">
        <v>1524</v>
      </c>
      <c r="Q1561" s="13" t="s">
        <v>1524</v>
      </c>
      <c r="R1561" s="26" t="s">
        <v>2190</v>
      </c>
      <c r="S1561" s="30">
        <v>44712</v>
      </c>
      <c r="T1561" s="66">
        <v>14184.7</v>
      </c>
      <c r="U1561" s="65">
        <v>16.452999999999999</v>
      </c>
      <c r="V1561">
        <v>0</v>
      </c>
      <c r="W1561">
        <v>0</v>
      </c>
      <c r="X1561" t="s">
        <v>1534</v>
      </c>
      <c r="Y1561" t="s">
        <v>1535</v>
      </c>
      <c r="Z1561" t="s">
        <v>1965</v>
      </c>
      <c r="AA1561" t="s">
        <v>1537</v>
      </c>
      <c r="AB1561">
        <v>0</v>
      </c>
      <c r="AC1561" t="s">
        <v>1543</v>
      </c>
      <c r="AD1561" t="s">
        <v>1543</v>
      </c>
      <c r="AE1561" s="132" t="s">
        <v>1544</v>
      </c>
      <c r="AF1561" s="132" t="s">
        <v>1544</v>
      </c>
      <c r="AG1561" s="165" t="s">
        <v>1538</v>
      </c>
      <c r="AH1561" s="165" t="s">
        <v>1538</v>
      </c>
      <c r="AI1561">
        <v>1</v>
      </c>
      <c r="AJ1561" t="s">
        <v>116</v>
      </c>
      <c r="AK1561">
        <v>1</v>
      </c>
      <c r="AL1561" t="s">
        <v>1543</v>
      </c>
      <c r="AM1561" t="s">
        <v>1543</v>
      </c>
      <c r="AN1561" t="s">
        <v>1543</v>
      </c>
      <c r="AO1561" s="132" t="s">
        <v>1544</v>
      </c>
      <c r="AP1561" t="s">
        <v>1543</v>
      </c>
      <c r="AQ1561" s="13" t="s">
        <v>1524</v>
      </c>
      <c r="AR1561" s="30">
        <v>44712</v>
      </c>
      <c r="AS1561" s="30">
        <v>44712</v>
      </c>
      <c r="AT1561" t="s">
        <v>1545</v>
      </c>
    </row>
    <row r="1562" spans="1:46" x14ac:dyDescent="0.25">
      <c r="A1562">
        <v>2022</v>
      </c>
      <c r="B1562" s="30">
        <v>44682</v>
      </c>
      <c r="C1562" s="30">
        <v>44712</v>
      </c>
      <c r="D1562" t="s">
        <v>109</v>
      </c>
      <c r="E1562" t="s">
        <v>112</v>
      </c>
      <c r="F1562" s="26" t="s">
        <v>2191</v>
      </c>
      <c r="G1562" s="13" t="s">
        <v>1127</v>
      </c>
      <c r="H1562" s="132" t="s">
        <v>1544</v>
      </c>
      <c r="I1562" s="23" t="s">
        <v>2471</v>
      </c>
      <c r="J1562">
        <v>1553</v>
      </c>
      <c r="K1562" t="s">
        <v>1128</v>
      </c>
      <c r="L1562" t="s">
        <v>1128</v>
      </c>
      <c r="M1562" t="s">
        <v>1128</v>
      </c>
      <c r="N1562" t="s">
        <v>1944</v>
      </c>
      <c r="O1562" t="s">
        <v>1542</v>
      </c>
      <c r="P1562" s="13" t="s">
        <v>1524</v>
      </c>
      <c r="Q1562" s="13" t="s">
        <v>1524</v>
      </c>
      <c r="R1562" s="26" t="s">
        <v>2191</v>
      </c>
      <c r="S1562" s="30">
        <v>44712</v>
      </c>
      <c r="T1562" s="66">
        <v>16712</v>
      </c>
      <c r="U1562" s="173">
        <v>19385</v>
      </c>
      <c r="V1562">
        <v>0</v>
      </c>
      <c r="W1562">
        <v>0</v>
      </c>
      <c r="X1562" t="s">
        <v>1534</v>
      </c>
      <c r="Y1562" t="s">
        <v>1535</v>
      </c>
      <c r="Z1562" t="s">
        <v>1965</v>
      </c>
      <c r="AA1562" t="s">
        <v>1537</v>
      </c>
      <c r="AB1562">
        <v>0</v>
      </c>
      <c r="AC1562" t="s">
        <v>1543</v>
      </c>
      <c r="AD1562" t="s">
        <v>1543</v>
      </c>
      <c r="AE1562" s="132" t="s">
        <v>1544</v>
      </c>
      <c r="AF1562" s="132" t="s">
        <v>1544</v>
      </c>
      <c r="AG1562" s="165" t="s">
        <v>1538</v>
      </c>
      <c r="AH1562" s="165" t="s">
        <v>1538</v>
      </c>
      <c r="AI1562">
        <v>1</v>
      </c>
      <c r="AJ1562" t="s">
        <v>116</v>
      </c>
      <c r="AK1562">
        <v>1</v>
      </c>
      <c r="AL1562" t="s">
        <v>1543</v>
      </c>
      <c r="AM1562" t="s">
        <v>1543</v>
      </c>
      <c r="AN1562" t="s">
        <v>1543</v>
      </c>
      <c r="AO1562" s="132" t="s">
        <v>1544</v>
      </c>
      <c r="AP1562" t="s">
        <v>1543</v>
      </c>
      <c r="AQ1562" s="13" t="s">
        <v>1524</v>
      </c>
      <c r="AR1562" s="30">
        <v>44712</v>
      </c>
      <c r="AS1562" s="30">
        <v>44712</v>
      </c>
      <c r="AT1562" t="s">
        <v>1545</v>
      </c>
    </row>
    <row r="1563" spans="1:46" x14ac:dyDescent="0.25">
      <c r="A1563">
        <v>2022</v>
      </c>
      <c r="B1563" s="30">
        <v>44682</v>
      </c>
      <c r="C1563" s="30">
        <v>44712</v>
      </c>
      <c r="D1563" t="s">
        <v>109</v>
      </c>
      <c r="E1563" t="s">
        <v>112</v>
      </c>
      <c r="F1563" s="26" t="s">
        <v>2192</v>
      </c>
      <c r="G1563" s="13" t="s">
        <v>1127</v>
      </c>
      <c r="H1563" s="132" t="s">
        <v>1544</v>
      </c>
      <c r="I1563" s="185" t="s">
        <v>2534</v>
      </c>
      <c r="J1563">
        <v>1554</v>
      </c>
      <c r="K1563" s="23" t="s">
        <v>2279</v>
      </c>
      <c r="L1563" s="23" t="s">
        <v>2280</v>
      </c>
      <c r="M1563" s="23" t="s">
        <v>2275</v>
      </c>
      <c r="N1563" t="s">
        <v>1128</v>
      </c>
      <c r="O1563" t="s">
        <v>2281</v>
      </c>
      <c r="P1563" s="13" t="s">
        <v>1524</v>
      </c>
      <c r="Q1563" s="13" t="s">
        <v>1524</v>
      </c>
      <c r="R1563" s="26" t="s">
        <v>2192</v>
      </c>
      <c r="S1563" s="30">
        <v>44712</v>
      </c>
      <c r="T1563" s="66">
        <v>4500</v>
      </c>
      <c r="U1563" s="64">
        <v>4500</v>
      </c>
      <c r="V1563">
        <v>0</v>
      </c>
      <c r="W1563">
        <v>0</v>
      </c>
      <c r="X1563" t="s">
        <v>1534</v>
      </c>
      <c r="Y1563" t="s">
        <v>1535</v>
      </c>
      <c r="Z1563" t="s">
        <v>1965</v>
      </c>
      <c r="AA1563" t="s">
        <v>1537</v>
      </c>
      <c r="AB1563">
        <v>0</v>
      </c>
      <c r="AC1563" t="s">
        <v>1543</v>
      </c>
      <c r="AD1563" t="s">
        <v>1543</v>
      </c>
      <c r="AE1563" s="132" t="s">
        <v>1544</v>
      </c>
      <c r="AF1563" s="132" t="s">
        <v>1544</v>
      </c>
      <c r="AG1563" s="165" t="s">
        <v>1538</v>
      </c>
      <c r="AH1563" s="165" t="s">
        <v>1538</v>
      </c>
      <c r="AI1563">
        <v>1</v>
      </c>
      <c r="AJ1563" t="s">
        <v>116</v>
      </c>
      <c r="AK1563">
        <v>1</v>
      </c>
      <c r="AL1563" t="s">
        <v>1543</v>
      </c>
      <c r="AM1563" t="s">
        <v>1543</v>
      </c>
      <c r="AN1563" t="s">
        <v>1543</v>
      </c>
      <c r="AO1563" s="132" t="s">
        <v>1544</v>
      </c>
      <c r="AP1563" t="s">
        <v>1543</v>
      </c>
      <c r="AQ1563" s="13" t="s">
        <v>1524</v>
      </c>
      <c r="AR1563" s="30">
        <v>44712</v>
      </c>
      <c r="AS1563" s="30">
        <v>44712</v>
      </c>
      <c r="AT1563" t="s">
        <v>1545</v>
      </c>
    </row>
    <row r="1564" spans="1:46" x14ac:dyDescent="0.25">
      <c r="A1564">
        <v>2022</v>
      </c>
      <c r="B1564" s="30">
        <v>44682</v>
      </c>
      <c r="C1564" s="30">
        <v>44712</v>
      </c>
      <c r="D1564" t="s">
        <v>109</v>
      </c>
      <c r="E1564" t="s">
        <v>112</v>
      </c>
      <c r="F1564" s="26" t="s">
        <v>2193</v>
      </c>
      <c r="G1564" s="13" t="s">
        <v>1127</v>
      </c>
      <c r="H1564" s="132" t="s">
        <v>1544</v>
      </c>
      <c r="I1564" s="185" t="s">
        <v>2534</v>
      </c>
      <c r="J1564">
        <v>1555</v>
      </c>
      <c r="K1564" t="s">
        <v>1128</v>
      </c>
      <c r="L1564" t="s">
        <v>1128</v>
      </c>
      <c r="M1564" t="s">
        <v>1128</v>
      </c>
      <c r="N1564" s="23" t="s">
        <v>2282</v>
      </c>
      <c r="O1564" t="s">
        <v>2284</v>
      </c>
      <c r="P1564" s="13" t="s">
        <v>1524</v>
      </c>
      <c r="Q1564" s="13" t="s">
        <v>1524</v>
      </c>
      <c r="R1564" s="26" t="s">
        <v>2193</v>
      </c>
      <c r="S1564" s="30">
        <v>44712</v>
      </c>
      <c r="T1564" s="66">
        <v>200</v>
      </c>
      <c r="U1564" s="64">
        <v>232</v>
      </c>
      <c r="V1564">
        <v>0</v>
      </c>
      <c r="W1564">
        <v>0</v>
      </c>
      <c r="X1564" t="s">
        <v>1534</v>
      </c>
      <c r="Y1564" t="s">
        <v>1535</v>
      </c>
      <c r="Z1564" t="s">
        <v>1965</v>
      </c>
      <c r="AA1564" t="s">
        <v>1537</v>
      </c>
      <c r="AB1564">
        <v>0</v>
      </c>
      <c r="AC1564" t="s">
        <v>1543</v>
      </c>
      <c r="AD1564" t="s">
        <v>1543</v>
      </c>
      <c r="AE1564" s="132" t="s">
        <v>1544</v>
      </c>
      <c r="AF1564" s="132" t="s">
        <v>1544</v>
      </c>
      <c r="AG1564" s="165" t="s">
        <v>1538</v>
      </c>
      <c r="AH1564" s="165" t="s">
        <v>1538</v>
      </c>
      <c r="AI1564">
        <v>1</v>
      </c>
      <c r="AJ1564" t="s">
        <v>116</v>
      </c>
      <c r="AK1564">
        <v>1</v>
      </c>
      <c r="AL1564" t="s">
        <v>1543</v>
      </c>
      <c r="AM1564" t="s">
        <v>1543</v>
      </c>
      <c r="AN1564" t="s">
        <v>1543</v>
      </c>
      <c r="AO1564" s="132" t="s">
        <v>1544</v>
      </c>
      <c r="AP1564" t="s">
        <v>1543</v>
      </c>
      <c r="AQ1564" s="13" t="s">
        <v>1524</v>
      </c>
      <c r="AR1564" s="30">
        <v>44712</v>
      </c>
      <c r="AS1564" s="30">
        <v>44712</v>
      </c>
      <c r="AT1564" t="s">
        <v>1545</v>
      </c>
    </row>
    <row r="1565" spans="1:46" x14ac:dyDescent="0.25">
      <c r="A1565">
        <v>2022</v>
      </c>
      <c r="B1565" s="30">
        <v>44682</v>
      </c>
      <c r="C1565" s="30">
        <v>44712</v>
      </c>
      <c r="D1565" t="s">
        <v>109</v>
      </c>
      <c r="E1565" t="s">
        <v>112</v>
      </c>
      <c r="F1565" s="26" t="s">
        <v>2194</v>
      </c>
      <c r="G1565" s="13" t="s">
        <v>1127</v>
      </c>
      <c r="H1565" s="132" t="s">
        <v>1544</v>
      </c>
      <c r="I1565" s="185" t="s">
        <v>2534</v>
      </c>
      <c r="J1565">
        <v>1556</v>
      </c>
      <c r="K1565" s="23" t="s">
        <v>1128</v>
      </c>
      <c r="L1565" s="23" t="s">
        <v>1128</v>
      </c>
      <c r="M1565" s="23" t="s">
        <v>1128</v>
      </c>
      <c r="N1565" t="s">
        <v>2283</v>
      </c>
      <c r="O1565" t="s">
        <v>2285</v>
      </c>
      <c r="P1565" s="13" t="s">
        <v>1524</v>
      </c>
      <c r="Q1565" s="13" t="s">
        <v>1524</v>
      </c>
      <c r="R1565" s="26" t="s">
        <v>2194</v>
      </c>
      <c r="S1565" s="30">
        <v>44712</v>
      </c>
      <c r="T1565" s="66">
        <v>244.21</v>
      </c>
      <c r="U1565" s="64">
        <v>283.27999999999997</v>
      </c>
      <c r="V1565">
        <v>0</v>
      </c>
      <c r="W1565">
        <v>0</v>
      </c>
      <c r="X1565" t="s">
        <v>1534</v>
      </c>
      <c r="Y1565" t="s">
        <v>1535</v>
      </c>
      <c r="Z1565" t="s">
        <v>1965</v>
      </c>
      <c r="AA1565" t="s">
        <v>1537</v>
      </c>
      <c r="AB1565">
        <v>0</v>
      </c>
      <c r="AC1565" t="s">
        <v>1543</v>
      </c>
      <c r="AD1565" t="s">
        <v>1543</v>
      </c>
      <c r="AE1565" s="132" t="s">
        <v>1544</v>
      </c>
      <c r="AF1565" s="132" t="s">
        <v>1544</v>
      </c>
      <c r="AG1565" s="165" t="s">
        <v>1538</v>
      </c>
      <c r="AH1565" s="165" t="s">
        <v>1538</v>
      </c>
      <c r="AI1565">
        <v>1</v>
      </c>
      <c r="AJ1565" t="s">
        <v>116</v>
      </c>
      <c r="AK1565">
        <v>1</v>
      </c>
      <c r="AL1565" t="s">
        <v>1543</v>
      </c>
      <c r="AM1565" t="s">
        <v>1543</v>
      </c>
      <c r="AN1565" t="s">
        <v>1543</v>
      </c>
      <c r="AO1565" s="132" t="s">
        <v>1544</v>
      </c>
      <c r="AP1565" t="s">
        <v>1543</v>
      </c>
      <c r="AQ1565" s="13" t="s">
        <v>1524</v>
      </c>
      <c r="AR1565" s="30">
        <v>44712</v>
      </c>
      <c r="AS1565" s="30">
        <v>44712</v>
      </c>
      <c r="AT1565" t="s">
        <v>1545</v>
      </c>
    </row>
    <row r="1566" spans="1:46" ht="15" customHeight="1" x14ac:dyDescent="0.25">
      <c r="A1566">
        <v>2022</v>
      </c>
      <c r="B1566" s="30">
        <v>44713</v>
      </c>
      <c r="C1566" s="170" t="s">
        <v>2286</v>
      </c>
      <c r="D1566" t="s">
        <v>109</v>
      </c>
      <c r="E1566" t="s">
        <v>112</v>
      </c>
      <c r="F1566" s="162" t="s">
        <v>2287</v>
      </c>
      <c r="G1566" s="13" t="s">
        <v>1127</v>
      </c>
      <c r="H1566" s="132" t="s">
        <v>1544</v>
      </c>
      <c r="I1566" s="185" t="s">
        <v>2534</v>
      </c>
      <c r="J1566">
        <v>1557</v>
      </c>
      <c r="K1566" t="s">
        <v>1128</v>
      </c>
      <c r="L1566" t="s">
        <v>1128</v>
      </c>
      <c r="M1566" t="s">
        <v>1128</v>
      </c>
      <c r="N1566" t="s">
        <v>1617</v>
      </c>
      <c r="O1566" s="175" t="s">
        <v>2201</v>
      </c>
      <c r="P1566" s="13" t="s">
        <v>1524</v>
      </c>
      <c r="Q1566" s="13" t="s">
        <v>1524</v>
      </c>
      <c r="R1566" s="26" t="s">
        <v>2287</v>
      </c>
      <c r="S1566" t="s">
        <v>2286</v>
      </c>
      <c r="T1566" s="66">
        <v>8000</v>
      </c>
      <c r="U1566" s="64">
        <v>9280</v>
      </c>
      <c r="V1566">
        <v>0</v>
      </c>
      <c r="W1566">
        <v>0</v>
      </c>
      <c r="X1566" t="s">
        <v>1534</v>
      </c>
      <c r="Y1566" t="s">
        <v>1535</v>
      </c>
      <c r="Z1566" t="s">
        <v>1965</v>
      </c>
      <c r="AA1566" t="s">
        <v>1537</v>
      </c>
      <c r="AB1566">
        <v>0</v>
      </c>
      <c r="AC1566" t="s">
        <v>1543</v>
      </c>
      <c r="AD1566" t="s">
        <v>1543</v>
      </c>
      <c r="AE1566" s="132" t="s">
        <v>1544</v>
      </c>
      <c r="AF1566" s="132" t="s">
        <v>1544</v>
      </c>
      <c r="AG1566" s="174" t="s">
        <v>1538</v>
      </c>
      <c r="AH1566" s="174" t="s">
        <v>1538</v>
      </c>
      <c r="AI1566">
        <v>1</v>
      </c>
      <c r="AJ1566" t="s">
        <v>116</v>
      </c>
      <c r="AK1566">
        <v>1</v>
      </c>
      <c r="AL1566" t="s">
        <v>1543</v>
      </c>
      <c r="AM1566" t="s">
        <v>1543</v>
      </c>
      <c r="AN1566" t="s">
        <v>1543</v>
      </c>
      <c r="AO1566" s="132" t="s">
        <v>1544</v>
      </c>
      <c r="AP1566" t="s">
        <v>1543</v>
      </c>
      <c r="AQ1566" s="13" t="s">
        <v>1524</v>
      </c>
      <c r="AR1566" s="170" t="s">
        <v>2286</v>
      </c>
      <c r="AS1566" s="170" t="s">
        <v>2286</v>
      </c>
      <c r="AT1566" t="s">
        <v>1545</v>
      </c>
    </row>
    <row r="1567" spans="1:46" ht="15" customHeight="1" x14ac:dyDescent="0.25">
      <c r="A1567">
        <v>2022</v>
      </c>
      <c r="B1567" s="30">
        <v>44713</v>
      </c>
      <c r="C1567" s="170" t="s">
        <v>2286</v>
      </c>
      <c r="D1567" t="s">
        <v>109</v>
      </c>
      <c r="E1567" t="s">
        <v>112</v>
      </c>
      <c r="F1567" s="162" t="s">
        <v>2288</v>
      </c>
      <c r="G1567" s="13" t="s">
        <v>1127</v>
      </c>
      <c r="H1567" s="132" t="s">
        <v>1544</v>
      </c>
      <c r="I1567" s="188" t="s">
        <v>2639</v>
      </c>
      <c r="J1567">
        <v>1558</v>
      </c>
      <c r="K1567" s="23" t="s">
        <v>2206</v>
      </c>
      <c r="L1567" s="23" t="s">
        <v>2207</v>
      </c>
      <c r="M1567" s="23" t="s">
        <v>2208</v>
      </c>
      <c r="N1567" t="s">
        <v>1128</v>
      </c>
      <c r="O1567" s="176" t="s">
        <v>2209</v>
      </c>
      <c r="P1567" s="13" t="s">
        <v>1524</v>
      </c>
      <c r="Q1567" s="13" t="s">
        <v>1524</v>
      </c>
      <c r="R1567" s="26" t="s">
        <v>2288</v>
      </c>
      <c r="S1567" t="s">
        <v>2286</v>
      </c>
      <c r="T1567" s="66">
        <v>1666</v>
      </c>
      <c r="U1567" s="65">
        <v>1932.56</v>
      </c>
      <c r="V1567">
        <v>0</v>
      </c>
      <c r="W1567">
        <v>0</v>
      </c>
      <c r="X1567" t="s">
        <v>1534</v>
      </c>
      <c r="Y1567" t="s">
        <v>1535</v>
      </c>
      <c r="Z1567" t="s">
        <v>1965</v>
      </c>
      <c r="AA1567" t="s">
        <v>1537</v>
      </c>
      <c r="AB1567">
        <v>0</v>
      </c>
      <c r="AC1567" t="s">
        <v>1543</v>
      </c>
      <c r="AD1567" t="s">
        <v>1543</v>
      </c>
      <c r="AE1567" s="132" t="s">
        <v>1544</v>
      </c>
      <c r="AF1567" s="132" t="s">
        <v>1544</v>
      </c>
      <c r="AG1567" s="174" t="s">
        <v>1538</v>
      </c>
      <c r="AH1567" s="174" t="s">
        <v>1538</v>
      </c>
      <c r="AI1567">
        <v>1</v>
      </c>
      <c r="AJ1567" t="s">
        <v>116</v>
      </c>
      <c r="AK1567">
        <v>1</v>
      </c>
      <c r="AL1567" t="s">
        <v>1543</v>
      </c>
      <c r="AM1567" t="s">
        <v>1543</v>
      </c>
      <c r="AN1567" t="s">
        <v>1543</v>
      </c>
      <c r="AO1567" s="132" t="s">
        <v>1544</v>
      </c>
      <c r="AP1567" t="s">
        <v>1543</v>
      </c>
      <c r="AQ1567" s="13" t="s">
        <v>1524</v>
      </c>
      <c r="AR1567" s="170" t="s">
        <v>2286</v>
      </c>
      <c r="AS1567" s="170" t="s">
        <v>2286</v>
      </c>
      <c r="AT1567" t="s">
        <v>1545</v>
      </c>
    </row>
    <row r="1568" spans="1:46" x14ac:dyDescent="0.25">
      <c r="A1568">
        <v>2022</v>
      </c>
      <c r="B1568" s="30">
        <v>44713</v>
      </c>
      <c r="C1568" s="170" t="s">
        <v>2286</v>
      </c>
      <c r="D1568" t="s">
        <v>109</v>
      </c>
      <c r="E1568" t="s">
        <v>112</v>
      </c>
      <c r="F1568" s="162" t="s">
        <v>2289</v>
      </c>
      <c r="G1568" s="13" t="s">
        <v>1127</v>
      </c>
      <c r="H1568" s="132" t="s">
        <v>1544</v>
      </c>
      <c r="I1568" s="188" t="s">
        <v>2636</v>
      </c>
      <c r="J1568">
        <v>1559</v>
      </c>
      <c r="K1568" t="s">
        <v>1954</v>
      </c>
      <c r="L1568" t="s">
        <v>1955</v>
      </c>
      <c r="M1568" t="s">
        <v>1212</v>
      </c>
      <c r="N1568" t="s">
        <v>1128</v>
      </c>
      <c r="O1568" s="176" t="s">
        <v>2210</v>
      </c>
      <c r="P1568" s="13" t="s">
        <v>1524</v>
      </c>
      <c r="Q1568" s="13" t="s">
        <v>1524</v>
      </c>
      <c r="R1568" s="26" t="s">
        <v>2289</v>
      </c>
      <c r="S1568" t="s">
        <v>2286</v>
      </c>
      <c r="T1568" s="66">
        <v>18050</v>
      </c>
      <c r="U1568" s="173">
        <v>20938</v>
      </c>
      <c r="V1568">
        <v>0</v>
      </c>
      <c r="W1568">
        <v>0</v>
      </c>
      <c r="X1568" t="s">
        <v>1534</v>
      </c>
      <c r="Y1568" t="s">
        <v>1535</v>
      </c>
      <c r="Z1568" t="s">
        <v>1965</v>
      </c>
      <c r="AA1568" t="s">
        <v>1537</v>
      </c>
      <c r="AB1568">
        <v>0</v>
      </c>
      <c r="AC1568" t="s">
        <v>1543</v>
      </c>
      <c r="AD1568" t="s">
        <v>1543</v>
      </c>
      <c r="AE1568" s="132" t="s">
        <v>1544</v>
      </c>
      <c r="AF1568" s="132" t="s">
        <v>1544</v>
      </c>
      <c r="AG1568" s="174" t="s">
        <v>1538</v>
      </c>
      <c r="AH1568" s="174" t="s">
        <v>1538</v>
      </c>
      <c r="AI1568">
        <v>1</v>
      </c>
      <c r="AJ1568" t="s">
        <v>116</v>
      </c>
      <c r="AK1568">
        <v>1</v>
      </c>
      <c r="AL1568" t="s">
        <v>1543</v>
      </c>
      <c r="AM1568" t="s">
        <v>1543</v>
      </c>
      <c r="AN1568" t="s">
        <v>1543</v>
      </c>
      <c r="AO1568" s="132" t="s">
        <v>1544</v>
      </c>
      <c r="AP1568" t="s">
        <v>1543</v>
      </c>
      <c r="AQ1568" s="13" t="s">
        <v>1524</v>
      </c>
      <c r="AR1568" s="170" t="s">
        <v>2286</v>
      </c>
      <c r="AS1568" s="170" t="s">
        <v>2286</v>
      </c>
      <c r="AT1568" t="s">
        <v>1545</v>
      </c>
    </row>
    <row r="1569" spans="1:46" ht="15" customHeight="1" x14ac:dyDescent="0.25">
      <c r="A1569">
        <v>2022</v>
      </c>
      <c r="B1569" s="30">
        <v>44713</v>
      </c>
      <c r="C1569" s="170" t="s">
        <v>2286</v>
      </c>
      <c r="D1569" t="s">
        <v>109</v>
      </c>
      <c r="E1569" t="s">
        <v>112</v>
      </c>
      <c r="F1569" s="162" t="s">
        <v>2290</v>
      </c>
      <c r="G1569" s="13" t="s">
        <v>1127</v>
      </c>
      <c r="H1569" s="132" t="s">
        <v>1544</v>
      </c>
      <c r="I1569" s="23" t="s">
        <v>2497</v>
      </c>
      <c r="J1569">
        <v>1560</v>
      </c>
      <c r="K1569" t="s">
        <v>1954</v>
      </c>
      <c r="L1569" t="s">
        <v>1955</v>
      </c>
      <c r="M1569" t="s">
        <v>1212</v>
      </c>
      <c r="N1569" t="s">
        <v>1128</v>
      </c>
      <c r="O1569" s="176" t="s">
        <v>2210</v>
      </c>
      <c r="P1569" s="13" t="s">
        <v>1524</v>
      </c>
      <c r="Q1569" s="13" t="s">
        <v>1524</v>
      </c>
      <c r="R1569" s="26" t="s">
        <v>2290</v>
      </c>
      <c r="S1569" t="s">
        <v>2286</v>
      </c>
      <c r="T1569" s="66">
        <v>8900</v>
      </c>
      <c r="U1569" s="66">
        <v>10324</v>
      </c>
      <c r="V1569">
        <v>0</v>
      </c>
      <c r="W1569">
        <v>0</v>
      </c>
      <c r="X1569" t="s">
        <v>1534</v>
      </c>
      <c r="Y1569" t="s">
        <v>1535</v>
      </c>
      <c r="Z1569" t="s">
        <v>1965</v>
      </c>
      <c r="AA1569" t="s">
        <v>1537</v>
      </c>
      <c r="AB1569">
        <v>0</v>
      </c>
      <c r="AC1569" t="s">
        <v>1543</v>
      </c>
      <c r="AD1569" t="s">
        <v>1543</v>
      </c>
      <c r="AE1569" s="132" t="s">
        <v>1544</v>
      </c>
      <c r="AF1569" s="132" t="s">
        <v>1544</v>
      </c>
      <c r="AG1569" s="174" t="s">
        <v>1538</v>
      </c>
      <c r="AH1569" s="174" t="s">
        <v>1538</v>
      </c>
      <c r="AI1569">
        <v>1</v>
      </c>
      <c r="AJ1569" t="s">
        <v>116</v>
      </c>
      <c r="AK1569">
        <v>1</v>
      </c>
      <c r="AL1569" t="s">
        <v>1543</v>
      </c>
      <c r="AM1569" t="s">
        <v>1543</v>
      </c>
      <c r="AN1569" t="s">
        <v>1543</v>
      </c>
      <c r="AO1569" s="132" t="s">
        <v>1544</v>
      </c>
      <c r="AP1569" t="s">
        <v>1543</v>
      </c>
      <c r="AQ1569" s="13" t="s">
        <v>1524</v>
      </c>
      <c r="AR1569" s="170" t="s">
        <v>2286</v>
      </c>
      <c r="AS1569" s="170" t="s">
        <v>2286</v>
      </c>
      <c r="AT1569" t="s">
        <v>1545</v>
      </c>
    </row>
    <row r="1570" spans="1:46" ht="15" customHeight="1" x14ac:dyDescent="0.25">
      <c r="A1570">
        <v>2022</v>
      </c>
      <c r="B1570" s="30">
        <v>44713</v>
      </c>
      <c r="C1570" s="170" t="s">
        <v>2286</v>
      </c>
      <c r="D1570" t="s">
        <v>109</v>
      </c>
      <c r="E1570" t="s">
        <v>112</v>
      </c>
      <c r="F1570" s="162" t="s">
        <v>2291</v>
      </c>
      <c r="G1570" s="13" t="s">
        <v>1127</v>
      </c>
      <c r="H1570" s="132" t="s">
        <v>1544</v>
      </c>
      <c r="I1570" s="23" t="s">
        <v>2470</v>
      </c>
      <c r="J1570">
        <v>1561</v>
      </c>
      <c r="K1570" t="s">
        <v>1128</v>
      </c>
      <c r="L1570" t="s">
        <v>1128</v>
      </c>
      <c r="M1570" t="s">
        <v>1128</v>
      </c>
      <c r="N1570" s="169" t="s">
        <v>2307</v>
      </c>
      <c r="O1570" s="28" t="s">
        <v>2308</v>
      </c>
      <c r="P1570" s="13" t="s">
        <v>1524</v>
      </c>
      <c r="Q1570" s="13" t="s">
        <v>1524</v>
      </c>
      <c r="R1570" s="26" t="s">
        <v>2291</v>
      </c>
      <c r="S1570" t="s">
        <v>2286</v>
      </c>
      <c r="T1570" s="66">
        <v>172.41</v>
      </c>
      <c r="U1570" s="64">
        <v>199.99</v>
      </c>
      <c r="V1570">
        <v>0</v>
      </c>
      <c r="W1570">
        <v>0</v>
      </c>
      <c r="X1570" t="s">
        <v>1534</v>
      </c>
      <c r="Y1570" t="s">
        <v>1535</v>
      </c>
      <c r="Z1570" t="s">
        <v>1965</v>
      </c>
      <c r="AA1570" t="s">
        <v>1537</v>
      </c>
      <c r="AB1570">
        <v>0</v>
      </c>
      <c r="AC1570" t="s">
        <v>1543</v>
      </c>
      <c r="AD1570" t="s">
        <v>1543</v>
      </c>
      <c r="AE1570" s="132" t="s">
        <v>1544</v>
      </c>
      <c r="AF1570" s="132" t="s">
        <v>1544</v>
      </c>
      <c r="AG1570" s="174" t="s">
        <v>1538</v>
      </c>
      <c r="AH1570" s="174" t="s">
        <v>1538</v>
      </c>
      <c r="AI1570">
        <v>1</v>
      </c>
      <c r="AJ1570" t="s">
        <v>116</v>
      </c>
      <c r="AK1570">
        <v>1</v>
      </c>
      <c r="AL1570" t="s">
        <v>1543</v>
      </c>
      <c r="AM1570" t="s">
        <v>1543</v>
      </c>
      <c r="AN1570" t="s">
        <v>1543</v>
      </c>
      <c r="AO1570" s="132" t="s">
        <v>1544</v>
      </c>
      <c r="AP1570" t="s">
        <v>1543</v>
      </c>
      <c r="AQ1570" s="13" t="s">
        <v>1524</v>
      </c>
      <c r="AR1570" s="170" t="s">
        <v>2286</v>
      </c>
      <c r="AS1570" s="170" t="s">
        <v>2286</v>
      </c>
      <c r="AT1570" t="s">
        <v>1545</v>
      </c>
    </row>
    <row r="1571" spans="1:46" ht="15" customHeight="1" x14ac:dyDescent="0.25">
      <c r="A1571">
        <v>2022</v>
      </c>
      <c r="B1571" s="30">
        <v>44713</v>
      </c>
      <c r="C1571" s="170" t="s">
        <v>2286</v>
      </c>
      <c r="D1571" t="s">
        <v>109</v>
      </c>
      <c r="E1571" t="s">
        <v>112</v>
      </c>
      <c r="F1571" s="162" t="s">
        <v>2292</v>
      </c>
      <c r="G1571" s="13" t="s">
        <v>1127</v>
      </c>
      <c r="H1571" s="132" t="s">
        <v>1544</v>
      </c>
      <c r="I1571" s="23" t="s">
        <v>2485</v>
      </c>
      <c r="J1571">
        <v>1562</v>
      </c>
      <c r="K1571" t="s">
        <v>1128</v>
      </c>
      <c r="L1571" t="s">
        <v>1128</v>
      </c>
      <c r="M1571" t="s">
        <v>1128</v>
      </c>
      <c r="N1571" t="s">
        <v>1229</v>
      </c>
      <c r="O1571" s="176" t="s">
        <v>1542</v>
      </c>
      <c r="P1571" s="13" t="s">
        <v>1524</v>
      </c>
      <c r="Q1571" s="13" t="s">
        <v>1524</v>
      </c>
      <c r="R1571" s="26" t="s">
        <v>2292</v>
      </c>
      <c r="S1571" t="s">
        <v>2286</v>
      </c>
      <c r="T1571" s="66">
        <v>9422.33</v>
      </c>
      <c r="U1571" s="65">
        <v>10939</v>
      </c>
      <c r="V1571">
        <v>0</v>
      </c>
      <c r="W1571">
        <v>0</v>
      </c>
      <c r="X1571" t="s">
        <v>1534</v>
      </c>
      <c r="Y1571" t="s">
        <v>1535</v>
      </c>
      <c r="Z1571" t="s">
        <v>1965</v>
      </c>
      <c r="AA1571" t="s">
        <v>1537</v>
      </c>
      <c r="AB1571">
        <v>0</v>
      </c>
      <c r="AC1571" t="s">
        <v>1543</v>
      </c>
      <c r="AD1571" t="s">
        <v>1543</v>
      </c>
      <c r="AE1571" s="132" t="s">
        <v>1544</v>
      </c>
      <c r="AF1571" s="132" t="s">
        <v>1544</v>
      </c>
      <c r="AG1571" s="174" t="s">
        <v>1538</v>
      </c>
      <c r="AH1571" s="174" t="s">
        <v>1538</v>
      </c>
      <c r="AI1571">
        <v>1</v>
      </c>
      <c r="AJ1571" t="s">
        <v>116</v>
      </c>
      <c r="AK1571">
        <v>1</v>
      </c>
      <c r="AL1571" t="s">
        <v>1543</v>
      </c>
      <c r="AM1571" t="s">
        <v>1543</v>
      </c>
      <c r="AN1571" t="s">
        <v>1543</v>
      </c>
      <c r="AO1571" s="132" t="s">
        <v>1544</v>
      </c>
      <c r="AP1571" t="s">
        <v>1543</v>
      </c>
      <c r="AQ1571" s="13" t="s">
        <v>1524</v>
      </c>
      <c r="AR1571" s="170" t="s">
        <v>2286</v>
      </c>
      <c r="AS1571" s="170" t="s">
        <v>2286</v>
      </c>
      <c r="AT1571" t="s">
        <v>1545</v>
      </c>
    </row>
    <row r="1572" spans="1:46" ht="15" customHeight="1" x14ac:dyDescent="0.25">
      <c r="A1572">
        <v>2022</v>
      </c>
      <c r="B1572" s="30">
        <v>44713</v>
      </c>
      <c r="C1572" s="170" t="s">
        <v>2286</v>
      </c>
      <c r="D1572" t="s">
        <v>109</v>
      </c>
      <c r="E1572" t="s">
        <v>112</v>
      </c>
      <c r="F1572" s="162" t="s">
        <v>2293</v>
      </c>
      <c r="G1572" s="13" t="s">
        <v>1127</v>
      </c>
      <c r="H1572" s="132" t="s">
        <v>1544</v>
      </c>
      <c r="I1572" s="23" t="s">
        <v>2636</v>
      </c>
      <c r="J1572">
        <v>1563</v>
      </c>
      <c r="K1572" t="s">
        <v>1128</v>
      </c>
      <c r="L1572" t="s">
        <v>1128</v>
      </c>
      <c r="M1572" t="s">
        <v>1128</v>
      </c>
      <c r="N1572" t="s">
        <v>1229</v>
      </c>
      <c r="O1572" s="176" t="s">
        <v>1542</v>
      </c>
      <c r="P1572" s="13" t="s">
        <v>1524</v>
      </c>
      <c r="Q1572" s="13" t="s">
        <v>1524</v>
      </c>
      <c r="R1572" s="26" t="s">
        <v>2293</v>
      </c>
      <c r="S1572" t="s">
        <v>2286</v>
      </c>
      <c r="T1572" s="66">
        <v>27733.51</v>
      </c>
      <c r="U1572" s="64">
        <v>32170</v>
      </c>
      <c r="V1572">
        <v>0</v>
      </c>
      <c r="W1572">
        <v>0</v>
      </c>
      <c r="X1572" t="s">
        <v>1534</v>
      </c>
      <c r="Y1572" t="s">
        <v>1535</v>
      </c>
      <c r="Z1572" t="s">
        <v>1965</v>
      </c>
      <c r="AA1572" t="s">
        <v>1537</v>
      </c>
      <c r="AB1572">
        <v>0</v>
      </c>
      <c r="AC1572" t="s">
        <v>1543</v>
      </c>
      <c r="AD1572" t="s">
        <v>1543</v>
      </c>
      <c r="AE1572" s="132" t="s">
        <v>1544</v>
      </c>
      <c r="AF1572" s="132" t="s">
        <v>1544</v>
      </c>
      <c r="AG1572" s="174" t="s">
        <v>1538</v>
      </c>
      <c r="AH1572" s="174" t="s">
        <v>1538</v>
      </c>
      <c r="AI1572">
        <v>1</v>
      </c>
      <c r="AJ1572" t="s">
        <v>116</v>
      </c>
      <c r="AK1572">
        <v>1</v>
      </c>
      <c r="AL1572" t="s">
        <v>1543</v>
      </c>
      <c r="AM1572" t="s">
        <v>1543</v>
      </c>
      <c r="AN1572" t="s">
        <v>1543</v>
      </c>
      <c r="AO1572" s="132" t="s">
        <v>1544</v>
      </c>
      <c r="AP1572" t="s">
        <v>1543</v>
      </c>
      <c r="AQ1572" s="13" t="s">
        <v>1524</v>
      </c>
      <c r="AR1572" s="170" t="s">
        <v>2286</v>
      </c>
      <c r="AS1572" s="170" t="s">
        <v>2286</v>
      </c>
      <c r="AT1572" t="s">
        <v>1545</v>
      </c>
    </row>
    <row r="1573" spans="1:46" ht="15" customHeight="1" x14ac:dyDescent="0.25">
      <c r="A1573">
        <v>2022</v>
      </c>
      <c r="B1573" s="30">
        <v>44713</v>
      </c>
      <c r="C1573" s="170" t="s">
        <v>2286</v>
      </c>
      <c r="D1573" t="s">
        <v>109</v>
      </c>
      <c r="E1573" t="s">
        <v>112</v>
      </c>
      <c r="F1573" s="162" t="s">
        <v>2294</v>
      </c>
      <c r="G1573" s="13" t="s">
        <v>1127</v>
      </c>
      <c r="H1573" s="132" t="s">
        <v>1544</v>
      </c>
      <c r="I1573" s="23" t="s">
        <v>2636</v>
      </c>
      <c r="J1573">
        <v>1564</v>
      </c>
      <c r="K1573" s="23" t="s">
        <v>2309</v>
      </c>
      <c r="L1573" s="23" t="s">
        <v>2310</v>
      </c>
      <c r="M1573" s="23" t="s">
        <v>1372</v>
      </c>
      <c r="N1573" t="s">
        <v>1128</v>
      </c>
      <c r="O1573" s="176" t="s">
        <v>1542</v>
      </c>
      <c r="P1573" s="13" t="s">
        <v>1524</v>
      </c>
      <c r="Q1573" s="13" t="s">
        <v>1524</v>
      </c>
      <c r="R1573" s="26" t="s">
        <v>2294</v>
      </c>
      <c r="S1573" t="s">
        <v>2286</v>
      </c>
      <c r="T1573" s="66">
        <v>6623.1</v>
      </c>
      <c r="U1573" s="65">
        <v>7682.68</v>
      </c>
      <c r="V1573">
        <v>0</v>
      </c>
      <c r="W1573">
        <v>0</v>
      </c>
      <c r="X1573" t="s">
        <v>1534</v>
      </c>
      <c r="Y1573" t="s">
        <v>1535</v>
      </c>
      <c r="Z1573" t="s">
        <v>1965</v>
      </c>
      <c r="AA1573" t="s">
        <v>1537</v>
      </c>
      <c r="AB1573">
        <v>0</v>
      </c>
      <c r="AC1573" t="s">
        <v>1543</v>
      </c>
      <c r="AD1573" t="s">
        <v>1543</v>
      </c>
      <c r="AE1573" s="132" t="s">
        <v>1544</v>
      </c>
      <c r="AF1573" s="132" t="s">
        <v>1544</v>
      </c>
      <c r="AG1573" s="174" t="s">
        <v>1538</v>
      </c>
      <c r="AH1573" s="174" t="s">
        <v>1538</v>
      </c>
      <c r="AI1573">
        <v>1</v>
      </c>
      <c r="AJ1573" t="s">
        <v>116</v>
      </c>
      <c r="AK1573">
        <v>1</v>
      </c>
      <c r="AL1573" t="s">
        <v>1543</v>
      </c>
      <c r="AM1573" t="s">
        <v>1543</v>
      </c>
      <c r="AN1573" t="s">
        <v>1543</v>
      </c>
      <c r="AO1573" s="132" t="s">
        <v>1544</v>
      </c>
      <c r="AP1573" t="s">
        <v>1543</v>
      </c>
      <c r="AQ1573" s="13" t="s">
        <v>1524</v>
      </c>
      <c r="AR1573" s="170" t="s">
        <v>2286</v>
      </c>
      <c r="AS1573" s="170" t="s">
        <v>2286</v>
      </c>
      <c r="AT1573" t="s">
        <v>1545</v>
      </c>
    </row>
    <row r="1574" spans="1:46" ht="15" customHeight="1" x14ac:dyDescent="0.25">
      <c r="A1574">
        <v>2022</v>
      </c>
      <c r="B1574" s="30">
        <v>44713</v>
      </c>
      <c r="C1574" s="170" t="s">
        <v>2286</v>
      </c>
      <c r="D1574" t="s">
        <v>109</v>
      </c>
      <c r="E1574" t="s">
        <v>112</v>
      </c>
      <c r="F1574" s="162" t="s">
        <v>2295</v>
      </c>
      <c r="G1574" s="13" t="s">
        <v>1127</v>
      </c>
      <c r="H1574" s="132" t="s">
        <v>1544</v>
      </c>
      <c r="I1574" s="23" t="s">
        <v>2485</v>
      </c>
      <c r="J1574">
        <v>1565</v>
      </c>
      <c r="K1574" s="23" t="s">
        <v>2309</v>
      </c>
      <c r="L1574" s="23" t="s">
        <v>2310</v>
      </c>
      <c r="M1574" s="23" t="s">
        <v>1372</v>
      </c>
      <c r="N1574" t="s">
        <v>1128</v>
      </c>
      <c r="O1574" s="176" t="s">
        <v>1542</v>
      </c>
      <c r="P1574" s="13" t="s">
        <v>1524</v>
      </c>
      <c r="Q1574" s="13" t="s">
        <v>1524</v>
      </c>
      <c r="R1574" s="26" t="s">
        <v>2295</v>
      </c>
      <c r="S1574" t="s">
        <v>2286</v>
      </c>
      <c r="T1574" s="66">
        <v>2921.89</v>
      </c>
      <c r="U1574" s="173">
        <v>338.60399999999998</v>
      </c>
      <c r="V1574">
        <v>0</v>
      </c>
      <c r="W1574">
        <v>0</v>
      </c>
      <c r="X1574" t="s">
        <v>1534</v>
      </c>
      <c r="Y1574" t="s">
        <v>1535</v>
      </c>
      <c r="Z1574" t="s">
        <v>1965</v>
      </c>
      <c r="AA1574" t="s">
        <v>1537</v>
      </c>
      <c r="AB1574">
        <v>0</v>
      </c>
      <c r="AC1574" t="s">
        <v>1543</v>
      </c>
      <c r="AD1574" t="s">
        <v>1543</v>
      </c>
      <c r="AE1574" s="132" t="s">
        <v>1544</v>
      </c>
      <c r="AF1574" s="132" t="s">
        <v>1544</v>
      </c>
      <c r="AG1574" s="174" t="s">
        <v>1538</v>
      </c>
      <c r="AH1574" s="174" t="s">
        <v>1538</v>
      </c>
      <c r="AI1574">
        <v>1</v>
      </c>
      <c r="AJ1574" t="s">
        <v>116</v>
      </c>
      <c r="AK1574">
        <v>1</v>
      </c>
      <c r="AL1574" t="s">
        <v>1543</v>
      </c>
      <c r="AM1574" t="s">
        <v>1543</v>
      </c>
      <c r="AN1574" t="s">
        <v>1543</v>
      </c>
      <c r="AO1574" s="132" t="s">
        <v>1544</v>
      </c>
      <c r="AP1574" t="s">
        <v>1543</v>
      </c>
      <c r="AQ1574" s="13" t="s">
        <v>1524</v>
      </c>
      <c r="AR1574" s="170" t="s">
        <v>2286</v>
      </c>
      <c r="AS1574" s="170" t="s">
        <v>2286</v>
      </c>
      <c r="AT1574" t="s">
        <v>1545</v>
      </c>
    </row>
    <row r="1575" spans="1:46" ht="15" customHeight="1" x14ac:dyDescent="0.25">
      <c r="A1575">
        <v>2022</v>
      </c>
      <c r="B1575" s="30">
        <v>44713</v>
      </c>
      <c r="C1575" s="170" t="s">
        <v>2286</v>
      </c>
      <c r="D1575" t="s">
        <v>109</v>
      </c>
      <c r="E1575" t="s">
        <v>112</v>
      </c>
      <c r="F1575" s="162" t="s">
        <v>2296</v>
      </c>
      <c r="G1575" s="13" t="s">
        <v>1127</v>
      </c>
      <c r="H1575" s="132" t="s">
        <v>1544</v>
      </c>
      <c r="I1575" s="23" t="s">
        <v>2658</v>
      </c>
      <c r="J1575">
        <v>1566</v>
      </c>
      <c r="K1575" t="s">
        <v>1128</v>
      </c>
      <c r="L1575" t="s">
        <v>1128</v>
      </c>
      <c r="M1575" t="s">
        <v>1128</v>
      </c>
      <c r="N1575" s="169" t="s">
        <v>2236</v>
      </c>
      <c r="O1575" s="176" t="s">
        <v>2237</v>
      </c>
      <c r="P1575" s="13" t="s">
        <v>1524</v>
      </c>
      <c r="Q1575" s="13" t="s">
        <v>1524</v>
      </c>
      <c r="R1575" s="26" t="s">
        <v>2296</v>
      </c>
      <c r="S1575" t="s">
        <v>2286</v>
      </c>
      <c r="T1575" s="66">
        <v>1533</v>
      </c>
      <c r="U1575" s="66">
        <v>1778.28</v>
      </c>
      <c r="V1575">
        <v>0</v>
      </c>
      <c r="W1575">
        <v>0</v>
      </c>
      <c r="X1575" t="s">
        <v>1534</v>
      </c>
      <c r="Y1575" t="s">
        <v>1535</v>
      </c>
      <c r="Z1575" t="s">
        <v>1965</v>
      </c>
      <c r="AA1575" t="s">
        <v>1537</v>
      </c>
      <c r="AB1575">
        <v>0</v>
      </c>
      <c r="AC1575" t="s">
        <v>1543</v>
      </c>
      <c r="AD1575" t="s">
        <v>1543</v>
      </c>
      <c r="AE1575" s="132" t="s">
        <v>1544</v>
      </c>
      <c r="AF1575" s="132" t="s">
        <v>1544</v>
      </c>
      <c r="AG1575" s="174" t="s">
        <v>1538</v>
      </c>
      <c r="AH1575" s="174" t="s">
        <v>1538</v>
      </c>
      <c r="AI1575">
        <v>1</v>
      </c>
      <c r="AJ1575" t="s">
        <v>116</v>
      </c>
      <c r="AK1575">
        <v>1</v>
      </c>
      <c r="AL1575" t="s">
        <v>1543</v>
      </c>
      <c r="AM1575" t="s">
        <v>1543</v>
      </c>
      <c r="AN1575" t="s">
        <v>1543</v>
      </c>
      <c r="AO1575" s="132" t="s">
        <v>1544</v>
      </c>
      <c r="AP1575" t="s">
        <v>1543</v>
      </c>
      <c r="AQ1575" s="13" t="s">
        <v>1524</v>
      </c>
      <c r="AR1575" s="170" t="s">
        <v>2286</v>
      </c>
      <c r="AS1575" s="170" t="s">
        <v>2286</v>
      </c>
      <c r="AT1575" t="s">
        <v>1545</v>
      </c>
    </row>
    <row r="1576" spans="1:46" ht="15" customHeight="1" x14ac:dyDescent="0.25">
      <c r="A1576">
        <v>2022</v>
      </c>
      <c r="B1576" s="30">
        <v>44713</v>
      </c>
      <c r="C1576" s="170" t="s">
        <v>2286</v>
      </c>
      <c r="D1576" t="s">
        <v>109</v>
      </c>
      <c r="E1576" t="s">
        <v>112</v>
      </c>
      <c r="F1576" s="162" t="s">
        <v>2297</v>
      </c>
      <c r="G1576" s="13" t="s">
        <v>1127</v>
      </c>
      <c r="H1576" s="132" t="s">
        <v>1544</v>
      </c>
      <c r="I1576" s="23" t="s">
        <v>2486</v>
      </c>
      <c r="J1576">
        <v>1567</v>
      </c>
      <c r="K1576" t="s">
        <v>1128</v>
      </c>
      <c r="L1576" t="s">
        <v>1128</v>
      </c>
      <c r="M1576" t="s">
        <v>1128</v>
      </c>
      <c r="N1576" s="169" t="s">
        <v>2236</v>
      </c>
      <c r="O1576" s="176" t="s">
        <v>2237</v>
      </c>
      <c r="P1576" s="13" t="s">
        <v>1524</v>
      </c>
      <c r="Q1576" s="13" t="s">
        <v>1524</v>
      </c>
      <c r="R1576" s="26" t="s">
        <v>2297</v>
      </c>
      <c r="S1576" t="s">
        <v>2286</v>
      </c>
      <c r="T1576" s="66">
        <v>102.78</v>
      </c>
      <c r="U1576" s="64">
        <v>119.22</v>
      </c>
      <c r="V1576">
        <v>0</v>
      </c>
      <c r="W1576">
        <v>0</v>
      </c>
      <c r="X1576" t="s">
        <v>1534</v>
      </c>
      <c r="Y1576" t="s">
        <v>1535</v>
      </c>
      <c r="Z1576" t="s">
        <v>1965</v>
      </c>
      <c r="AA1576" t="s">
        <v>1537</v>
      </c>
      <c r="AB1576">
        <v>0</v>
      </c>
      <c r="AC1576" t="s">
        <v>1543</v>
      </c>
      <c r="AD1576" t="s">
        <v>1543</v>
      </c>
      <c r="AE1576" s="132" t="s">
        <v>1544</v>
      </c>
      <c r="AF1576" s="132" t="s">
        <v>1544</v>
      </c>
      <c r="AG1576" s="174" t="s">
        <v>1538</v>
      </c>
      <c r="AH1576" s="174" t="s">
        <v>1538</v>
      </c>
      <c r="AI1576">
        <v>1</v>
      </c>
      <c r="AJ1576" t="s">
        <v>116</v>
      </c>
      <c r="AK1576">
        <v>1</v>
      </c>
      <c r="AL1576" t="s">
        <v>1543</v>
      </c>
      <c r="AM1576" t="s">
        <v>1543</v>
      </c>
      <c r="AN1576" t="s">
        <v>1543</v>
      </c>
      <c r="AO1576" s="132" t="s">
        <v>1544</v>
      </c>
      <c r="AP1576" t="s">
        <v>1543</v>
      </c>
      <c r="AQ1576" s="13" t="s">
        <v>1524</v>
      </c>
      <c r="AR1576" s="170" t="s">
        <v>2286</v>
      </c>
      <c r="AS1576" s="170" t="s">
        <v>2286</v>
      </c>
      <c r="AT1576" t="s">
        <v>1545</v>
      </c>
    </row>
    <row r="1577" spans="1:46" ht="15" customHeight="1" x14ac:dyDescent="0.25">
      <c r="A1577">
        <v>2022</v>
      </c>
      <c r="B1577" s="30">
        <v>44713</v>
      </c>
      <c r="C1577" s="170" t="s">
        <v>2286</v>
      </c>
      <c r="D1577" t="s">
        <v>109</v>
      </c>
      <c r="E1577" t="s">
        <v>112</v>
      </c>
      <c r="F1577" s="162" t="s">
        <v>2298</v>
      </c>
      <c r="G1577" s="13" t="s">
        <v>1127</v>
      </c>
      <c r="H1577" s="132" t="s">
        <v>1544</v>
      </c>
      <c r="I1577" s="23" t="s">
        <v>2635</v>
      </c>
      <c r="J1577">
        <v>1568</v>
      </c>
      <c r="K1577" t="s">
        <v>1488</v>
      </c>
      <c r="L1577" t="s">
        <v>1489</v>
      </c>
      <c r="M1577" t="s">
        <v>1235</v>
      </c>
      <c r="N1577" t="s">
        <v>1128</v>
      </c>
      <c r="O1577" s="176" t="s">
        <v>1542</v>
      </c>
      <c r="P1577" s="13" t="s">
        <v>1524</v>
      </c>
      <c r="Q1577" s="13" t="s">
        <v>1524</v>
      </c>
      <c r="R1577" s="26" t="s">
        <v>2298</v>
      </c>
      <c r="S1577" t="s">
        <v>2286</v>
      </c>
      <c r="T1577" s="66">
        <v>32200</v>
      </c>
      <c r="U1577" s="64">
        <v>37352</v>
      </c>
      <c r="V1577">
        <v>0</v>
      </c>
      <c r="W1577">
        <v>0</v>
      </c>
      <c r="X1577" t="s">
        <v>1534</v>
      </c>
      <c r="Y1577" t="s">
        <v>1535</v>
      </c>
      <c r="Z1577" t="s">
        <v>1965</v>
      </c>
      <c r="AA1577" t="s">
        <v>1537</v>
      </c>
      <c r="AB1577">
        <v>0</v>
      </c>
      <c r="AC1577" t="s">
        <v>1543</v>
      </c>
      <c r="AD1577" t="s">
        <v>1543</v>
      </c>
      <c r="AE1577" s="132" t="s">
        <v>1544</v>
      </c>
      <c r="AF1577" s="132" t="s">
        <v>1544</v>
      </c>
      <c r="AG1577" s="174" t="s">
        <v>1538</v>
      </c>
      <c r="AH1577" s="174" t="s">
        <v>1538</v>
      </c>
      <c r="AI1577">
        <v>1</v>
      </c>
      <c r="AJ1577" t="s">
        <v>116</v>
      </c>
      <c r="AK1577">
        <v>1</v>
      </c>
      <c r="AL1577" t="s">
        <v>1543</v>
      </c>
      <c r="AM1577" t="s">
        <v>1543</v>
      </c>
      <c r="AN1577" t="s">
        <v>1543</v>
      </c>
      <c r="AO1577" s="132" t="s">
        <v>1544</v>
      </c>
      <c r="AP1577" t="s">
        <v>1543</v>
      </c>
      <c r="AQ1577" s="13" t="s">
        <v>1524</v>
      </c>
      <c r="AR1577" s="170" t="s">
        <v>2286</v>
      </c>
      <c r="AS1577" s="170" t="s">
        <v>2286</v>
      </c>
      <c r="AT1577" t="s">
        <v>1545</v>
      </c>
    </row>
    <row r="1578" spans="1:46" ht="15" customHeight="1" x14ac:dyDescent="0.25">
      <c r="A1578">
        <v>2022</v>
      </c>
      <c r="B1578" s="30">
        <v>44713</v>
      </c>
      <c r="C1578" s="170" t="s">
        <v>2286</v>
      </c>
      <c r="D1578" t="s">
        <v>109</v>
      </c>
      <c r="E1578" t="s">
        <v>112</v>
      </c>
      <c r="F1578" s="162" t="s">
        <v>2299</v>
      </c>
      <c r="G1578" s="13" t="s">
        <v>1127</v>
      </c>
      <c r="H1578" s="132" t="s">
        <v>1544</v>
      </c>
      <c r="I1578" s="23" t="s">
        <v>2472</v>
      </c>
      <c r="J1578">
        <v>1569</v>
      </c>
      <c r="K1578" t="s">
        <v>1488</v>
      </c>
      <c r="L1578" t="s">
        <v>1489</v>
      </c>
      <c r="M1578" t="s">
        <v>1235</v>
      </c>
      <c r="N1578" t="s">
        <v>1128</v>
      </c>
      <c r="O1578" s="176" t="s">
        <v>1542</v>
      </c>
      <c r="P1578" s="13" t="s">
        <v>1524</v>
      </c>
      <c r="Q1578" s="13" t="s">
        <v>1524</v>
      </c>
      <c r="R1578" s="26" t="s">
        <v>2299</v>
      </c>
      <c r="S1578" t="s">
        <v>2286</v>
      </c>
      <c r="T1578" s="66">
        <v>2413.79</v>
      </c>
      <c r="U1578" s="65">
        <v>2799.08</v>
      </c>
      <c r="V1578">
        <v>0</v>
      </c>
      <c r="W1578">
        <v>0</v>
      </c>
      <c r="X1578" t="s">
        <v>1534</v>
      </c>
      <c r="Y1578" t="s">
        <v>1535</v>
      </c>
      <c r="Z1578" t="s">
        <v>1965</v>
      </c>
      <c r="AA1578" t="s">
        <v>1537</v>
      </c>
      <c r="AB1578">
        <v>0</v>
      </c>
      <c r="AC1578" t="s">
        <v>1543</v>
      </c>
      <c r="AD1578" t="s">
        <v>1543</v>
      </c>
      <c r="AE1578" s="132" t="s">
        <v>1544</v>
      </c>
      <c r="AF1578" s="132" t="s">
        <v>1544</v>
      </c>
      <c r="AG1578" s="174" t="s">
        <v>1538</v>
      </c>
      <c r="AH1578" s="174" t="s">
        <v>1538</v>
      </c>
      <c r="AI1578">
        <v>1</v>
      </c>
      <c r="AJ1578" t="s">
        <v>116</v>
      </c>
      <c r="AK1578">
        <v>1</v>
      </c>
      <c r="AL1578" t="s">
        <v>1543</v>
      </c>
      <c r="AM1578" t="s">
        <v>1543</v>
      </c>
      <c r="AN1578" t="s">
        <v>1543</v>
      </c>
      <c r="AO1578" s="132" t="s">
        <v>1544</v>
      </c>
      <c r="AP1578" t="s">
        <v>1543</v>
      </c>
      <c r="AQ1578" s="13" t="s">
        <v>1524</v>
      </c>
      <c r="AR1578" s="170" t="s">
        <v>2286</v>
      </c>
      <c r="AS1578" s="170" t="s">
        <v>2286</v>
      </c>
      <c r="AT1578" t="s">
        <v>1545</v>
      </c>
    </row>
    <row r="1579" spans="1:46" ht="15" customHeight="1" x14ac:dyDescent="0.25">
      <c r="A1579">
        <v>2022</v>
      </c>
      <c r="B1579" s="30">
        <v>44713</v>
      </c>
      <c r="C1579" s="170" t="s">
        <v>2286</v>
      </c>
      <c r="D1579" t="s">
        <v>109</v>
      </c>
      <c r="E1579" t="s">
        <v>112</v>
      </c>
      <c r="F1579" s="162" t="s">
        <v>2300</v>
      </c>
      <c r="G1579" s="13" t="s">
        <v>1127</v>
      </c>
      <c r="H1579" s="132" t="s">
        <v>1544</v>
      </c>
      <c r="I1579" s="23" t="s">
        <v>2470</v>
      </c>
      <c r="J1579">
        <v>1570</v>
      </c>
      <c r="K1579" t="s">
        <v>1128</v>
      </c>
      <c r="L1579" t="s">
        <v>1128</v>
      </c>
      <c r="M1579" t="s">
        <v>1128</v>
      </c>
      <c r="N1579" t="s">
        <v>1399</v>
      </c>
      <c r="O1579" s="176" t="s">
        <v>1542</v>
      </c>
      <c r="P1579" s="13" t="s">
        <v>1524</v>
      </c>
      <c r="Q1579" s="13" t="s">
        <v>1524</v>
      </c>
      <c r="R1579" s="26" t="s">
        <v>2300</v>
      </c>
      <c r="S1579" t="s">
        <v>2286</v>
      </c>
      <c r="T1579" s="66">
        <v>2047.41</v>
      </c>
      <c r="U1579" s="173">
        <v>2374.5250000000001</v>
      </c>
      <c r="V1579">
        <v>0</v>
      </c>
      <c r="W1579">
        <v>0</v>
      </c>
      <c r="X1579" t="s">
        <v>1534</v>
      </c>
      <c r="Y1579" t="s">
        <v>1535</v>
      </c>
      <c r="Z1579" t="s">
        <v>1965</v>
      </c>
      <c r="AA1579" t="s">
        <v>1537</v>
      </c>
      <c r="AB1579">
        <v>0</v>
      </c>
      <c r="AC1579" t="s">
        <v>1543</v>
      </c>
      <c r="AD1579" t="s">
        <v>1543</v>
      </c>
      <c r="AE1579" s="132" t="s">
        <v>1544</v>
      </c>
      <c r="AF1579" s="132" t="s">
        <v>1544</v>
      </c>
      <c r="AG1579" s="174" t="s">
        <v>1538</v>
      </c>
      <c r="AH1579" s="174" t="s">
        <v>1538</v>
      </c>
      <c r="AI1579">
        <v>1</v>
      </c>
      <c r="AJ1579" t="s">
        <v>116</v>
      </c>
      <c r="AK1579">
        <v>1</v>
      </c>
      <c r="AL1579" t="s">
        <v>1543</v>
      </c>
      <c r="AM1579" t="s">
        <v>1543</v>
      </c>
      <c r="AN1579" t="s">
        <v>1543</v>
      </c>
      <c r="AO1579" s="132" t="s">
        <v>1544</v>
      </c>
      <c r="AP1579" t="s">
        <v>1543</v>
      </c>
      <c r="AQ1579" s="13" t="s">
        <v>1524</v>
      </c>
      <c r="AR1579" s="170" t="s">
        <v>2286</v>
      </c>
      <c r="AS1579" s="170" t="s">
        <v>2286</v>
      </c>
      <c r="AT1579" t="s">
        <v>1545</v>
      </c>
    </row>
    <row r="1580" spans="1:46" x14ac:dyDescent="0.25">
      <c r="A1580">
        <v>2022</v>
      </c>
      <c r="B1580" s="30">
        <v>44713</v>
      </c>
      <c r="C1580" s="170" t="s">
        <v>2286</v>
      </c>
      <c r="D1580" t="s">
        <v>109</v>
      </c>
      <c r="E1580" t="s">
        <v>112</v>
      </c>
      <c r="F1580" s="162" t="s">
        <v>2301</v>
      </c>
      <c r="G1580" s="13" t="s">
        <v>1127</v>
      </c>
      <c r="H1580" s="132" t="s">
        <v>1544</v>
      </c>
      <c r="I1580" s="23" t="s">
        <v>2518</v>
      </c>
      <c r="J1580">
        <v>1571</v>
      </c>
      <c r="K1580" t="s">
        <v>1346</v>
      </c>
      <c r="L1580" t="s">
        <v>1728</v>
      </c>
      <c r="M1580" t="s">
        <v>1348</v>
      </c>
      <c r="N1580" t="s">
        <v>1128</v>
      </c>
      <c r="O1580" s="176" t="s">
        <v>2227</v>
      </c>
      <c r="P1580" s="13" t="s">
        <v>1524</v>
      </c>
      <c r="Q1580" s="13" t="s">
        <v>1524</v>
      </c>
      <c r="R1580" s="26" t="s">
        <v>2301</v>
      </c>
      <c r="S1580" t="s">
        <v>2286</v>
      </c>
      <c r="T1580" s="66">
        <v>2445.69</v>
      </c>
      <c r="U1580" s="66">
        <v>2836.2</v>
      </c>
      <c r="V1580">
        <v>0</v>
      </c>
      <c r="W1580">
        <v>0</v>
      </c>
      <c r="X1580" t="s">
        <v>1534</v>
      </c>
      <c r="Y1580" t="s">
        <v>1535</v>
      </c>
      <c r="Z1580" t="s">
        <v>1965</v>
      </c>
      <c r="AA1580" t="s">
        <v>1537</v>
      </c>
      <c r="AB1580">
        <v>0</v>
      </c>
      <c r="AC1580" t="s">
        <v>1543</v>
      </c>
      <c r="AD1580" t="s">
        <v>1543</v>
      </c>
      <c r="AE1580" s="132" t="s">
        <v>1544</v>
      </c>
      <c r="AF1580" s="132" t="s">
        <v>1544</v>
      </c>
      <c r="AG1580" s="174" t="s">
        <v>1538</v>
      </c>
      <c r="AH1580" s="174" t="s">
        <v>1538</v>
      </c>
      <c r="AI1580">
        <v>1</v>
      </c>
      <c r="AJ1580" t="s">
        <v>116</v>
      </c>
      <c r="AK1580">
        <v>1</v>
      </c>
      <c r="AL1580" t="s">
        <v>1543</v>
      </c>
      <c r="AM1580" t="s">
        <v>1543</v>
      </c>
      <c r="AN1580" t="s">
        <v>1543</v>
      </c>
      <c r="AO1580" s="132" t="s">
        <v>1544</v>
      </c>
      <c r="AP1580" t="s">
        <v>1543</v>
      </c>
      <c r="AQ1580" s="13" t="s">
        <v>1524</v>
      </c>
      <c r="AR1580" s="170" t="s">
        <v>2286</v>
      </c>
      <c r="AS1580" s="170" t="s">
        <v>2286</v>
      </c>
      <c r="AT1580" t="s">
        <v>1545</v>
      </c>
    </row>
    <row r="1581" spans="1:46" x14ac:dyDescent="0.25">
      <c r="A1581">
        <v>2022</v>
      </c>
      <c r="B1581" s="30">
        <v>44713</v>
      </c>
      <c r="C1581" s="170" t="s">
        <v>2286</v>
      </c>
      <c r="D1581" t="s">
        <v>109</v>
      </c>
      <c r="E1581" t="s">
        <v>112</v>
      </c>
      <c r="F1581" s="162" t="s">
        <v>2302</v>
      </c>
      <c r="G1581" s="13" t="s">
        <v>1127</v>
      </c>
      <c r="H1581" s="132" t="s">
        <v>1544</v>
      </c>
      <c r="I1581" s="23" t="s">
        <v>2472</v>
      </c>
      <c r="J1581">
        <v>1572</v>
      </c>
      <c r="K1581" t="s">
        <v>1346</v>
      </c>
      <c r="L1581" t="s">
        <v>1728</v>
      </c>
      <c r="M1581" t="s">
        <v>1348</v>
      </c>
      <c r="N1581" t="s">
        <v>1128</v>
      </c>
      <c r="O1581" s="176" t="s">
        <v>2227</v>
      </c>
      <c r="P1581" s="13" t="s">
        <v>1524</v>
      </c>
      <c r="Q1581" s="13" t="s">
        <v>1524</v>
      </c>
      <c r="R1581" s="26" t="s">
        <v>2302</v>
      </c>
      <c r="S1581" t="s">
        <v>2286</v>
      </c>
      <c r="T1581" s="66">
        <v>19118.099999999999</v>
      </c>
      <c r="U1581" s="64">
        <v>22176.880000000001</v>
      </c>
      <c r="V1581">
        <v>0</v>
      </c>
      <c r="W1581">
        <v>0</v>
      </c>
      <c r="X1581" t="s">
        <v>1534</v>
      </c>
      <c r="Y1581" t="s">
        <v>1535</v>
      </c>
      <c r="Z1581" t="s">
        <v>1965</v>
      </c>
      <c r="AA1581" t="s">
        <v>1537</v>
      </c>
      <c r="AB1581">
        <v>0</v>
      </c>
      <c r="AC1581" t="s">
        <v>1543</v>
      </c>
      <c r="AD1581" t="s">
        <v>1543</v>
      </c>
      <c r="AE1581" s="132" t="s">
        <v>1544</v>
      </c>
      <c r="AF1581" s="132" t="s">
        <v>1544</v>
      </c>
      <c r="AG1581" s="174" t="s">
        <v>1538</v>
      </c>
      <c r="AH1581" s="174" t="s">
        <v>1538</v>
      </c>
      <c r="AI1581">
        <v>1</v>
      </c>
      <c r="AJ1581" t="s">
        <v>116</v>
      </c>
      <c r="AK1581">
        <v>1</v>
      </c>
      <c r="AL1581" t="s">
        <v>1543</v>
      </c>
      <c r="AM1581" t="s">
        <v>1543</v>
      </c>
      <c r="AN1581" t="s">
        <v>1543</v>
      </c>
      <c r="AO1581" s="132" t="s">
        <v>1544</v>
      </c>
      <c r="AP1581" t="s">
        <v>1543</v>
      </c>
      <c r="AQ1581" s="13" t="s">
        <v>1524</v>
      </c>
      <c r="AR1581" s="170" t="s">
        <v>2286</v>
      </c>
      <c r="AS1581" s="170" t="s">
        <v>2286</v>
      </c>
      <c r="AT1581" t="s">
        <v>1545</v>
      </c>
    </row>
    <row r="1582" spans="1:46" ht="15" customHeight="1" x14ac:dyDescent="0.25">
      <c r="A1582">
        <v>2022</v>
      </c>
      <c r="B1582" s="30">
        <v>44713</v>
      </c>
      <c r="C1582" s="170" t="s">
        <v>2286</v>
      </c>
      <c r="D1582" t="s">
        <v>109</v>
      </c>
      <c r="E1582" t="s">
        <v>112</v>
      </c>
      <c r="F1582" s="162" t="s">
        <v>2303</v>
      </c>
      <c r="G1582" s="13" t="s">
        <v>1127</v>
      </c>
      <c r="H1582" s="132" t="s">
        <v>1544</v>
      </c>
      <c r="I1582" s="23" t="s">
        <v>2472</v>
      </c>
      <c r="J1582">
        <v>1573</v>
      </c>
      <c r="K1582" t="s">
        <v>1346</v>
      </c>
      <c r="L1582" t="s">
        <v>1728</v>
      </c>
      <c r="M1582" t="s">
        <v>1348</v>
      </c>
      <c r="N1582" t="s">
        <v>1128</v>
      </c>
      <c r="O1582" s="176" t="s">
        <v>2227</v>
      </c>
      <c r="P1582" s="13" t="s">
        <v>1524</v>
      </c>
      <c r="Q1582" s="13" t="s">
        <v>1524</v>
      </c>
      <c r="R1582" s="26" t="s">
        <v>2303</v>
      </c>
      <c r="S1582" t="s">
        <v>2286</v>
      </c>
      <c r="T1582" s="66">
        <v>3017.24</v>
      </c>
      <c r="U1582" s="64">
        <v>3499.72</v>
      </c>
      <c r="V1582">
        <v>0</v>
      </c>
      <c r="W1582">
        <v>0</v>
      </c>
      <c r="X1582" t="s">
        <v>1534</v>
      </c>
      <c r="Y1582" t="s">
        <v>1535</v>
      </c>
      <c r="Z1582" t="s">
        <v>1965</v>
      </c>
      <c r="AA1582" t="s">
        <v>1537</v>
      </c>
      <c r="AB1582">
        <v>0</v>
      </c>
      <c r="AC1582" t="s">
        <v>1543</v>
      </c>
      <c r="AD1582" t="s">
        <v>1543</v>
      </c>
      <c r="AE1582" s="132" t="s">
        <v>1544</v>
      </c>
      <c r="AF1582" s="132" t="s">
        <v>1544</v>
      </c>
      <c r="AG1582" s="174" t="s">
        <v>1538</v>
      </c>
      <c r="AH1582" s="174" t="s">
        <v>1538</v>
      </c>
      <c r="AI1582">
        <v>1</v>
      </c>
      <c r="AJ1582" t="s">
        <v>116</v>
      </c>
      <c r="AK1582">
        <v>1</v>
      </c>
      <c r="AL1582" t="s">
        <v>1543</v>
      </c>
      <c r="AM1582" t="s">
        <v>1543</v>
      </c>
      <c r="AN1582" t="s">
        <v>1543</v>
      </c>
      <c r="AO1582" s="132" t="s">
        <v>1544</v>
      </c>
      <c r="AP1582" t="s">
        <v>1543</v>
      </c>
      <c r="AQ1582" s="13" t="s">
        <v>1524</v>
      </c>
      <c r="AR1582" s="170" t="s">
        <v>2286</v>
      </c>
      <c r="AS1582" s="170" t="s">
        <v>2286</v>
      </c>
      <c r="AT1582" t="s">
        <v>1545</v>
      </c>
    </row>
    <row r="1583" spans="1:46" ht="15" customHeight="1" x14ac:dyDescent="0.25">
      <c r="A1583">
        <v>2022</v>
      </c>
      <c r="B1583" s="30">
        <v>44713</v>
      </c>
      <c r="C1583" s="170" t="s">
        <v>2286</v>
      </c>
      <c r="D1583" t="s">
        <v>109</v>
      </c>
      <c r="E1583" t="s">
        <v>112</v>
      </c>
      <c r="F1583" s="162" t="s">
        <v>2304</v>
      </c>
      <c r="G1583" s="13" t="s">
        <v>1127</v>
      </c>
      <c r="H1583" s="132" t="s">
        <v>1544</v>
      </c>
      <c r="I1583" s="23" t="s">
        <v>2472</v>
      </c>
      <c r="J1583">
        <v>1574</v>
      </c>
      <c r="K1583" t="s">
        <v>1364</v>
      </c>
      <c r="L1583" t="s">
        <v>1331</v>
      </c>
      <c r="M1583" t="s">
        <v>1619</v>
      </c>
      <c r="N1583" t="s">
        <v>1128</v>
      </c>
      <c r="O1583" s="176" t="s">
        <v>1542</v>
      </c>
      <c r="P1583" s="13" t="s">
        <v>1524</v>
      </c>
      <c r="Q1583" s="13" t="s">
        <v>1524</v>
      </c>
      <c r="R1583" s="26" t="s">
        <v>2304</v>
      </c>
      <c r="S1583" t="s">
        <v>2286</v>
      </c>
      <c r="T1583" s="66">
        <v>7500</v>
      </c>
      <c r="U1583" s="65">
        <v>8700</v>
      </c>
      <c r="V1583">
        <v>0</v>
      </c>
      <c r="W1583">
        <v>0</v>
      </c>
      <c r="X1583" t="s">
        <v>1534</v>
      </c>
      <c r="Y1583" t="s">
        <v>1535</v>
      </c>
      <c r="Z1583" t="s">
        <v>1965</v>
      </c>
      <c r="AA1583" t="s">
        <v>1537</v>
      </c>
      <c r="AB1583">
        <v>0</v>
      </c>
      <c r="AC1583" t="s">
        <v>1543</v>
      </c>
      <c r="AD1583" t="s">
        <v>1543</v>
      </c>
      <c r="AE1583" s="132" t="s">
        <v>1544</v>
      </c>
      <c r="AF1583" s="132" t="s">
        <v>1544</v>
      </c>
      <c r="AG1583" s="174" t="s">
        <v>1538</v>
      </c>
      <c r="AH1583" s="174" t="s">
        <v>1538</v>
      </c>
      <c r="AI1583">
        <v>1</v>
      </c>
      <c r="AJ1583" t="s">
        <v>116</v>
      </c>
      <c r="AK1583">
        <v>1</v>
      </c>
      <c r="AL1583" t="s">
        <v>1543</v>
      </c>
      <c r="AM1583" t="s">
        <v>1543</v>
      </c>
      <c r="AN1583" t="s">
        <v>1543</v>
      </c>
      <c r="AO1583" s="132" t="s">
        <v>1544</v>
      </c>
      <c r="AP1583" t="s">
        <v>1543</v>
      </c>
      <c r="AQ1583" s="13" t="s">
        <v>1524</v>
      </c>
      <c r="AR1583" s="170" t="s">
        <v>2286</v>
      </c>
      <c r="AS1583" s="170" t="s">
        <v>2286</v>
      </c>
      <c r="AT1583" t="s">
        <v>1545</v>
      </c>
    </row>
    <row r="1584" spans="1:46" ht="15" customHeight="1" x14ac:dyDescent="0.25">
      <c r="A1584">
        <v>2022</v>
      </c>
      <c r="B1584" s="30">
        <v>44713</v>
      </c>
      <c r="C1584" s="170" t="s">
        <v>2286</v>
      </c>
      <c r="D1584" t="s">
        <v>109</v>
      </c>
      <c r="E1584" t="s">
        <v>112</v>
      </c>
      <c r="F1584" s="162" t="s">
        <v>2305</v>
      </c>
      <c r="G1584" s="13" t="s">
        <v>1127</v>
      </c>
      <c r="H1584" s="132" t="s">
        <v>1544</v>
      </c>
      <c r="I1584" s="23" t="s">
        <v>2637</v>
      </c>
      <c r="J1584">
        <v>1575</v>
      </c>
      <c r="K1584" t="s">
        <v>1133</v>
      </c>
      <c r="L1584" t="s">
        <v>1219</v>
      </c>
      <c r="M1584" t="s">
        <v>1220</v>
      </c>
      <c r="N1584" t="s">
        <v>1128</v>
      </c>
      <c r="O1584" s="28" t="s">
        <v>2311</v>
      </c>
      <c r="P1584" s="13" t="s">
        <v>1524</v>
      </c>
      <c r="Q1584" s="13" t="s">
        <v>1524</v>
      </c>
      <c r="R1584" s="26" t="s">
        <v>2305</v>
      </c>
      <c r="S1584" t="s">
        <v>2286</v>
      </c>
      <c r="T1584" s="66">
        <v>4261.79</v>
      </c>
      <c r="U1584" s="173">
        <v>4942.76</v>
      </c>
      <c r="V1584">
        <v>0</v>
      </c>
      <c r="W1584">
        <v>0</v>
      </c>
      <c r="X1584" t="s">
        <v>1534</v>
      </c>
      <c r="Y1584" t="s">
        <v>1535</v>
      </c>
      <c r="Z1584" t="s">
        <v>1965</v>
      </c>
      <c r="AA1584" t="s">
        <v>1537</v>
      </c>
      <c r="AB1584">
        <v>0</v>
      </c>
      <c r="AC1584" t="s">
        <v>1543</v>
      </c>
      <c r="AD1584" t="s">
        <v>1543</v>
      </c>
      <c r="AE1584" s="132" t="s">
        <v>1544</v>
      </c>
      <c r="AF1584" s="132" t="s">
        <v>1544</v>
      </c>
      <c r="AG1584" s="174" t="s">
        <v>1538</v>
      </c>
      <c r="AH1584" s="174" t="s">
        <v>1538</v>
      </c>
      <c r="AI1584">
        <v>1</v>
      </c>
      <c r="AJ1584" t="s">
        <v>116</v>
      </c>
      <c r="AK1584">
        <v>1</v>
      </c>
      <c r="AL1584" t="s">
        <v>1543</v>
      </c>
      <c r="AM1584" t="s">
        <v>1543</v>
      </c>
      <c r="AN1584" t="s">
        <v>1543</v>
      </c>
      <c r="AO1584" s="132" t="s">
        <v>1544</v>
      </c>
      <c r="AP1584" t="s">
        <v>1543</v>
      </c>
      <c r="AQ1584" s="13" t="s">
        <v>1524</v>
      </c>
      <c r="AR1584" s="170" t="s">
        <v>2286</v>
      </c>
      <c r="AS1584" s="170" t="s">
        <v>2286</v>
      </c>
      <c r="AT1584" t="s">
        <v>1545</v>
      </c>
    </row>
    <row r="1585" spans="1:46" ht="15" customHeight="1" x14ac:dyDescent="0.25">
      <c r="A1585">
        <v>2022</v>
      </c>
      <c r="B1585" s="30">
        <v>44713</v>
      </c>
      <c r="C1585" s="170" t="s">
        <v>2286</v>
      </c>
      <c r="D1585" t="s">
        <v>109</v>
      </c>
      <c r="E1585" t="s">
        <v>112</v>
      </c>
      <c r="F1585" s="162" t="s">
        <v>2306</v>
      </c>
      <c r="G1585" s="13" t="s">
        <v>1127</v>
      </c>
      <c r="H1585" s="132" t="s">
        <v>1544</v>
      </c>
      <c r="I1585" s="23" t="s">
        <v>2485</v>
      </c>
      <c r="J1585">
        <v>1576</v>
      </c>
      <c r="K1585" t="s">
        <v>1133</v>
      </c>
      <c r="L1585" t="s">
        <v>1219</v>
      </c>
      <c r="M1585" t="s">
        <v>1220</v>
      </c>
      <c r="N1585" t="s">
        <v>1128</v>
      </c>
      <c r="O1585" s="28" t="s">
        <v>2311</v>
      </c>
      <c r="P1585" s="13" t="s">
        <v>1524</v>
      </c>
      <c r="Q1585" s="13" t="s">
        <v>1524</v>
      </c>
      <c r="R1585" s="26" t="s">
        <v>2306</v>
      </c>
      <c r="S1585" t="s">
        <v>2286</v>
      </c>
      <c r="T1585" s="66">
        <v>1086.21</v>
      </c>
      <c r="U1585" s="66">
        <v>1259.76</v>
      </c>
      <c r="V1585">
        <v>0</v>
      </c>
      <c r="W1585">
        <v>0</v>
      </c>
      <c r="X1585" t="s">
        <v>1534</v>
      </c>
      <c r="Y1585" t="s">
        <v>1535</v>
      </c>
      <c r="Z1585" t="s">
        <v>1965</v>
      </c>
      <c r="AA1585" t="s">
        <v>1537</v>
      </c>
      <c r="AB1585">
        <v>0</v>
      </c>
      <c r="AC1585" t="s">
        <v>1543</v>
      </c>
      <c r="AD1585" t="s">
        <v>1543</v>
      </c>
      <c r="AE1585" s="132" t="s">
        <v>1544</v>
      </c>
      <c r="AF1585" s="132" t="s">
        <v>1544</v>
      </c>
      <c r="AG1585" s="174" t="s">
        <v>1538</v>
      </c>
      <c r="AH1585" s="174" t="s">
        <v>1538</v>
      </c>
      <c r="AI1585">
        <v>1</v>
      </c>
      <c r="AJ1585" t="s">
        <v>116</v>
      </c>
      <c r="AK1585">
        <v>1</v>
      </c>
      <c r="AL1585" t="s">
        <v>1543</v>
      </c>
      <c r="AM1585" t="s">
        <v>1543</v>
      </c>
      <c r="AN1585" t="s">
        <v>1543</v>
      </c>
      <c r="AO1585" s="132" t="s">
        <v>1544</v>
      </c>
      <c r="AP1585" t="s">
        <v>1543</v>
      </c>
      <c r="AQ1585" s="13" t="s">
        <v>1524</v>
      </c>
      <c r="AR1585" s="170" t="s">
        <v>2286</v>
      </c>
      <c r="AS1585" s="170" t="s">
        <v>2286</v>
      </c>
      <c r="AT1585" t="s">
        <v>1545</v>
      </c>
    </row>
    <row r="1586" spans="1:46" ht="15" customHeight="1" x14ac:dyDescent="0.25">
      <c r="A1586">
        <v>2022</v>
      </c>
      <c r="B1586" s="30">
        <v>44713</v>
      </c>
      <c r="C1586" s="170" t="s">
        <v>2286</v>
      </c>
      <c r="D1586" t="s">
        <v>109</v>
      </c>
      <c r="E1586" t="s">
        <v>112</v>
      </c>
      <c r="F1586" s="162" t="s">
        <v>2326</v>
      </c>
      <c r="G1586" s="13" t="s">
        <v>1127</v>
      </c>
      <c r="H1586" s="132" t="s">
        <v>1544</v>
      </c>
      <c r="I1586" s="23" t="s">
        <v>2472</v>
      </c>
      <c r="J1586">
        <v>1577</v>
      </c>
      <c r="K1586" t="s">
        <v>1133</v>
      </c>
      <c r="L1586" t="s">
        <v>1219</v>
      </c>
      <c r="M1586" t="s">
        <v>1220</v>
      </c>
      <c r="N1586" t="s">
        <v>1128</v>
      </c>
      <c r="O1586" s="28" t="s">
        <v>2311</v>
      </c>
      <c r="P1586" s="13" t="s">
        <v>1524</v>
      </c>
      <c r="Q1586" s="13" t="s">
        <v>1524</v>
      </c>
      <c r="R1586" s="26" t="s">
        <v>2326</v>
      </c>
      <c r="S1586" t="s">
        <v>2286</v>
      </c>
      <c r="T1586" s="66">
        <v>7000</v>
      </c>
      <c r="U1586" s="64">
        <v>8120</v>
      </c>
      <c r="V1586">
        <v>0</v>
      </c>
      <c r="W1586">
        <v>0</v>
      </c>
      <c r="X1586" t="s">
        <v>1534</v>
      </c>
      <c r="Y1586" t="s">
        <v>1535</v>
      </c>
      <c r="Z1586" t="s">
        <v>1965</v>
      </c>
      <c r="AA1586" t="s">
        <v>1537</v>
      </c>
      <c r="AB1586">
        <v>0</v>
      </c>
      <c r="AC1586" t="s">
        <v>1543</v>
      </c>
      <c r="AD1586" t="s">
        <v>1543</v>
      </c>
      <c r="AE1586" s="132" t="s">
        <v>1544</v>
      </c>
      <c r="AF1586" s="132" t="s">
        <v>1544</v>
      </c>
      <c r="AG1586" s="174" t="s">
        <v>1538</v>
      </c>
      <c r="AH1586" s="174" t="s">
        <v>1538</v>
      </c>
      <c r="AI1586">
        <v>1</v>
      </c>
      <c r="AJ1586" t="s">
        <v>116</v>
      </c>
      <c r="AK1586">
        <v>1</v>
      </c>
      <c r="AL1586" t="s">
        <v>1543</v>
      </c>
      <c r="AM1586" t="s">
        <v>1543</v>
      </c>
      <c r="AN1586" t="s">
        <v>1543</v>
      </c>
      <c r="AO1586" s="132" t="s">
        <v>1544</v>
      </c>
      <c r="AP1586" t="s">
        <v>1543</v>
      </c>
      <c r="AQ1586" s="13" t="s">
        <v>1524</v>
      </c>
      <c r="AR1586" s="170" t="s">
        <v>2286</v>
      </c>
      <c r="AS1586" s="170" t="s">
        <v>2286</v>
      </c>
      <c r="AT1586" t="s">
        <v>1545</v>
      </c>
    </row>
    <row r="1587" spans="1:46" ht="15" customHeight="1" x14ac:dyDescent="0.25">
      <c r="A1587">
        <v>2022</v>
      </c>
      <c r="B1587" s="30">
        <v>44713</v>
      </c>
      <c r="C1587" s="170" t="s">
        <v>2286</v>
      </c>
      <c r="D1587" t="s">
        <v>109</v>
      </c>
      <c r="E1587" t="s">
        <v>112</v>
      </c>
      <c r="F1587" s="162" t="s">
        <v>2327</v>
      </c>
      <c r="G1587" s="13" t="s">
        <v>1127</v>
      </c>
      <c r="H1587" s="132" t="s">
        <v>1544</v>
      </c>
      <c r="I1587" s="185" t="s">
        <v>2534</v>
      </c>
      <c r="J1587">
        <v>1578</v>
      </c>
      <c r="K1587" t="s">
        <v>1133</v>
      </c>
      <c r="L1587" t="s">
        <v>1219</v>
      </c>
      <c r="M1587" t="s">
        <v>1220</v>
      </c>
      <c r="N1587" t="s">
        <v>1128</v>
      </c>
      <c r="O1587" s="28" t="s">
        <v>2311</v>
      </c>
      <c r="P1587" s="13" t="s">
        <v>1524</v>
      </c>
      <c r="Q1587" s="13" t="s">
        <v>1524</v>
      </c>
      <c r="R1587" s="26" t="s">
        <v>2327</v>
      </c>
      <c r="S1587" t="s">
        <v>2286</v>
      </c>
      <c r="T1587" s="66">
        <v>8500</v>
      </c>
      <c r="U1587" s="64">
        <v>9860</v>
      </c>
      <c r="V1587">
        <v>0</v>
      </c>
      <c r="W1587">
        <v>0</v>
      </c>
      <c r="X1587" t="s">
        <v>1534</v>
      </c>
      <c r="Y1587" t="s">
        <v>1535</v>
      </c>
      <c r="Z1587" t="s">
        <v>1965</v>
      </c>
      <c r="AA1587" t="s">
        <v>1537</v>
      </c>
      <c r="AB1587">
        <v>0</v>
      </c>
      <c r="AC1587" t="s">
        <v>1543</v>
      </c>
      <c r="AD1587" t="s">
        <v>1543</v>
      </c>
      <c r="AE1587" s="132" t="s">
        <v>1544</v>
      </c>
      <c r="AF1587" s="132" t="s">
        <v>1544</v>
      </c>
      <c r="AG1587" s="174" t="s">
        <v>1538</v>
      </c>
      <c r="AH1587" s="174" t="s">
        <v>1538</v>
      </c>
      <c r="AI1587">
        <v>1</v>
      </c>
      <c r="AJ1587" t="s">
        <v>116</v>
      </c>
      <c r="AK1587">
        <v>1</v>
      </c>
      <c r="AL1587" t="s">
        <v>1543</v>
      </c>
      <c r="AM1587" t="s">
        <v>1543</v>
      </c>
      <c r="AN1587" t="s">
        <v>1543</v>
      </c>
      <c r="AO1587" s="132" t="s">
        <v>1544</v>
      </c>
      <c r="AP1587" t="s">
        <v>1543</v>
      </c>
      <c r="AQ1587" s="13" t="s">
        <v>1524</v>
      </c>
      <c r="AR1587" s="170" t="s">
        <v>2286</v>
      </c>
      <c r="AS1587" s="170" t="s">
        <v>2286</v>
      </c>
      <c r="AT1587" t="s">
        <v>1545</v>
      </c>
    </row>
    <row r="1588" spans="1:46" ht="15" customHeight="1" x14ac:dyDescent="0.25">
      <c r="A1588">
        <v>2022</v>
      </c>
      <c r="B1588" s="30">
        <v>44713</v>
      </c>
      <c r="C1588" s="170" t="s">
        <v>2286</v>
      </c>
      <c r="D1588" t="s">
        <v>109</v>
      </c>
      <c r="E1588" t="s">
        <v>112</v>
      </c>
      <c r="F1588" s="162" t="s">
        <v>2328</v>
      </c>
      <c r="G1588" s="13" t="s">
        <v>1127</v>
      </c>
      <c r="H1588" s="132" t="s">
        <v>1544</v>
      </c>
      <c r="I1588" s="23" t="s">
        <v>2470</v>
      </c>
      <c r="J1588">
        <v>1579</v>
      </c>
      <c r="K1588" t="s">
        <v>1133</v>
      </c>
      <c r="L1588" t="s">
        <v>1219</v>
      </c>
      <c r="M1588" t="s">
        <v>1220</v>
      </c>
      <c r="N1588" t="s">
        <v>1128</v>
      </c>
      <c r="O1588" s="28" t="s">
        <v>2311</v>
      </c>
      <c r="P1588" s="13" t="s">
        <v>1524</v>
      </c>
      <c r="Q1588" s="13" t="s">
        <v>1524</v>
      </c>
      <c r="R1588" s="26" t="s">
        <v>2328</v>
      </c>
      <c r="S1588" t="s">
        <v>2286</v>
      </c>
      <c r="T1588" s="66">
        <v>16000</v>
      </c>
      <c r="U1588" s="65">
        <v>18560</v>
      </c>
      <c r="V1588">
        <v>0</v>
      </c>
      <c r="W1588">
        <v>0</v>
      </c>
      <c r="X1588" t="s">
        <v>1534</v>
      </c>
      <c r="Y1588" t="s">
        <v>1535</v>
      </c>
      <c r="Z1588" t="s">
        <v>1965</v>
      </c>
      <c r="AA1588" t="s">
        <v>1537</v>
      </c>
      <c r="AB1588">
        <v>0</v>
      </c>
      <c r="AC1588" t="s">
        <v>1543</v>
      </c>
      <c r="AD1588" t="s">
        <v>1543</v>
      </c>
      <c r="AE1588" s="132" t="s">
        <v>1544</v>
      </c>
      <c r="AF1588" s="132" t="s">
        <v>1544</v>
      </c>
      <c r="AG1588" s="174" t="s">
        <v>1538</v>
      </c>
      <c r="AH1588" s="174" t="s">
        <v>1538</v>
      </c>
      <c r="AI1588">
        <v>1</v>
      </c>
      <c r="AJ1588" t="s">
        <v>116</v>
      </c>
      <c r="AK1588">
        <v>1</v>
      </c>
      <c r="AL1588" t="s">
        <v>1543</v>
      </c>
      <c r="AM1588" t="s">
        <v>1543</v>
      </c>
      <c r="AN1588" t="s">
        <v>1543</v>
      </c>
      <c r="AO1588" s="132" t="s">
        <v>1544</v>
      </c>
      <c r="AP1588" t="s">
        <v>1543</v>
      </c>
      <c r="AQ1588" s="13" t="s">
        <v>1524</v>
      </c>
      <c r="AR1588" s="170" t="s">
        <v>2286</v>
      </c>
      <c r="AS1588" s="170" t="s">
        <v>2286</v>
      </c>
      <c r="AT1588" t="s">
        <v>1545</v>
      </c>
    </row>
    <row r="1589" spans="1:46" ht="15" customHeight="1" x14ac:dyDescent="0.25">
      <c r="A1589">
        <v>2022</v>
      </c>
      <c r="B1589" s="30">
        <v>44713</v>
      </c>
      <c r="C1589" s="170" t="s">
        <v>2286</v>
      </c>
      <c r="D1589" t="s">
        <v>109</v>
      </c>
      <c r="E1589" t="s">
        <v>112</v>
      </c>
      <c r="F1589" s="162" t="s">
        <v>2329</v>
      </c>
      <c r="G1589" s="13" t="s">
        <v>1127</v>
      </c>
      <c r="H1589" s="132" t="s">
        <v>1544</v>
      </c>
      <c r="I1589" s="23" t="s">
        <v>2523</v>
      </c>
      <c r="J1589">
        <v>1580</v>
      </c>
      <c r="K1589" t="s">
        <v>1133</v>
      </c>
      <c r="L1589" t="s">
        <v>1132</v>
      </c>
      <c r="M1589" t="s">
        <v>1134</v>
      </c>
      <c r="N1589" t="s">
        <v>1128</v>
      </c>
      <c r="O1589" s="176" t="s">
        <v>1542</v>
      </c>
      <c r="P1589" s="13" t="s">
        <v>1524</v>
      </c>
      <c r="Q1589" s="13" t="s">
        <v>1524</v>
      </c>
      <c r="R1589" s="26" t="s">
        <v>2329</v>
      </c>
      <c r="S1589" t="s">
        <v>2286</v>
      </c>
      <c r="T1589" s="66">
        <v>45956.35</v>
      </c>
      <c r="U1589" s="173">
        <v>53308.959999999999</v>
      </c>
      <c r="V1589">
        <v>0</v>
      </c>
      <c r="W1589">
        <v>0</v>
      </c>
      <c r="X1589" t="s">
        <v>1534</v>
      </c>
      <c r="Y1589" t="s">
        <v>1535</v>
      </c>
      <c r="Z1589" t="s">
        <v>1965</v>
      </c>
      <c r="AA1589" t="s">
        <v>1537</v>
      </c>
      <c r="AB1589">
        <v>0</v>
      </c>
      <c r="AC1589" t="s">
        <v>1543</v>
      </c>
      <c r="AD1589" t="s">
        <v>1543</v>
      </c>
      <c r="AE1589" s="132" t="s">
        <v>1544</v>
      </c>
      <c r="AF1589" s="132" t="s">
        <v>1544</v>
      </c>
      <c r="AG1589" s="174" t="s">
        <v>1538</v>
      </c>
      <c r="AH1589" s="174" t="s">
        <v>1538</v>
      </c>
      <c r="AI1589">
        <v>1</v>
      </c>
      <c r="AJ1589" t="s">
        <v>116</v>
      </c>
      <c r="AK1589">
        <v>1</v>
      </c>
      <c r="AL1589" t="s">
        <v>1543</v>
      </c>
      <c r="AM1589" t="s">
        <v>1543</v>
      </c>
      <c r="AN1589" t="s">
        <v>1543</v>
      </c>
      <c r="AO1589" s="132" t="s">
        <v>1544</v>
      </c>
      <c r="AP1589" t="s">
        <v>1543</v>
      </c>
      <c r="AQ1589" s="13" t="s">
        <v>1524</v>
      </c>
      <c r="AR1589" s="170" t="s">
        <v>2286</v>
      </c>
      <c r="AS1589" s="170" t="s">
        <v>2286</v>
      </c>
      <c r="AT1589" t="s">
        <v>1545</v>
      </c>
    </row>
    <row r="1590" spans="1:46" ht="15" customHeight="1" x14ac:dyDescent="0.25">
      <c r="A1590">
        <v>2022</v>
      </c>
      <c r="B1590" s="30">
        <v>44713</v>
      </c>
      <c r="C1590" s="170" t="s">
        <v>2286</v>
      </c>
      <c r="D1590" t="s">
        <v>109</v>
      </c>
      <c r="E1590" t="s">
        <v>112</v>
      </c>
      <c r="F1590" s="162" t="s">
        <v>2330</v>
      </c>
      <c r="G1590" s="13" t="s">
        <v>1127</v>
      </c>
      <c r="H1590" s="132" t="s">
        <v>1544</v>
      </c>
      <c r="I1590" s="23" t="s">
        <v>2636</v>
      </c>
      <c r="J1590">
        <v>1581</v>
      </c>
      <c r="K1590" s="23" t="s">
        <v>2234</v>
      </c>
      <c r="L1590" s="23" t="s">
        <v>2233</v>
      </c>
      <c r="M1590" s="23" t="s">
        <v>2232</v>
      </c>
      <c r="N1590" t="s">
        <v>1128</v>
      </c>
      <c r="O1590" s="176" t="s">
        <v>1542</v>
      </c>
      <c r="P1590" s="13" t="s">
        <v>1524</v>
      </c>
      <c r="Q1590" s="13" t="s">
        <v>1524</v>
      </c>
      <c r="R1590" s="26" t="s">
        <v>2330</v>
      </c>
      <c r="S1590" t="s">
        <v>2286</v>
      </c>
      <c r="T1590" s="66">
        <v>1206.8900000000001</v>
      </c>
      <c r="U1590" s="171">
        <v>1398.96</v>
      </c>
      <c r="V1590">
        <v>0</v>
      </c>
      <c r="W1590">
        <v>0</v>
      </c>
      <c r="X1590" t="s">
        <v>1534</v>
      </c>
      <c r="Y1590" t="s">
        <v>1535</v>
      </c>
      <c r="Z1590" t="s">
        <v>1965</v>
      </c>
      <c r="AA1590" t="s">
        <v>1537</v>
      </c>
      <c r="AB1590">
        <v>0</v>
      </c>
      <c r="AC1590" t="s">
        <v>1543</v>
      </c>
      <c r="AD1590" t="s">
        <v>1543</v>
      </c>
      <c r="AE1590" s="132" t="s">
        <v>1544</v>
      </c>
      <c r="AF1590" s="132" t="s">
        <v>1544</v>
      </c>
      <c r="AG1590" s="174" t="s">
        <v>1538</v>
      </c>
      <c r="AH1590" s="174" t="s">
        <v>1538</v>
      </c>
      <c r="AI1590">
        <v>1</v>
      </c>
      <c r="AJ1590" t="s">
        <v>116</v>
      </c>
      <c r="AK1590">
        <v>1</v>
      </c>
      <c r="AL1590" t="s">
        <v>1543</v>
      </c>
      <c r="AM1590" t="s">
        <v>1543</v>
      </c>
      <c r="AN1590" t="s">
        <v>1543</v>
      </c>
      <c r="AO1590" s="132" t="s">
        <v>1544</v>
      </c>
      <c r="AP1590" t="s">
        <v>1543</v>
      </c>
      <c r="AQ1590" s="13" t="s">
        <v>1524</v>
      </c>
      <c r="AR1590" s="170" t="s">
        <v>2286</v>
      </c>
      <c r="AS1590" s="170" t="s">
        <v>2286</v>
      </c>
      <c r="AT1590" t="s">
        <v>1545</v>
      </c>
    </row>
    <row r="1591" spans="1:46" ht="15" customHeight="1" x14ac:dyDescent="0.25">
      <c r="A1591">
        <v>2022</v>
      </c>
      <c r="B1591" s="30">
        <v>44713</v>
      </c>
      <c r="C1591" s="170" t="s">
        <v>2286</v>
      </c>
      <c r="D1591" t="s">
        <v>109</v>
      </c>
      <c r="E1591" t="s">
        <v>112</v>
      </c>
      <c r="F1591" s="162" t="s">
        <v>2331</v>
      </c>
      <c r="G1591" s="13" t="s">
        <v>1127</v>
      </c>
      <c r="H1591" s="132" t="s">
        <v>1544</v>
      </c>
      <c r="I1591" s="23" t="s">
        <v>2636</v>
      </c>
      <c r="J1591">
        <v>1582</v>
      </c>
      <c r="K1591" t="s">
        <v>1128</v>
      </c>
      <c r="L1591" t="s">
        <v>1128</v>
      </c>
      <c r="M1591" t="s">
        <v>1128</v>
      </c>
      <c r="N1591" s="169" t="s">
        <v>2221</v>
      </c>
      <c r="O1591" s="176" t="s">
        <v>2235</v>
      </c>
      <c r="P1591" s="13" t="s">
        <v>1524</v>
      </c>
      <c r="Q1591" s="13" t="s">
        <v>1524</v>
      </c>
      <c r="R1591" s="26" t="s">
        <v>2331</v>
      </c>
      <c r="S1591" t="s">
        <v>2286</v>
      </c>
      <c r="T1591" s="66">
        <v>29400</v>
      </c>
      <c r="U1591" s="171">
        <v>34104</v>
      </c>
      <c r="V1591">
        <v>0</v>
      </c>
      <c r="W1591">
        <v>0</v>
      </c>
      <c r="X1591" t="s">
        <v>1534</v>
      </c>
      <c r="Y1591" t="s">
        <v>1535</v>
      </c>
      <c r="Z1591" t="s">
        <v>1965</v>
      </c>
      <c r="AA1591" t="s">
        <v>1537</v>
      </c>
      <c r="AB1591">
        <v>0</v>
      </c>
      <c r="AC1591" t="s">
        <v>1543</v>
      </c>
      <c r="AD1591" t="s">
        <v>1543</v>
      </c>
      <c r="AE1591" s="132" t="s">
        <v>1544</v>
      </c>
      <c r="AF1591" s="132" t="s">
        <v>1544</v>
      </c>
      <c r="AG1591" s="174" t="s">
        <v>1538</v>
      </c>
      <c r="AH1591" s="174" t="s">
        <v>1538</v>
      </c>
      <c r="AI1591">
        <v>1</v>
      </c>
      <c r="AJ1591" t="s">
        <v>116</v>
      </c>
      <c r="AK1591">
        <v>1</v>
      </c>
      <c r="AL1591" t="s">
        <v>1543</v>
      </c>
      <c r="AM1591" t="s">
        <v>1543</v>
      </c>
      <c r="AN1591" t="s">
        <v>1543</v>
      </c>
      <c r="AO1591" s="132" t="s">
        <v>1544</v>
      </c>
      <c r="AP1591" t="s">
        <v>1543</v>
      </c>
      <c r="AQ1591" s="13" t="s">
        <v>1524</v>
      </c>
      <c r="AR1591" s="170" t="s">
        <v>2286</v>
      </c>
      <c r="AS1591" s="170" t="s">
        <v>2286</v>
      </c>
      <c r="AT1591" t="s">
        <v>1545</v>
      </c>
    </row>
    <row r="1592" spans="1:46" x14ac:dyDescent="0.25">
      <c r="A1592">
        <v>2022</v>
      </c>
      <c r="B1592" s="30">
        <v>44713</v>
      </c>
      <c r="C1592" s="170" t="s">
        <v>2286</v>
      </c>
      <c r="D1592" t="s">
        <v>109</v>
      </c>
      <c r="E1592" t="s">
        <v>112</v>
      </c>
      <c r="F1592" s="162" t="s">
        <v>2332</v>
      </c>
      <c r="G1592" s="13" t="s">
        <v>1127</v>
      </c>
      <c r="H1592" s="132" t="s">
        <v>1544</v>
      </c>
      <c r="I1592" s="23" t="s">
        <v>2470</v>
      </c>
      <c r="J1592">
        <v>1583</v>
      </c>
      <c r="K1592" s="23" t="s">
        <v>2312</v>
      </c>
      <c r="L1592" s="23" t="s">
        <v>2313</v>
      </c>
      <c r="M1592" s="23" t="s">
        <v>2314</v>
      </c>
      <c r="N1592" t="s">
        <v>1128</v>
      </c>
      <c r="O1592" s="28" t="s">
        <v>2308</v>
      </c>
      <c r="P1592" s="13" t="s">
        <v>1524</v>
      </c>
      <c r="Q1592" s="13" t="s">
        <v>1524</v>
      </c>
      <c r="R1592" s="26" t="s">
        <v>2332</v>
      </c>
      <c r="S1592" t="s">
        <v>2286</v>
      </c>
      <c r="T1592" s="66">
        <v>15077.58</v>
      </c>
      <c r="U1592" s="173">
        <v>17489.32</v>
      </c>
      <c r="V1592">
        <v>0</v>
      </c>
      <c r="W1592">
        <v>0</v>
      </c>
      <c r="X1592" t="s">
        <v>1534</v>
      </c>
      <c r="Y1592" t="s">
        <v>1535</v>
      </c>
      <c r="Z1592" t="s">
        <v>1965</v>
      </c>
      <c r="AA1592" t="s">
        <v>1537</v>
      </c>
      <c r="AB1592">
        <v>0</v>
      </c>
      <c r="AC1592" t="s">
        <v>1543</v>
      </c>
      <c r="AD1592" t="s">
        <v>1543</v>
      </c>
      <c r="AE1592" s="132" t="s">
        <v>1544</v>
      </c>
      <c r="AF1592" s="132" t="s">
        <v>1544</v>
      </c>
      <c r="AG1592" s="174" t="s">
        <v>1538</v>
      </c>
      <c r="AH1592" s="174" t="s">
        <v>1538</v>
      </c>
      <c r="AI1592">
        <v>1</v>
      </c>
      <c r="AJ1592" t="s">
        <v>116</v>
      </c>
      <c r="AK1592">
        <v>1</v>
      </c>
      <c r="AL1592" t="s">
        <v>1543</v>
      </c>
      <c r="AM1592" t="s">
        <v>1543</v>
      </c>
      <c r="AN1592" t="s">
        <v>1543</v>
      </c>
      <c r="AO1592" s="132" t="s">
        <v>1544</v>
      </c>
      <c r="AP1592" t="s">
        <v>1543</v>
      </c>
      <c r="AQ1592" s="13" t="s">
        <v>1524</v>
      </c>
      <c r="AR1592" s="170" t="s">
        <v>2286</v>
      </c>
      <c r="AS1592" s="170" t="s">
        <v>2286</v>
      </c>
      <c r="AT1592" t="s">
        <v>1545</v>
      </c>
    </row>
    <row r="1593" spans="1:46" ht="15" customHeight="1" x14ac:dyDescent="0.25">
      <c r="A1593">
        <v>2022</v>
      </c>
      <c r="B1593" s="30">
        <v>44713</v>
      </c>
      <c r="C1593" s="170" t="s">
        <v>2286</v>
      </c>
      <c r="D1593" t="s">
        <v>109</v>
      </c>
      <c r="E1593" t="s">
        <v>112</v>
      </c>
      <c r="F1593" s="162" t="s">
        <v>2333</v>
      </c>
      <c r="G1593" s="13" t="s">
        <v>1127</v>
      </c>
      <c r="H1593" s="132" t="s">
        <v>1544</v>
      </c>
      <c r="I1593" s="23" t="s">
        <v>2544</v>
      </c>
      <c r="J1593">
        <v>1584</v>
      </c>
      <c r="K1593" t="s">
        <v>2312</v>
      </c>
      <c r="L1593" t="s">
        <v>1138</v>
      </c>
      <c r="M1593" t="s">
        <v>1139</v>
      </c>
      <c r="N1593" t="s">
        <v>1128</v>
      </c>
      <c r="O1593" s="176" t="s">
        <v>2243</v>
      </c>
      <c r="P1593" s="13" t="s">
        <v>1524</v>
      </c>
      <c r="Q1593" s="13" t="s">
        <v>1524</v>
      </c>
      <c r="R1593" s="26" t="s">
        <v>2333</v>
      </c>
      <c r="S1593" t="s">
        <v>2286</v>
      </c>
      <c r="T1593" s="66">
        <v>624</v>
      </c>
      <c r="U1593" s="171">
        <v>723.84</v>
      </c>
      <c r="V1593">
        <v>0</v>
      </c>
      <c r="W1593">
        <v>0</v>
      </c>
      <c r="X1593" t="s">
        <v>1534</v>
      </c>
      <c r="Y1593" t="s">
        <v>1535</v>
      </c>
      <c r="Z1593" t="s">
        <v>1965</v>
      </c>
      <c r="AA1593" t="s">
        <v>1537</v>
      </c>
      <c r="AB1593">
        <v>0</v>
      </c>
      <c r="AC1593" t="s">
        <v>1543</v>
      </c>
      <c r="AD1593" t="s">
        <v>1543</v>
      </c>
      <c r="AE1593" s="132" t="s">
        <v>1544</v>
      </c>
      <c r="AF1593" s="132" t="s">
        <v>1544</v>
      </c>
      <c r="AG1593" s="174" t="s">
        <v>1538</v>
      </c>
      <c r="AH1593" s="174" t="s">
        <v>1538</v>
      </c>
      <c r="AI1593">
        <v>1</v>
      </c>
      <c r="AJ1593" t="s">
        <v>116</v>
      </c>
      <c r="AK1593">
        <v>1</v>
      </c>
      <c r="AL1593" t="s">
        <v>1543</v>
      </c>
      <c r="AM1593" t="s">
        <v>1543</v>
      </c>
      <c r="AN1593" t="s">
        <v>1543</v>
      </c>
      <c r="AO1593" s="132" t="s">
        <v>1544</v>
      </c>
      <c r="AP1593" t="s">
        <v>1543</v>
      </c>
      <c r="AQ1593" s="13" t="s">
        <v>1524</v>
      </c>
      <c r="AR1593" s="170" t="s">
        <v>2286</v>
      </c>
      <c r="AS1593" s="170" t="s">
        <v>2286</v>
      </c>
      <c r="AT1593" t="s">
        <v>1545</v>
      </c>
    </row>
    <row r="1594" spans="1:46" ht="15" customHeight="1" x14ac:dyDescent="0.25">
      <c r="A1594">
        <v>2022</v>
      </c>
      <c r="B1594" s="30">
        <v>44713</v>
      </c>
      <c r="C1594" s="170" t="s">
        <v>2286</v>
      </c>
      <c r="D1594" t="s">
        <v>109</v>
      </c>
      <c r="E1594" t="s">
        <v>112</v>
      </c>
      <c r="F1594" s="162" t="s">
        <v>2334</v>
      </c>
      <c r="G1594" s="13" t="s">
        <v>1127</v>
      </c>
      <c r="H1594" s="132" t="s">
        <v>1544</v>
      </c>
      <c r="I1594" s="23" t="s">
        <v>2642</v>
      </c>
      <c r="J1594">
        <v>1585</v>
      </c>
      <c r="K1594" t="s">
        <v>1789</v>
      </c>
      <c r="L1594" t="s">
        <v>1163</v>
      </c>
      <c r="M1594" t="s">
        <v>1164</v>
      </c>
      <c r="N1594" t="s">
        <v>1128</v>
      </c>
      <c r="O1594" s="176" t="s">
        <v>2242</v>
      </c>
      <c r="P1594" s="13" t="s">
        <v>1524</v>
      </c>
      <c r="Q1594" s="13" t="s">
        <v>1524</v>
      </c>
      <c r="R1594" s="26" t="s">
        <v>2334</v>
      </c>
      <c r="S1594" t="s">
        <v>2286</v>
      </c>
      <c r="T1594" s="66">
        <v>8862.11</v>
      </c>
      <c r="U1594" s="171">
        <v>10280</v>
      </c>
      <c r="V1594">
        <v>0</v>
      </c>
      <c r="W1594">
        <v>0</v>
      </c>
      <c r="X1594" t="s">
        <v>1534</v>
      </c>
      <c r="Y1594" t="s">
        <v>1535</v>
      </c>
      <c r="Z1594" t="s">
        <v>1965</v>
      </c>
      <c r="AA1594" t="s">
        <v>1537</v>
      </c>
      <c r="AB1594">
        <v>0</v>
      </c>
      <c r="AC1594" t="s">
        <v>1543</v>
      </c>
      <c r="AD1594" t="s">
        <v>1543</v>
      </c>
      <c r="AE1594" s="132" t="s">
        <v>1544</v>
      </c>
      <c r="AF1594" s="132" t="s">
        <v>1544</v>
      </c>
      <c r="AG1594" s="174" t="s">
        <v>1538</v>
      </c>
      <c r="AH1594" s="174" t="s">
        <v>1538</v>
      </c>
      <c r="AI1594">
        <v>1</v>
      </c>
      <c r="AJ1594" t="s">
        <v>116</v>
      </c>
      <c r="AK1594">
        <v>1</v>
      </c>
      <c r="AL1594" t="s">
        <v>1543</v>
      </c>
      <c r="AM1594" t="s">
        <v>1543</v>
      </c>
      <c r="AN1594" t="s">
        <v>1543</v>
      </c>
      <c r="AO1594" s="132" t="s">
        <v>1544</v>
      </c>
      <c r="AP1594" t="s">
        <v>1543</v>
      </c>
      <c r="AQ1594" s="13" t="s">
        <v>1524</v>
      </c>
      <c r="AR1594" s="170" t="s">
        <v>2286</v>
      </c>
      <c r="AS1594" s="170" t="s">
        <v>2286</v>
      </c>
      <c r="AT1594" t="s">
        <v>1545</v>
      </c>
    </row>
    <row r="1595" spans="1:46" ht="15" customHeight="1" x14ac:dyDescent="0.25">
      <c r="A1595">
        <v>2022</v>
      </c>
      <c r="B1595" s="30">
        <v>44713</v>
      </c>
      <c r="C1595" s="170" t="s">
        <v>2286</v>
      </c>
      <c r="D1595" t="s">
        <v>109</v>
      </c>
      <c r="E1595" t="s">
        <v>112</v>
      </c>
      <c r="F1595" s="162" t="s">
        <v>2335</v>
      </c>
      <c r="G1595" s="13" t="s">
        <v>1127</v>
      </c>
      <c r="H1595" s="132" t="s">
        <v>1544</v>
      </c>
      <c r="I1595" s="23" t="s">
        <v>2486</v>
      </c>
      <c r="J1595">
        <v>1586</v>
      </c>
      <c r="K1595" s="23" t="s">
        <v>2244</v>
      </c>
      <c r="L1595" s="23" t="s">
        <v>2245</v>
      </c>
      <c r="M1595" s="23" t="s">
        <v>2246</v>
      </c>
      <c r="N1595" t="s">
        <v>1128</v>
      </c>
      <c r="O1595" s="176" t="s">
        <v>2247</v>
      </c>
      <c r="P1595" s="13" t="s">
        <v>1524</v>
      </c>
      <c r="Q1595" s="13" t="s">
        <v>1524</v>
      </c>
      <c r="R1595" s="26" t="s">
        <v>2335</v>
      </c>
      <c r="S1595" t="s">
        <v>2286</v>
      </c>
      <c r="T1595" s="66">
        <v>15488.61</v>
      </c>
      <c r="U1595" s="173">
        <v>17966</v>
      </c>
      <c r="V1595">
        <v>0</v>
      </c>
      <c r="W1595">
        <v>0</v>
      </c>
      <c r="X1595" t="s">
        <v>1534</v>
      </c>
      <c r="Y1595" t="s">
        <v>1535</v>
      </c>
      <c r="Z1595" t="s">
        <v>1965</v>
      </c>
      <c r="AA1595" t="s">
        <v>1537</v>
      </c>
      <c r="AB1595">
        <v>0</v>
      </c>
      <c r="AC1595" t="s">
        <v>1543</v>
      </c>
      <c r="AD1595" t="s">
        <v>1543</v>
      </c>
      <c r="AE1595" s="132" t="s">
        <v>1544</v>
      </c>
      <c r="AF1595" s="132" t="s">
        <v>1544</v>
      </c>
      <c r="AG1595" s="174" t="s">
        <v>1538</v>
      </c>
      <c r="AH1595" s="174" t="s">
        <v>1538</v>
      </c>
      <c r="AI1595">
        <v>1</v>
      </c>
      <c r="AJ1595" t="s">
        <v>116</v>
      </c>
      <c r="AK1595">
        <v>1</v>
      </c>
      <c r="AL1595" t="s">
        <v>1543</v>
      </c>
      <c r="AM1595" t="s">
        <v>1543</v>
      </c>
      <c r="AN1595" t="s">
        <v>1543</v>
      </c>
      <c r="AO1595" s="132" t="s">
        <v>1544</v>
      </c>
      <c r="AP1595" t="s">
        <v>1543</v>
      </c>
      <c r="AQ1595" s="13" t="s">
        <v>1524</v>
      </c>
      <c r="AR1595" s="170" t="s">
        <v>2286</v>
      </c>
      <c r="AS1595" s="170" t="s">
        <v>2286</v>
      </c>
      <c r="AT1595" t="s">
        <v>1545</v>
      </c>
    </row>
    <row r="1596" spans="1:46" ht="15" customHeight="1" x14ac:dyDescent="0.25">
      <c r="A1596">
        <v>2022</v>
      </c>
      <c r="B1596" s="30">
        <v>44713</v>
      </c>
      <c r="C1596" s="170" t="s">
        <v>2286</v>
      </c>
      <c r="D1596" t="s">
        <v>109</v>
      </c>
      <c r="E1596" t="s">
        <v>112</v>
      </c>
      <c r="F1596" s="162" t="s">
        <v>2336</v>
      </c>
      <c r="G1596" s="13" t="s">
        <v>1127</v>
      </c>
      <c r="H1596" s="132" t="s">
        <v>1544</v>
      </c>
      <c r="I1596" s="23" t="s">
        <v>2472</v>
      </c>
      <c r="J1596">
        <v>1587</v>
      </c>
      <c r="K1596" s="23" t="s">
        <v>2244</v>
      </c>
      <c r="L1596" s="23" t="s">
        <v>2245</v>
      </c>
      <c r="M1596" s="23" t="s">
        <v>2246</v>
      </c>
      <c r="N1596" t="s">
        <v>1128</v>
      </c>
      <c r="O1596" s="176" t="s">
        <v>2247</v>
      </c>
      <c r="P1596" s="13" t="s">
        <v>1524</v>
      </c>
      <c r="Q1596" s="13" t="s">
        <v>1524</v>
      </c>
      <c r="R1596" s="26" t="s">
        <v>2336</v>
      </c>
      <c r="S1596" t="s">
        <v>2286</v>
      </c>
      <c r="T1596" s="66">
        <v>15098.52</v>
      </c>
      <c r="U1596" s="66">
        <v>17513.68</v>
      </c>
      <c r="V1596">
        <v>0</v>
      </c>
      <c r="W1596">
        <v>0</v>
      </c>
      <c r="X1596" t="s">
        <v>1534</v>
      </c>
      <c r="Y1596" t="s">
        <v>1535</v>
      </c>
      <c r="Z1596" t="s">
        <v>1965</v>
      </c>
      <c r="AA1596" t="s">
        <v>1537</v>
      </c>
      <c r="AB1596">
        <v>0</v>
      </c>
      <c r="AC1596" t="s">
        <v>1543</v>
      </c>
      <c r="AD1596" t="s">
        <v>1543</v>
      </c>
      <c r="AE1596" s="132" t="s">
        <v>1544</v>
      </c>
      <c r="AF1596" s="132" t="s">
        <v>1544</v>
      </c>
      <c r="AG1596" s="174" t="s">
        <v>1538</v>
      </c>
      <c r="AH1596" s="174" t="s">
        <v>1538</v>
      </c>
      <c r="AI1596">
        <v>1</v>
      </c>
      <c r="AJ1596" t="s">
        <v>116</v>
      </c>
      <c r="AK1596">
        <v>1</v>
      </c>
      <c r="AL1596" t="s">
        <v>1543</v>
      </c>
      <c r="AM1596" t="s">
        <v>1543</v>
      </c>
      <c r="AN1596" t="s">
        <v>1543</v>
      </c>
      <c r="AO1596" s="132" t="s">
        <v>1544</v>
      </c>
      <c r="AP1596" t="s">
        <v>1543</v>
      </c>
      <c r="AQ1596" s="13" t="s">
        <v>1524</v>
      </c>
      <c r="AR1596" s="170" t="s">
        <v>2286</v>
      </c>
      <c r="AS1596" s="170" t="s">
        <v>2286</v>
      </c>
      <c r="AT1596" t="s">
        <v>1545</v>
      </c>
    </row>
    <row r="1597" spans="1:46" ht="15" customHeight="1" x14ac:dyDescent="0.25">
      <c r="A1597">
        <v>2022</v>
      </c>
      <c r="B1597" s="30">
        <v>44713</v>
      </c>
      <c r="C1597" s="170" t="s">
        <v>2286</v>
      </c>
      <c r="D1597" t="s">
        <v>109</v>
      </c>
      <c r="E1597" t="s">
        <v>112</v>
      </c>
      <c r="F1597" s="162" t="s">
        <v>2337</v>
      </c>
      <c r="G1597" s="13" t="s">
        <v>1127</v>
      </c>
      <c r="H1597" s="132" t="s">
        <v>1544</v>
      </c>
      <c r="I1597" s="23" t="s">
        <v>2497</v>
      </c>
      <c r="J1597">
        <v>1588</v>
      </c>
      <c r="K1597" s="23" t="s">
        <v>2244</v>
      </c>
      <c r="L1597" s="23" t="s">
        <v>2245</v>
      </c>
      <c r="M1597" s="23" t="s">
        <v>2246</v>
      </c>
      <c r="N1597" t="s">
        <v>1128</v>
      </c>
      <c r="O1597" s="176" t="s">
        <v>2247</v>
      </c>
      <c r="P1597" s="13" t="s">
        <v>1524</v>
      </c>
      <c r="Q1597" s="13" t="s">
        <v>1524</v>
      </c>
      <c r="R1597" s="26" t="s">
        <v>2337</v>
      </c>
      <c r="S1597" t="s">
        <v>2286</v>
      </c>
      <c r="T1597" s="66">
        <v>549.12</v>
      </c>
      <c r="U1597" s="65">
        <v>636.84</v>
      </c>
      <c r="V1597">
        <v>0</v>
      </c>
      <c r="W1597">
        <v>0</v>
      </c>
      <c r="X1597" t="s">
        <v>1534</v>
      </c>
      <c r="Y1597" t="s">
        <v>1535</v>
      </c>
      <c r="Z1597" t="s">
        <v>1965</v>
      </c>
      <c r="AA1597" t="s">
        <v>1537</v>
      </c>
      <c r="AB1597">
        <v>0</v>
      </c>
      <c r="AC1597" t="s">
        <v>1543</v>
      </c>
      <c r="AD1597" t="s">
        <v>1543</v>
      </c>
      <c r="AE1597" s="132" t="s">
        <v>1544</v>
      </c>
      <c r="AF1597" s="132" t="s">
        <v>1544</v>
      </c>
      <c r="AG1597" s="174" t="s">
        <v>1538</v>
      </c>
      <c r="AH1597" s="174" t="s">
        <v>1538</v>
      </c>
      <c r="AI1597">
        <v>1</v>
      </c>
      <c r="AJ1597" t="s">
        <v>116</v>
      </c>
      <c r="AK1597">
        <v>1</v>
      </c>
      <c r="AL1597" t="s">
        <v>1543</v>
      </c>
      <c r="AM1597" t="s">
        <v>1543</v>
      </c>
      <c r="AN1597" t="s">
        <v>1543</v>
      </c>
      <c r="AO1597" s="132" t="s">
        <v>1544</v>
      </c>
      <c r="AP1597" t="s">
        <v>1543</v>
      </c>
      <c r="AQ1597" s="13" t="s">
        <v>1524</v>
      </c>
      <c r="AR1597" s="170" t="s">
        <v>2286</v>
      </c>
      <c r="AS1597" s="170" t="s">
        <v>2286</v>
      </c>
      <c r="AT1597" t="s">
        <v>1545</v>
      </c>
    </row>
    <row r="1598" spans="1:46" x14ac:dyDescent="0.25">
      <c r="A1598">
        <v>2022</v>
      </c>
      <c r="B1598" s="30">
        <v>44713</v>
      </c>
      <c r="C1598" s="170" t="s">
        <v>2286</v>
      </c>
      <c r="D1598" t="s">
        <v>109</v>
      </c>
      <c r="E1598" t="s">
        <v>112</v>
      </c>
      <c r="F1598" s="162" t="s">
        <v>2338</v>
      </c>
      <c r="G1598" s="13" t="s">
        <v>1127</v>
      </c>
      <c r="H1598" s="132" t="s">
        <v>1544</v>
      </c>
      <c r="I1598" s="23" t="s">
        <v>2659</v>
      </c>
      <c r="J1598">
        <v>1589</v>
      </c>
      <c r="K1598" s="23" t="s">
        <v>2315</v>
      </c>
      <c r="L1598" s="23" t="s">
        <v>2316</v>
      </c>
      <c r="M1598" s="23" t="s">
        <v>2317</v>
      </c>
      <c r="N1598" t="s">
        <v>1128</v>
      </c>
      <c r="O1598" s="176" t="s">
        <v>1542</v>
      </c>
      <c r="P1598" s="13" t="s">
        <v>1524</v>
      </c>
      <c r="Q1598" s="13" t="s">
        <v>1524</v>
      </c>
      <c r="R1598" s="26" t="s">
        <v>2338</v>
      </c>
      <c r="S1598" t="s">
        <v>2286</v>
      </c>
      <c r="T1598" s="66">
        <v>10120</v>
      </c>
      <c r="U1598" s="173">
        <v>11739.2</v>
      </c>
      <c r="V1598">
        <v>0</v>
      </c>
      <c r="W1598">
        <v>0</v>
      </c>
      <c r="X1598" t="s">
        <v>1534</v>
      </c>
      <c r="Y1598" t="s">
        <v>1535</v>
      </c>
      <c r="Z1598" t="s">
        <v>1965</v>
      </c>
      <c r="AA1598" t="s">
        <v>1537</v>
      </c>
      <c r="AB1598">
        <v>0</v>
      </c>
      <c r="AC1598" t="s">
        <v>1543</v>
      </c>
      <c r="AD1598" t="s">
        <v>1543</v>
      </c>
      <c r="AE1598" s="132" t="s">
        <v>1544</v>
      </c>
      <c r="AF1598" s="132" t="s">
        <v>1544</v>
      </c>
      <c r="AG1598" s="174" t="s">
        <v>1538</v>
      </c>
      <c r="AH1598" s="174" t="s">
        <v>1538</v>
      </c>
      <c r="AI1598">
        <v>1</v>
      </c>
      <c r="AJ1598" t="s">
        <v>116</v>
      </c>
      <c r="AK1598">
        <v>1</v>
      </c>
      <c r="AL1598" t="s">
        <v>1543</v>
      </c>
      <c r="AM1598" t="s">
        <v>1543</v>
      </c>
      <c r="AN1598" t="s">
        <v>1543</v>
      </c>
      <c r="AO1598" s="132" t="s">
        <v>1544</v>
      </c>
      <c r="AP1598" t="s">
        <v>1543</v>
      </c>
      <c r="AQ1598" s="13" t="s">
        <v>1524</v>
      </c>
      <c r="AR1598" s="170" t="s">
        <v>2286</v>
      </c>
      <c r="AS1598" s="170" t="s">
        <v>2286</v>
      </c>
      <c r="AT1598" t="s">
        <v>1545</v>
      </c>
    </row>
    <row r="1599" spans="1:46" ht="15" customHeight="1" x14ac:dyDescent="0.25">
      <c r="A1599">
        <v>2022</v>
      </c>
      <c r="B1599" s="30">
        <v>44713</v>
      </c>
      <c r="C1599" s="170" t="s">
        <v>2286</v>
      </c>
      <c r="D1599" t="s">
        <v>109</v>
      </c>
      <c r="E1599" t="s">
        <v>112</v>
      </c>
      <c r="F1599" s="162" t="s">
        <v>2339</v>
      </c>
      <c r="G1599" s="13" t="s">
        <v>1127</v>
      </c>
      <c r="H1599" s="132" t="s">
        <v>1544</v>
      </c>
      <c r="I1599" s="23" t="s">
        <v>2523</v>
      </c>
      <c r="J1599">
        <v>1590</v>
      </c>
      <c r="K1599" t="s">
        <v>1128</v>
      </c>
      <c r="L1599" t="s">
        <v>1128</v>
      </c>
      <c r="M1599" t="s">
        <v>1128</v>
      </c>
      <c r="N1599" s="169" t="s">
        <v>2253</v>
      </c>
      <c r="O1599" s="176" t="s">
        <v>2254</v>
      </c>
      <c r="P1599" s="13" t="s">
        <v>1524</v>
      </c>
      <c r="Q1599" s="13" t="s">
        <v>1524</v>
      </c>
      <c r="R1599" s="26" t="s">
        <v>2339</v>
      </c>
      <c r="S1599" t="s">
        <v>2286</v>
      </c>
      <c r="T1599" s="66">
        <v>335</v>
      </c>
      <c r="U1599" s="171">
        <v>388.6</v>
      </c>
      <c r="V1599">
        <v>0</v>
      </c>
      <c r="W1599">
        <v>0</v>
      </c>
      <c r="X1599" t="s">
        <v>1534</v>
      </c>
      <c r="Y1599" t="s">
        <v>1535</v>
      </c>
      <c r="Z1599" t="s">
        <v>1965</v>
      </c>
      <c r="AA1599" t="s">
        <v>1537</v>
      </c>
      <c r="AB1599">
        <v>0</v>
      </c>
      <c r="AC1599" t="s">
        <v>1543</v>
      </c>
      <c r="AD1599" t="s">
        <v>1543</v>
      </c>
      <c r="AE1599" s="132" t="s">
        <v>1544</v>
      </c>
      <c r="AF1599" s="132" t="s">
        <v>1544</v>
      </c>
      <c r="AG1599" s="174" t="s">
        <v>1538</v>
      </c>
      <c r="AH1599" s="174" t="s">
        <v>1538</v>
      </c>
      <c r="AI1599">
        <v>1</v>
      </c>
      <c r="AJ1599" t="s">
        <v>116</v>
      </c>
      <c r="AK1599">
        <v>1</v>
      </c>
      <c r="AL1599" t="s">
        <v>1543</v>
      </c>
      <c r="AM1599" t="s">
        <v>1543</v>
      </c>
      <c r="AN1599" t="s">
        <v>1543</v>
      </c>
      <c r="AO1599" s="132" t="s">
        <v>1544</v>
      </c>
      <c r="AP1599" t="s">
        <v>1543</v>
      </c>
      <c r="AQ1599" s="13" t="s">
        <v>1524</v>
      </c>
      <c r="AR1599" s="170" t="s">
        <v>2286</v>
      </c>
      <c r="AS1599" s="170" t="s">
        <v>2286</v>
      </c>
      <c r="AT1599" t="s">
        <v>1545</v>
      </c>
    </row>
    <row r="1600" spans="1:46" ht="15" customHeight="1" x14ac:dyDescent="0.25">
      <c r="A1600">
        <v>2022</v>
      </c>
      <c r="B1600" s="30">
        <v>44713</v>
      </c>
      <c r="C1600" s="170" t="s">
        <v>2286</v>
      </c>
      <c r="D1600" t="s">
        <v>109</v>
      </c>
      <c r="E1600" t="s">
        <v>112</v>
      </c>
      <c r="F1600" s="162" t="s">
        <v>2340</v>
      </c>
      <c r="G1600" s="13" t="s">
        <v>1127</v>
      </c>
      <c r="H1600" s="132" t="s">
        <v>1544</v>
      </c>
      <c r="I1600" s="23" t="s">
        <v>2639</v>
      </c>
      <c r="J1600">
        <v>1591</v>
      </c>
      <c r="K1600" t="s">
        <v>1128</v>
      </c>
      <c r="L1600" t="s">
        <v>1128</v>
      </c>
      <c r="M1600" t="s">
        <v>1128</v>
      </c>
      <c r="N1600" t="s">
        <v>1373</v>
      </c>
      <c r="O1600" s="176" t="s">
        <v>1542</v>
      </c>
      <c r="P1600" s="13" t="s">
        <v>1524</v>
      </c>
      <c r="Q1600" s="13" t="s">
        <v>1524</v>
      </c>
      <c r="R1600" s="26" t="s">
        <v>2340</v>
      </c>
      <c r="S1600" t="s">
        <v>2286</v>
      </c>
      <c r="T1600" s="66">
        <v>64070.61</v>
      </c>
      <c r="U1600" s="173">
        <v>74321</v>
      </c>
      <c r="V1600">
        <v>0</v>
      </c>
      <c r="W1600">
        <v>0</v>
      </c>
      <c r="X1600" t="s">
        <v>1534</v>
      </c>
      <c r="Y1600" t="s">
        <v>1535</v>
      </c>
      <c r="Z1600" t="s">
        <v>1965</v>
      </c>
      <c r="AA1600" t="s">
        <v>1537</v>
      </c>
      <c r="AB1600">
        <v>0</v>
      </c>
      <c r="AC1600" t="s">
        <v>1543</v>
      </c>
      <c r="AD1600" t="s">
        <v>1543</v>
      </c>
      <c r="AE1600" s="132" t="s">
        <v>1544</v>
      </c>
      <c r="AF1600" s="132" t="s">
        <v>1544</v>
      </c>
      <c r="AG1600" s="174" t="s">
        <v>1538</v>
      </c>
      <c r="AH1600" s="174" t="s">
        <v>1538</v>
      </c>
      <c r="AI1600">
        <v>1</v>
      </c>
      <c r="AJ1600" t="s">
        <v>116</v>
      </c>
      <c r="AK1600">
        <v>1</v>
      </c>
      <c r="AL1600" t="s">
        <v>1543</v>
      </c>
      <c r="AM1600" t="s">
        <v>1543</v>
      </c>
      <c r="AN1600" t="s">
        <v>1543</v>
      </c>
      <c r="AO1600" s="132" t="s">
        <v>1544</v>
      </c>
      <c r="AP1600" t="s">
        <v>1543</v>
      </c>
      <c r="AQ1600" s="13" t="s">
        <v>1524</v>
      </c>
      <c r="AR1600" s="170" t="s">
        <v>2286</v>
      </c>
      <c r="AS1600" s="170" t="s">
        <v>2286</v>
      </c>
      <c r="AT1600" t="s">
        <v>1545</v>
      </c>
    </row>
    <row r="1601" spans="1:46" ht="15" customHeight="1" x14ac:dyDescent="0.25">
      <c r="A1601">
        <v>2022</v>
      </c>
      <c r="B1601" s="30">
        <v>44713</v>
      </c>
      <c r="C1601" s="170" t="s">
        <v>2286</v>
      </c>
      <c r="D1601" t="s">
        <v>109</v>
      </c>
      <c r="E1601" t="s">
        <v>112</v>
      </c>
      <c r="F1601" s="162" t="s">
        <v>2341</v>
      </c>
      <c r="G1601" s="13" t="s">
        <v>1127</v>
      </c>
      <c r="H1601" s="132" t="s">
        <v>1544</v>
      </c>
      <c r="I1601" s="23" t="s">
        <v>2497</v>
      </c>
      <c r="J1601">
        <v>1592</v>
      </c>
      <c r="K1601" t="s">
        <v>1128</v>
      </c>
      <c r="L1601" t="s">
        <v>1128</v>
      </c>
      <c r="M1601" t="s">
        <v>1128</v>
      </c>
      <c r="N1601" t="s">
        <v>1373</v>
      </c>
      <c r="O1601" s="176" t="s">
        <v>1542</v>
      </c>
      <c r="P1601" s="13" t="s">
        <v>1524</v>
      </c>
      <c r="Q1601" s="13" t="s">
        <v>1524</v>
      </c>
      <c r="R1601" s="26" t="s">
        <v>2341</v>
      </c>
      <c r="S1601" t="s">
        <v>2286</v>
      </c>
      <c r="T1601" s="66">
        <v>775.86</v>
      </c>
      <c r="U1601" s="171">
        <v>889</v>
      </c>
      <c r="V1601">
        <v>0</v>
      </c>
      <c r="W1601">
        <v>0</v>
      </c>
      <c r="X1601" t="s">
        <v>1534</v>
      </c>
      <c r="Y1601" t="s">
        <v>1535</v>
      </c>
      <c r="Z1601" t="s">
        <v>1965</v>
      </c>
      <c r="AA1601" t="s">
        <v>1537</v>
      </c>
      <c r="AB1601">
        <v>0</v>
      </c>
      <c r="AC1601" t="s">
        <v>1543</v>
      </c>
      <c r="AD1601" t="s">
        <v>1543</v>
      </c>
      <c r="AE1601" s="132" t="s">
        <v>1544</v>
      </c>
      <c r="AF1601" s="132" t="s">
        <v>1544</v>
      </c>
      <c r="AG1601" s="174" t="s">
        <v>1538</v>
      </c>
      <c r="AH1601" s="174" t="s">
        <v>1538</v>
      </c>
      <c r="AI1601">
        <v>1</v>
      </c>
      <c r="AJ1601" t="s">
        <v>116</v>
      </c>
      <c r="AK1601">
        <v>1</v>
      </c>
      <c r="AL1601" t="s">
        <v>1543</v>
      </c>
      <c r="AM1601" t="s">
        <v>1543</v>
      </c>
      <c r="AN1601" t="s">
        <v>1543</v>
      </c>
      <c r="AO1601" s="132" t="s">
        <v>1544</v>
      </c>
      <c r="AP1601" t="s">
        <v>1543</v>
      </c>
      <c r="AQ1601" s="13" t="s">
        <v>1524</v>
      </c>
      <c r="AR1601" s="170" t="s">
        <v>2286</v>
      </c>
      <c r="AS1601" s="170" t="s">
        <v>2286</v>
      </c>
      <c r="AT1601" t="s">
        <v>1545</v>
      </c>
    </row>
    <row r="1602" spans="1:46" ht="15" customHeight="1" x14ac:dyDescent="0.25">
      <c r="A1602">
        <v>2022</v>
      </c>
      <c r="B1602" s="30">
        <v>44713</v>
      </c>
      <c r="C1602" s="170" t="s">
        <v>2286</v>
      </c>
      <c r="D1602" t="s">
        <v>109</v>
      </c>
      <c r="E1602" t="s">
        <v>112</v>
      </c>
      <c r="F1602" s="162" t="s">
        <v>2342</v>
      </c>
      <c r="G1602" s="13" t="s">
        <v>1127</v>
      </c>
      <c r="H1602" s="132" t="s">
        <v>1544</v>
      </c>
      <c r="I1602" s="23" t="s">
        <v>2472</v>
      </c>
      <c r="J1602">
        <v>1593</v>
      </c>
      <c r="K1602" s="23" t="s">
        <v>2318</v>
      </c>
      <c r="L1602" s="23" t="s">
        <v>1786</v>
      </c>
      <c r="M1602" s="23" t="s">
        <v>2319</v>
      </c>
      <c r="N1602" t="s">
        <v>1128</v>
      </c>
      <c r="O1602" s="28" t="s">
        <v>2320</v>
      </c>
      <c r="P1602" s="13" t="s">
        <v>1524</v>
      </c>
      <c r="Q1602" s="13" t="s">
        <v>1524</v>
      </c>
      <c r="R1602" s="26" t="s">
        <v>2342</v>
      </c>
      <c r="S1602" t="s">
        <v>2286</v>
      </c>
      <c r="T1602" s="66">
        <v>3775</v>
      </c>
      <c r="U1602" s="173">
        <v>4379</v>
      </c>
      <c r="V1602">
        <v>0</v>
      </c>
      <c r="W1602">
        <v>0</v>
      </c>
      <c r="X1602" t="s">
        <v>1534</v>
      </c>
      <c r="Y1602" t="s">
        <v>1535</v>
      </c>
      <c r="Z1602" t="s">
        <v>1965</v>
      </c>
      <c r="AA1602" t="s">
        <v>1537</v>
      </c>
      <c r="AB1602">
        <v>0</v>
      </c>
      <c r="AC1602" t="s">
        <v>1543</v>
      </c>
      <c r="AD1602" t="s">
        <v>1543</v>
      </c>
      <c r="AE1602" s="132" t="s">
        <v>1544</v>
      </c>
      <c r="AF1602" s="132" t="s">
        <v>1544</v>
      </c>
      <c r="AG1602" s="174" t="s">
        <v>1538</v>
      </c>
      <c r="AH1602" s="174" t="s">
        <v>1538</v>
      </c>
      <c r="AI1602">
        <v>1</v>
      </c>
      <c r="AJ1602" t="s">
        <v>116</v>
      </c>
      <c r="AK1602">
        <v>1</v>
      </c>
      <c r="AL1602" t="s">
        <v>1543</v>
      </c>
      <c r="AM1602" t="s">
        <v>1543</v>
      </c>
      <c r="AN1602" t="s">
        <v>1543</v>
      </c>
      <c r="AO1602" s="132" t="s">
        <v>1544</v>
      </c>
      <c r="AP1602" t="s">
        <v>1543</v>
      </c>
      <c r="AQ1602" s="13" t="s">
        <v>1524</v>
      </c>
      <c r="AR1602" s="170" t="s">
        <v>2286</v>
      </c>
      <c r="AS1602" s="170" t="s">
        <v>2286</v>
      </c>
      <c r="AT1602" t="s">
        <v>1545</v>
      </c>
    </row>
    <row r="1603" spans="1:46" x14ac:dyDescent="0.25">
      <c r="A1603">
        <v>2022</v>
      </c>
      <c r="B1603" s="30">
        <v>44713</v>
      </c>
      <c r="C1603" s="170" t="s">
        <v>2286</v>
      </c>
      <c r="D1603" t="s">
        <v>109</v>
      </c>
      <c r="E1603" t="s">
        <v>112</v>
      </c>
      <c r="F1603" s="162" t="s">
        <v>2343</v>
      </c>
      <c r="G1603" s="13" t="s">
        <v>1127</v>
      </c>
      <c r="H1603" s="132" t="s">
        <v>1544</v>
      </c>
      <c r="I1603" s="23" t="s">
        <v>2506</v>
      </c>
      <c r="J1603">
        <v>1594</v>
      </c>
      <c r="K1603" t="s">
        <v>1128</v>
      </c>
      <c r="L1603" t="s">
        <v>1128</v>
      </c>
      <c r="M1603" t="s">
        <v>1128</v>
      </c>
      <c r="N1603" s="23" t="s">
        <v>2321</v>
      </c>
      <c r="O1603" s="176" t="s">
        <v>1542</v>
      </c>
      <c r="P1603" s="13" t="s">
        <v>1524</v>
      </c>
      <c r="Q1603" s="13" t="s">
        <v>1524</v>
      </c>
      <c r="R1603" s="26" t="s">
        <v>2343</v>
      </c>
      <c r="S1603" t="s">
        <v>2286</v>
      </c>
      <c r="T1603" s="66">
        <v>2362.75</v>
      </c>
      <c r="U1603" s="171">
        <v>2635.99</v>
      </c>
      <c r="V1603">
        <v>0</v>
      </c>
      <c r="W1603">
        <v>0</v>
      </c>
      <c r="X1603" t="s">
        <v>1534</v>
      </c>
      <c r="Y1603" t="s">
        <v>1535</v>
      </c>
      <c r="Z1603" t="s">
        <v>1965</v>
      </c>
      <c r="AA1603" t="s">
        <v>1537</v>
      </c>
      <c r="AB1603">
        <v>0</v>
      </c>
      <c r="AC1603" t="s">
        <v>1543</v>
      </c>
      <c r="AD1603" t="s">
        <v>1543</v>
      </c>
      <c r="AE1603" s="132" t="s">
        <v>1544</v>
      </c>
      <c r="AF1603" s="132" t="s">
        <v>1544</v>
      </c>
      <c r="AG1603" s="174" t="s">
        <v>1538</v>
      </c>
      <c r="AH1603" s="174" t="s">
        <v>1538</v>
      </c>
      <c r="AI1603">
        <v>1</v>
      </c>
      <c r="AJ1603" t="s">
        <v>116</v>
      </c>
      <c r="AK1603">
        <v>1</v>
      </c>
      <c r="AL1603" t="s">
        <v>1543</v>
      </c>
      <c r="AM1603" t="s">
        <v>1543</v>
      </c>
      <c r="AN1603" t="s">
        <v>1543</v>
      </c>
      <c r="AO1603" s="132" t="s">
        <v>1544</v>
      </c>
      <c r="AP1603" t="s">
        <v>1543</v>
      </c>
      <c r="AQ1603" s="13" t="s">
        <v>1524</v>
      </c>
      <c r="AR1603" s="170" t="s">
        <v>2286</v>
      </c>
      <c r="AS1603" s="170" t="s">
        <v>2286</v>
      </c>
      <c r="AT1603" t="s">
        <v>1545</v>
      </c>
    </row>
    <row r="1604" spans="1:46" ht="15" customHeight="1" x14ac:dyDescent="0.25">
      <c r="A1604">
        <v>2022</v>
      </c>
      <c r="B1604" s="30">
        <v>44713</v>
      </c>
      <c r="C1604" s="170" t="s">
        <v>2286</v>
      </c>
      <c r="D1604" t="s">
        <v>109</v>
      </c>
      <c r="E1604" t="s">
        <v>112</v>
      </c>
      <c r="F1604" s="162" t="s">
        <v>2344</v>
      </c>
      <c r="G1604" s="13" t="s">
        <v>1127</v>
      </c>
      <c r="H1604" s="132" t="s">
        <v>1544</v>
      </c>
      <c r="I1604" s="23" t="s">
        <v>2635</v>
      </c>
      <c r="J1604">
        <v>1595</v>
      </c>
      <c r="K1604" s="23" t="s">
        <v>2322</v>
      </c>
      <c r="L1604" s="23" t="s">
        <v>2323</v>
      </c>
      <c r="M1604" s="23" t="s">
        <v>2324</v>
      </c>
      <c r="N1604" t="s">
        <v>1128</v>
      </c>
      <c r="O1604" s="176" t="s">
        <v>1542</v>
      </c>
      <c r="P1604" s="13" t="s">
        <v>1524</v>
      </c>
      <c r="Q1604" s="13" t="s">
        <v>1524</v>
      </c>
      <c r="R1604" s="26" t="s">
        <v>2344</v>
      </c>
      <c r="S1604" t="s">
        <v>2286</v>
      </c>
      <c r="T1604" s="66">
        <v>10600</v>
      </c>
      <c r="U1604" s="171">
        <v>12296</v>
      </c>
      <c r="V1604">
        <v>0</v>
      </c>
      <c r="W1604">
        <v>0</v>
      </c>
      <c r="X1604" t="s">
        <v>1534</v>
      </c>
      <c r="Y1604" t="s">
        <v>1535</v>
      </c>
      <c r="Z1604" t="s">
        <v>1965</v>
      </c>
      <c r="AA1604" t="s">
        <v>1537</v>
      </c>
      <c r="AB1604">
        <v>0</v>
      </c>
      <c r="AC1604" t="s">
        <v>1543</v>
      </c>
      <c r="AD1604" t="s">
        <v>1543</v>
      </c>
      <c r="AE1604" s="132" t="s">
        <v>1544</v>
      </c>
      <c r="AF1604" s="132" t="s">
        <v>1544</v>
      </c>
      <c r="AG1604" s="174" t="s">
        <v>1538</v>
      </c>
      <c r="AH1604" s="174" t="s">
        <v>1538</v>
      </c>
      <c r="AI1604">
        <v>1</v>
      </c>
      <c r="AJ1604" t="s">
        <v>116</v>
      </c>
      <c r="AK1604">
        <v>1</v>
      </c>
      <c r="AL1604" t="s">
        <v>1543</v>
      </c>
      <c r="AM1604" t="s">
        <v>1543</v>
      </c>
      <c r="AN1604" t="s">
        <v>1543</v>
      </c>
      <c r="AO1604" s="132" t="s">
        <v>1544</v>
      </c>
      <c r="AP1604" t="s">
        <v>1543</v>
      </c>
      <c r="AQ1604" s="13" t="s">
        <v>1524</v>
      </c>
      <c r="AR1604" s="170" t="s">
        <v>2286</v>
      </c>
      <c r="AS1604" s="170" t="s">
        <v>2286</v>
      </c>
      <c r="AT1604" t="s">
        <v>1545</v>
      </c>
    </row>
    <row r="1605" spans="1:46" x14ac:dyDescent="0.25">
      <c r="A1605">
        <v>2022</v>
      </c>
      <c r="B1605" s="30">
        <v>44713</v>
      </c>
      <c r="C1605" s="170" t="s">
        <v>2286</v>
      </c>
      <c r="D1605" t="s">
        <v>109</v>
      </c>
      <c r="E1605" t="s">
        <v>112</v>
      </c>
      <c r="F1605" s="162" t="s">
        <v>2345</v>
      </c>
      <c r="G1605" s="13" t="s">
        <v>1127</v>
      </c>
      <c r="H1605" s="132" t="s">
        <v>1544</v>
      </c>
      <c r="I1605" s="23" t="s">
        <v>2645</v>
      </c>
      <c r="J1605">
        <v>1596</v>
      </c>
      <c r="K1605" s="23" t="s">
        <v>2274</v>
      </c>
      <c r="L1605" s="23" t="s">
        <v>2275</v>
      </c>
      <c r="M1605" s="23" t="s">
        <v>1136</v>
      </c>
      <c r="N1605" t="s">
        <v>1128</v>
      </c>
      <c r="O1605" s="176" t="s">
        <v>2278</v>
      </c>
      <c r="P1605" s="13" t="s">
        <v>1524</v>
      </c>
      <c r="Q1605" s="13" t="s">
        <v>1524</v>
      </c>
      <c r="R1605" s="26" t="s">
        <v>2345</v>
      </c>
      <c r="S1605" t="s">
        <v>2286</v>
      </c>
      <c r="T1605" s="66">
        <v>9395</v>
      </c>
      <c r="U1605" s="171">
        <v>10890</v>
      </c>
      <c r="V1605">
        <v>0</v>
      </c>
      <c r="W1605">
        <v>0</v>
      </c>
      <c r="X1605" t="s">
        <v>1534</v>
      </c>
      <c r="Y1605" t="s">
        <v>1535</v>
      </c>
      <c r="Z1605" t="s">
        <v>1965</v>
      </c>
      <c r="AA1605" t="s">
        <v>1537</v>
      </c>
      <c r="AB1605">
        <v>0</v>
      </c>
      <c r="AC1605" t="s">
        <v>1543</v>
      </c>
      <c r="AD1605" t="s">
        <v>1543</v>
      </c>
      <c r="AE1605" s="132" t="s">
        <v>1544</v>
      </c>
      <c r="AF1605" s="132" t="s">
        <v>1544</v>
      </c>
      <c r="AG1605" s="174" t="s">
        <v>1538</v>
      </c>
      <c r="AH1605" s="174" t="s">
        <v>1538</v>
      </c>
      <c r="AI1605">
        <v>1</v>
      </c>
      <c r="AJ1605" t="s">
        <v>116</v>
      </c>
      <c r="AK1605">
        <v>1</v>
      </c>
      <c r="AL1605" t="s">
        <v>1543</v>
      </c>
      <c r="AM1605" t="s">
        <v>1543</v>
      </c>
      <c r="AN1605" t="s">
        <v>1543</v>
      </c>
      <c r="AO1605" s="132" t="s">
        <v>1544</v>
      </c>
      <c r="AP1605" t="s">
        <v>1543</v>
      </c>
      <c r="AQ1605" s="13" t="s">
        <v>1524</v>
      </c>
      <c r="AR1605" s="170" t="s">
        <v>2286</v>
      </c>
      <c r="AS1605" s="170" t="s">
        <v>2286</v>
      </c>
      <c r="AT1605" t="s">
        <v>1545</v>
      </c>
    </row>
    <row r="1606" spans="1:46" ht="15" customHeight="1" x14ac:dyDescent="0.25">
      <c r="A1606">
        <v>2022</v>
      </c>
      <c r="B1606" s="30">
        <v>44713</v>
      </c>
      <c r="C1606" s="170" t="s">
        <v>2286</v>
      </c>
      <c r="D1606" t="s">
        <v>109</v>
      </c>
      <c r="E1606" t="s">
        <v>112</v>
      </c>
      <c r="F1606" s="162" t="s">
        <v>2346</v>
      </c>
      <c r="G1606" s="13" t="s">
        <v>1127</v>
      </c>
      <c r="H1606" s="132" t="s">
        <v>1544</v>
      </c>
      <c r="I1606" s="23" t="s">
        <v>2639</v>
      </c>
      <c r="J1606">
        <v>1597</v>
      </c>
      <c r="K1606" t="s">
        <v>1128</v>
      </c>
      <c r="L1606" t="s">
        <v>1128</v>
      </c>
      <c r="M1606" t="s">
        <v>1128</v>
      </c>
      <c r="N1606" s="23" t="s">
        <v>2325</v>
      </c>
      <c r="O1606" s="176" t="s">
        <v>1542</v>
      </c>
      <c r="P1606" s="13" t="s">
        <v>1524</v>
      </c>
      <c r="Q1606" s="13" t="s">
        <v>1524</v>
      </c>
      <c r="R1606" s="26" t="s">
        <v>2346</v>
      </c>
      <c r="S1606" t="s">
        <v>2286</v>
      </c>
      <c r="T1606" s="66">
        <v>258.62</v>
      </c>
      <c r="U1606" s="171">
        <v>29928</v>
      </c>
      <c r="V1606">
        <v>0</v>
      </c>
      <c r="W1606">
        <v>0</v>
      </c>
      <c r="X1606" t="s">
        <v>1534</v>
      </c>
      <c r="Y1606" t="s">
        <v>1535</v>
      </c>
      <c r="Z1606" t="s">
        <v>1965</v>
      </c>
      <c r="AA1606" t="s">
        <v>1537</v>
      </c>
      <c r="AB1606">
        <v>0</v>
      </c>
      <c r="AC1606" t="s">
        <v>1543</v>
      </c>
      <c r="AD1606" t="s">
        <v>1543</v>
      </c>
      <c r="AE1606" s="132" t="s">
        <v>1544</v>
      </c>
      <c r="AF1606" s="132" t="s">
        <v>1544</v>
      </c>
      <c r="AG1606" s="174" t="s">
        <v>1538</v>
      </c>
      <c r="AH1606" s="174" t="s">
        <v>1538</v>
      </c>
      <c r="AI1606">
        <v>1</v>
      </c>
      <c r="AJ1606" t="s">
        <v>116</v>
      </c>
      <c r="AK1606">
        <v>1</v>
      </c>
      <c r="AL1606" t="s">
        <v>1543</v>
      </c>
      <c r="AM1606" t="s">
        <v>1543</v>
      </c>
      <c r="AN1606" t="s">
        <v>1543</v>
      </c>
      <c r="AO1606" s="132" t="s">
        <v>1544</v>
      </c>
      <c r="AP1606" t="s">
        <v>1543</v>
      </c>
      <c r="AQ1606" s="13" t="s">
        <v>1524</v>
      </c>
      <c r="AR1606" s="170" t="s">
        <v>2286</v>
      </c>
      <c r="AS1606" s="170" t="s">
        <v>2286</v>
      </c>
      <c r="AT1606" t="s">
        <v>1545</v>
      </c>
    </row>
    <row r="1607" spans="1:46" ht="15" customHeight="1" x14ac:dyDescent="0.25">
      <c r="A1607">
        <v>2022</v>
      </c>
      <c r="B1607" s="30">
        <v>44713</v>
      </c>
      <c r="C1607" s="170" t="s">
        <v>2286</v>
      </c>
      <c r="D1607" t="s">
        <v>109</v>
      </c>
      <c r="E1607" t="s">
        <v>112</v>
      </c>
      <c r="F1607" s="162" t="s">
        <v>2347</v>
      </c>
      <c r="G1607" s="13" t="s">
        <v>1127</v>
      </c>
      <c r="H1607" s="132" t="s">
        <v>1544</v>
      </c>
      <c r="I1607" s="23" t="s">
        <v>2660</v>
      </c>
      <c r="J1607">
        <v>1598</v>
      </c>
      <c r="K1607" t="s">
        <v>1128</v>
      </c>
      <c r="L1607" t="s">
        <v>1128</v>
      </c>
      <c r="M1607" t="s">
        <v>1128</v>
      </c>
      <c r="N1607" s="23" t="s">
        <v>2282</v>
      </c>
      <c r="O1607" s="176" t="s">
        <v>2284</v>
      </c>
      <c r="P1607" s="13" t="s">
        <v>1524</v>
      </c>
      <c r="Q1607" s="13" t="s">
        <v>1524</v>
      </c>
      <c r="R1607" s="26" t="s">
        <v>2347</v>
      </c>
      <c r="S1607" t="s">
        <v>2286</v>
      </c>
      <c r="T1607" s="66">
        <v>387.93</v>
      </c>
      <c r="U1607" s="171">
        <v>44892</v>
      </c>
      <c r="V1607">
        <v>0</v>
      </c>
      <c r="W1607">
        <v>0</v>
      </c>
      <c r="X1607" t="s">
        <v>1534</v>
      </c>
      <c r="Y1607" t="s">
        <v>1535</v>
      </c>
      <c r="Z1607" t="s">
        <v>1965</v>
      </c>
      <c r="AA1607" t="s">
        <v>1537</v>
      </c>
      <c r="AB1607">
        <v>0</v>
      </c>
      <c r="AC1607" t="s">
        <v>1543</v>
      </c>
      <c r="AD1607" t="s">
        <v>1543</v>
      </c>
      <c r="AE1607" s="132" t="s">
        <v>1544</v>
      </c>
      <c r="AF1607" s="132" t="s">
        <v>1544</v>
      </c>
      <c r="AG1607" s="174" t="s">
        <v>1538</v>
      </c>
      <c r="AH1607" s="174" t="s">
        <v>1538</v>
      </c>
      <c r="AI1607">
        <v>1</v>
      </c>
      <c r="AJ1607" t="s">
        <v>116</v>
      </c>
      <c r="AK1607">
        <v>1</v>
      </c>
      <c r="AL1607" t="s">
        <v>1543</v>
      </c>
      <c r="AM1607" t="s">
        <v>1543</v>
      </c>
      <c r="AN1607" t="s">
        <v>1543</v>
      </c>
      <c r="AO1607" s="132" t="s">
        <v>1544</v>
      </c>
      <c r="AP1607" t="s">
        <v>1543</v>
      </c>
      <c r="AQ1607" s="13" t="s">
        <v>1524</v>
      </c>
      <c r="AR1607" s="170" t="s">
        <v>2286</v>
      </c>
      <c r="AS1607" s="170" t="s">
        <v>2286</v>
      </c>
      <c r="AT1607" t="s">
        <v>1545</v>
      </c>
    </row>
    <row r="1608" spans="1:46" ht="15" customHeight="1" x14ac:dyDescent="0.25">
      <c r="A1608">
        <v>2022</v>
      </c>
      <c r="B1608" s="30">
        <v>44713</v>
      </c>
      <c r="C1608" s="170" t="s">
        <v>2286</v>
      </c>
      <c r="D1608" t="s">
        <v>109</v>
      </c>
      <c r="E1608" t="s">
        <v>112</v>
      </c>
      <c r="F1608" s="162" t="s">
        <v>2348</v>
      </c>
      <c r="G1608" s="13" t="s">
        <v>1127</v>
      </c>
      <c r="H1608" s="132" t="s">
        <v>1544</v>
      </c>
      <c r="I1608" s="23" t="s">
        <v>2642</v>
      </c>
      <c r="J1608" s="23">
        <v>1599</v>
      </c>
      <c r="K1608" s="23" t="s">
        <v>1128</v>
      </c>
      <c r="L1608" s="23" t="s">
        <v>1128</v>
      </c>
      <c r="M1608" t="s">
        <v>1128</v>
      </c>
      <c r="N1608" s="23" t="s">
        <v>2282</v>
      </c>
      <c r="O1608" s="23" t="s">
        <v>2284</v>
      </c>
      <c r="P1608" s="23" t="s">
        <v>1524</v>
      </c>
      <c r="Q1608" t="s">
        <v>1524</v>
      </c>
      <c r="R1608" s="82" t="s">
        <v>2348</v>
      </c>
      <c r="S1608" s="175" t="s">
        <v>2286</v>
      </c>
      <c r="T1608" s="66">
        <v>131.88999999999999</v>
      </c>
      <c r="U1608" s="171">
        <v>151.96</v>
      </c>
      <c r="V1608">
        <v>0</v>
      </c>
      <c r="W1608">
        <v>0</v>
      </c>
      <c r="X1608" t="s">
        <v>1534</v>
      </c>
      <c r="Y1608" t="s">
        <v>1535</v>
      </c>
      <c r="Z1608" t="s">
        <v>1965</v>
      </c>
      <c r="AA1608" t="s">
        <v>1537</v>
      </c>
      <c r="AB1608">
        <v>0</v>
      </c>
      <c r="AC1608" t="s">
        <v>1543</v>
      </c>
      <c r="AD1608" t="s">
        <v>1543</v>
      </c>
      <c r="AE1608" s="132" t="s">
        <v>1544</v>
      </c>
      <c r="AF1608" s="132" t="s">
        <v>1544</v>
      </c>
      <c r="AG1608" s="174" t="s">
        <v>1538</v>
      </c>
      <c r="AH1608" s="174" t="s">
        <v>1538</v>
      </c>
      <c r="AI1608">
        <v>1</v>
      </c>
      <c r="AJ1608" t="s">
        <v>116</v>
      </c>
      <c r="AK1608">
        <v>1</v>
      </c>
      <c r="AL1608" t="s">
        <v>1543</v>
      </c>
      <c r="AM1608" t="s">
        <v>1543</v>
      </c>
      <c r="AN1608" t="s">
        <v>1543</v>
      </c>
      <c r="AO1608" s="132" t="s">
        <v>1544</v>
      </c>
      <c r="AP1608" t="s">
        <v>1543</v>
      </c>
      <c r="AQ1608" s="13" t="s">
        <v>1524</v>
      </c>
      <c r="AR1608" s="170" t="s">
        <v>2286</v>
      </c>
      <c r="AS1608" s="170" t="s">
        <v>2286</v>
      </c>
      <c r="AT1608" t="s">
        <v>1545</v>
      </c>
    </row>
    <row r="1609" spans="1:46" s="168" customFormat="1" x14ac:dyDescent="0.25">
      <c r="A1609" s="168">
        <v>2022</v>
      </c>
      <c r="B1609" s="177">
        <v>44743</v>
      </c>
      <c r="C1609" s="177">
        <v>44773</v>
      </c>
      <c r="D1609" t="s">
        <v>109</v>
      </c>
      <c r="E1609" s="168" t="s">
        <v>112</v>
      </c>
      <c r="F1609" s="178" t="s">
        <v>2349</v>
      </c>
      <c r="G1609" s="179" t="s">
        <v>1127</v>
      </c>
      <c r="H1609" s="180" t="s">
        <v>1544</v>
      </c>
      <c r="I1609" s="23" t="s">
        <v>2486</v>
      </c>
      <c r="J1609">
        <v>1600</v>
      </c>
      <c r="K1609" t="s">
        <v>1128</v>
      </c>
      <c r="L1609" t="s">
        <v>1128</v>
      </c>
      <c r="M1609" s="23" t="s">
        <v>1128</v>
      </c>
      <c r="N1609" t="s">
        <v>1229</v>
      </c>
      <c r="O1609" t="s">
        <v>1542</v>
      </c>
      <c r="P1609" t="s">
        <v>1524</v>
      </c>
      <c r="Q1609" s="23" t="s">
        <v>1524</v>
      </c>
      <c r="R1609" s="162" t="s">
        <v>2349</v>
      </c>
      <c r="S1609" s="182">
        <v>44773</v>
      </c>
      <c r="T1609" s="66">
        <v>5627.2</v>
      </c>
      <c r="U1609" s="171">
        <v>6527.32</v>
      </c>
      <c r="V1609" s="168">
        <v>0</v>
      </c>
      <c r="W1609" s="168">
        <v>0</v>
      </c>
      <c r="X1609" s="168" t="s">
        <v>1534</v>
      </c>
      <c r="Y1609" s="168" t="s">
        <v>1535</v>
      </c>
      <c r="Z1609" s="168" t="s">
        <v>1965</v>
      </c>
      <c r="AA1609" s="168" t="s">
        <v>1537</v>
      </c>
      <c r="AB1609" s="168">
        <v>0</v>
      </c>
      <c r="AC1609" s="168" t="s">
        <v>1543</v>
      </c>
      <c r="AD1609" s="168" t="s">
        <v>1543</v>
      </c>
      <c r="AE1609" s="180" t="s">
        <v>1544</v>
      </c>
      <c r="AF1609" s="180" t="s">
        <v>1544</v>
      </c>
      <c r="AG1609" s="181" t="s">
        <v>1538</v>
      </c>
      <c r="AH1609" s="181" t="s">
        <v>1538</v>
      </c>
      <c r="AI1609" s="168">
        <v>1</v>
      </c>
      <c r="AJ1609" s="168" t="s">
        <v>116</v>
      </c>
      <c r="AK1609" s="168">
        <v>1</v>
      </c>
      <c r="AL1609" s="168" t="s">
        <v>1543</v>
      </c>
      <c r="AM1609" s="168" t="s">
        <v>1543</v>
      </c>
      <c r="AN1609" s="168" t="s">
        <v>1543</v>
      </c>
      <c r="AO1609" s="180" t="s">
        <v>1544</v>
      </c>
      <c r="AP1609" s="168" t="s">
        <v>1543</v>
      </c>
      <c r="AQ1609" s="179" t="s">
        <v>1524</v>
      </c>
      <c r="AR1609" s="177">
        <v>44773</v>
      </c>
      <c r="AS1609" s="177">
        <v>44773</v>
      </c>
      <c r="AT1609" s="168" t="s">
        <v>1545</v>
      </c>
    </row>
    <row r="1610" spans="1:46" x14ac:dyDescent="0.25">
      <c r="A1610">
        <v>2022</v>
      </c>
      <c r="B1610" s="30">
        <v>44743</v>
      </c>
      <c r="C1610" s="30">
        <v>44773</v>
      </c>
      <c r="D1610" t="s">
        <v>109</v>
      </c>
      <c r="E1610" t="s">
        <v>112</v>
      </c>
      <c r="F1610" s="162" t="s">
        <v>2350</v>
      </c>
      <c r="G1610" s="13" t="s">
        <v>1127</v>
      </c>
      <c r="H1610" s="132" t="s">
        <v>1544</v>
      </c>
      <c r="I1610" s="23" t="s">
        <v>2658</v>
      </c>
      <c r="J1610">
        <v>1601</v>
      </c>
      <c r="K1610" t="s">
        <v>1128</v>
      </c>
      <c r="L1610" t="s">
        <v>1128</v>
      </c>
      <c r="M1610" s="23" t="s">
        <v>1128</v>
      </c>
      <c r="N1610" t="s">
        <v>1229</v>
      </c>
      <c r="O1610" t="s">
        <v>1542</v>
      </c>
      <c r="P1610" t="s">
        <v>1524</v>
      </c>
      <c r="Q1610" s="23" t="s">
        <v>1524</v>
      </c>
      <c r="R1610" s="162" t="s">
        <v>2350</v>
      </c>
      <c r="S1610" s="183">
        <v>44773</v>
      </c>
      <c r="T1610" s="66">
        <v>13552.99</v>
      </c>
      <c r="U1610" s="171">
        <v>15720.32</v>
      </c>
      <c r="V1610">
        <v>0</v>
      </c>
      <c r="W1610">
        <v>0</v>
      </c>
      <c r="X1610" t="s">
        <v>1534</v>
      </c>
      <c r="Y1610" t="s">
        <v>1535</v>
      </c>
      <c r="Z1610" t="s">
        <v>1965</v>
      </c>
      <c r="AA1610" t="s">
        <v>1537</v>
      </c>
      <c r="AB1610">
        <v>0</v>
      </c>
      <c r="AC1610" t="s">
        <v>1543</v>
      </c>
      <c r="AD1610" t="s">
        <v>1543</v>
      </c>
      <c r="AE1610" s="132" t="s">
        <v>1544</v>
      </c>
      <c r="AF1610" s="132" t="s">
        <v>1544</v>
      </c>
      <c r="AG1610" s="174" t="s">
        <v>1538</v>
      </c>
      <c r="AH1610" s="174" t="s">
        <v>1538</v>
      </c>
      <c r="AI1610">
        <v>1</v>
      </c>
      <c r="AJ1610" t="s">
        <v>116</v>
      </c>
      <c r="AK1610">
        <v>1</v>
      </c>
      <c r="AL1610" t="s">
        <v>1543</v>
      </c>
      <c r="AM1610" t="s">
        <v>1543</v>
      </c>
      <c r="AN1610" t="s">
        <v>1543</v>
      </c>
      <c r="AO1610" s="132" t="s">
        <v>1544</v>
      </c>
      <c r="AP1610" t="s">
        <v>1543</v>
      </c>
      <c r="AQ1610" s="13" t="s">
        <v>1524</v>
      </c>
      <c r="AR1610" s="135">
        <v>44773</v>
      </c>
      <c r="AS1610" s="135">
        <v>44773</v>
      </c>
      <c r="AT1610" t="s">
        <v>1545</v>
      </c>
    </row>
    <row r="1611" spans="1:46" x14ac:dyDescent="0.25">
      <c r="A1611">
        <v>2022</v>
      </c>
      <c r="B1611" s="30">
        <v>44743</v>
      </c>
      <c r="C1611" s="30">
        <v>44773</v>
      </c>
      <c r="D1611" t="s">
        <v>109</v>
      </c>
      <c r="E1611" t="s">
        <v>112</v>
      </c>
      <c r="F1611" s="162" t="s">
        <v>2351</v>
      </c>
      <c r="G1611" s="13" t="s">
        <v>1127</v>
      </c>
      <c r="H1611" s="132" t="s">
        <v>1544</v>
      </c>
      <c r="I1611" s="23" t="s">
        <v>2659</v>
      </c>
      <c r="J1611" s="23">
        <v>1602</v>
      </c>
      <c r="K1611" s="23" t="s">
        <v>1128</v>
      </c>
      <c r="L1611" s="23" t="s">
        <v>1128</v>
      </c>
      <c r="M1611" t="s">
        <v>1128</v>
      </c>
      <c r="N1611" s="23" t="s">
        <v>1229</v>
      </c>
      <c r="O1611" s="23" t="s">
        <v>1542</v>
      </c>
      <c r="P1611" s="23" t="s">
        <v>1524</v>
      </c>
      <c r="Q1611" t="s">
        <v>1524</v>
      </c>
      <c r="R1611" s="82" t="s">
        <v>2351</v>
      </c>
      <c r="S1611" s="183">
        <v>44773</v>
      </c>
      <c r="T1611" s="66">
        <v>7051.75</v>
      </c>
      <c r="U1611" s="171">
        <v>8179.16</v>
      </c>
      <c r="V1611">
        <v>0</v>
      </c>
      <c r="W1611">
        <v>0</v>
      </c>
      <c r="X1611" t="s">
        <v>1534</v>
      </c>
      <c r="Y1611" t="s">
        <v>1535</v>
      </c>
      <c r="Z1611" t="s">
        <v>1965</v>
      </c>
      <c r="AA1611" t="s">
        <v>1537</v>
      </c>
      <c r="AB1611">
        <v>0</v>
      </c>
      <c r="AC1611" t="s">
        <v>1543</v>
      </c>
      <c r="AD1611" t="s">
        <v>1543</v>
      </c>
      <c r="AE1611" s="132" t="s">
        <v>1544</v>
      </c>
      <c r="AF1611" s="132" t="s">
        <v>1544</v>
      </c>
      <c r="AG1611" s="174" t="s">
        <v>1538</v>
      </c>
      <c r="AH1611" s="174" t="s">
        <v>1538</v>
      </c>
      <c r="AI1611">
        <v>1</v>
      </c>
      <c r="AJ1611" t="s">
        <v>116</v>
      </c>
      <c r="AK1611">
        <v>1</v>
      </c>
      <c r="AL1611" t="s">
        <v>1543</v>
      </c>
      <c r="AM1611" t="s">
        <v>1543</v>
      </c>
      <c r="AN1611" t="s">
        <v>1543</v>
      </c>
      <c r="AO1611" s="132" t="s">
        <v>1544</v>
      </c>
      <c r="AP1611" t="s">
        <v>1543</v>
      </c>
      <c r="AQ1611" s="13" t="s">
        <v>1524</v>
      </c>
      <c r="AR1611" s="135">
        <v>44773</v>
      </c>
      <c r="AS1611" s="135">
        <v>44773</v>
      </c>
      <c r="AT1611" t="s">
        <v>1545</v>
      </c>
    </row>
    <row r="1612" spans="1:46" x14ac:dyDescent="0.25">
      <c r="A1612">
        <v>2022</v>
      </c>
      <c r="B1612" s="30">
        <v>44743</v>
      </c>
      <c r="C1612" s="30">
        <v>44773</v>
      </c>
      <c r="D1612" t="s">
        <v>109</v>
      </c>
      <c r="E1612" t="s">
        <v>112</v>
      </c>
      <c r="F1612" s="162" t="s">
        <v>2352</v>
      </c>
      <c r="G1612" s="13" t="s">
        <v>1127</v>
      </c>
      <c r="H1612" s="132" t="s">
        <v>1544</v>
      </c>
      <c r="I1612" s="23" t="s">
        <v>2661</v>
      </c>
      <c r="J1612">
        <v>1603</v>
      </c>
      <c r="K1612" t="s">
        <v>1128</v>
      </c>
      <c r="L1612" t="s">
        <v>1128</v>
      </c>
      <c r="M1612" t="s">
        <v>1128</v>
      </c>
      <c r="N1612" t="s">
        <v>1229</v>
      </c>
      <c r="O1612" s="176" t="s">
        <v>1542</v>
      </c>
      <c r="P1612" s="13" t="s">
        <v>1524</v>
      </c>
      <c r="Q1612" s="13" t="s">
        <v>1524</v>
      </c>
      <c r="R1612" s="26" t="s">
        <v>2352</v>
      </c>
      <c r="S1612" s="183">
        <v>44773</v>
      </c>
      <c r="T1612" s="66">
        <v>12408.58</v>
      </c>
      <c r="U1612" s="171">
        <v>14393.95</v>
      </c>
      <c r="V1612">
        <v>0</v>
      </c>
      <c r="W1612">
        <v>0</v>
      </c>
      <c r="X1612" t="s">
        <v>1534</v>
      </c>
      <c r="Y1612" t="s">
        <v>1535</v>
      </c>
      <c r="Z1612" t="s">
        <v>1965</v>
      </c>
      <c r="AA1612" t="s">
        <v>1537</v>
      </c>
      <c r="AB1612">
        <v>0</v>
      </c>
      <c r="AC1612" t="s">
        <v>1543</v>
      </c>
      <c r="AD1612" t="s">
        <v>1543</v>
      </c>
      <c r="AE1612" s="132" t="s">
        <v>1544</v>
      </c>
      <c r="AF1612" s="132" t="s">
        <v>1544</v>
      </c>
      <c r="AG1612" s="174" t="s">
        <v>1538</v>
      </c>
      <c r="AH1612" s="174" t="s">
        <v>1538</v>
      </c>
      <c r="AI1612">
        <v>1</v>
      </c>
      <c r="AJ1612" t="s">
        <v>116</v>
      </c>
      <c r="AK1612">
        <v>1</v>
      </c>
      <c r="AL1612" t="s">
        <v>1543</v>
      </c>
      <c r="AM1612" t="s">
        <v>1543</v>
      </c>
      <c r="AN1612" t="s">
        <v>1543</v>
      </c>
      <c r="AO1612" s="132" t="s">
        <v>1544</v>
      </c>
      <c r="AP1612" t="s">
        <v>1543</v>
      </c>
      <c r="AQ1612" s="13" t="s">
        <v>1524</v>
      </c>
      <c r="AR1612" s="135">
        <v>44773</v>
      </c>
      <c r="AS1612" s="135">
        <v>44773</v>
      </c>
      <c r="AT1612" t="s">
        <v>1545</v>
      </c>
    </row>
    <row r="1613" spans="1:46" x14ac:dyDescent="0.25">
      <c r="A1613">
        <v>2022</v>
      </c>
      <c r="B1613" s="30">
        <v>44743</v>
      </c>
      <c r="C1613" s="30">
        <v>44773</v>
      </c>
      <c r="D1613" t="s">
        <v>109</v>
      </c>
      <c r="E1613" t="s">
        <v>112</v>
      </c>
      <c r="F1613" s="162" t="s">
        <v>2353</v>
      </c>
      <c r="G1613" s="13" t="s">
        <v>1127</v>
      </c>
      <c r="H1613" s="132" t="s">
        <v>1544</v>
      </c>
      <c r="I1613" s="23" t="s">
        <v>2635</v>
      </c>
      <c r="J1613">
        <v>1604</v>
      </c>
      <c r="K1613" t="s">
        <v>1128</v>
      </c>
      <c r="L1613" t="s">
        <v>1128</v>
      </c>
      <c r="M1613" t="s">
        <v>1128</v>
      </c>
      <c r="N1613" t="s">
        <v>1229</v>
      </c>
      <c r="O1613" s="176" t="s">
        <v>1542</v>
      </c>
      <c r="P1613" s="13" t="s">
        <v>1524</v>
      </c>
      <c r="Q1613" s="13" t="s">
        <v>1524</v>
      </c>
      <c r="R1613" s="26" t="s">
        <v>2353</v>
      </c>
      <c r="S1613" s="183">
        <v>44773</v>
      </c>
      <c r="T1613" s="66">
        <v>12179.47</v>
      </c>
      <c r="U1613" s="171">
        <v>14127.64</v>
      </c>
      <c r="V1613">
        <v>0</v>
      </c>
      <c r="W1613">
        <v>0</v>
      </c>
      <c r="X1613" t="s">
        <v>1534</v>
      </c>
      <c r="Y1613" t="s">
        <v>1535</v>
      </c>
      <c r="Z1613" t="s">
        <v>1965</v>
      </c>
      <c r="AA1613" t="s">
        <v>1537</v>
      </c>
      <c r="AB1613">
        <v>0</v>
      </c>
      <c r="AC1613" t="s">
        <v>1543</v>
      </c>
      <c r="AD1613" t="s">
        <v>1543</v>
      </c>
      <c r="AE1613" s="132" t="s">
        <v>1544</v>
      </c>
      <c r="AF1613" s="132" t="s">
        <v>1544</v>
      </c>
      <c r="AG1613" s="174" t="s">
        <v>1538</v>
      </c>
      <c r="AH1613" s="174" t="s">
        <v>1538</v>
      </c>
      <c r="AI1613">
        <v>1</v>
      </c>
      <c r="AJ1613" t="s">
        <v>116</v>
      </c>
      <c r="AK1613">
        <v>1</v>
      </c>
      <c r="AL1613" t="s">
        <v>1543</v>
      </c>
      <c r="AM1613" t="s">
        <v>1543</v>
      </c>
      <c r="AN1613" t="s">
        <v>1543</v>
      </c>
      <c r="AO1613" s="132" t="s">
        <v>1544</v>
      </c>
      <c r="AP1613" t="s">
        <v>1543</v>
      </c>
      <c r="AQ1613" s="13" t="s">
        <v>1524</v>
      </c>
      <c r="AR1613" s="135">
        <v>44773</v>
      </c>
      <c r="AS1613" s="135">
        <v>44773</v>
      </c>
      <c r="AT1613" t="s">
        <v>1545</v>
      </c>
    </row>
    <row r="1614" spans="1:46" x14ac:dyDescent="0.25">
      <c r="A1614">
        <v>2022</v>
      </c>
      <c r="B1614" s="30">
        <v>44743</v>
      </c>
      <c r="C1614" s="30">
        <v>44773</v>
      </c>
      <c r="D1614" t="s">
        <v>109</v>
      </c>
      <c r="E1614" t="s">
        <v>112</v>
      </c>
      <c r="F1614" s="162" t="s">
        <v>2354</v>
      </c>
      <c r="G1614" s="13" t="s">
        <v>1127</v>
      </c>
      <c r="H1614" s="132" t="s">
        <v>1544</v>
      </c>
      <c r="I1614" s="23" t="s">
        <v>2494</v>
      </c>
      <c r="J1614">
        <v>1605</v>
      </c>
      <c r="K1614" t="s">
        <v>2376</v>
      </c>
      <c r="L1614" t="s">
        <v>2324</v>
      </c>
      <c r="M1614" t="s">
        <v>1496</v>
      </c>
      <c r="N1614" t="s">
        <v>1128</v>
      </c>
      <c r="O1614" s="176" t="s">
        <v>1542</v>
      </c>
      <c r="P1614" s="13" t="s">
        <v>1524</v>
      </c>
      <c r="Q1614" s="13" t="s">
        <v>1524</v>
      </c>
      <c r="R1614" s="26" t="s">
        <v>2354</v>
      </c>
      <c r="S1614" s="183">
        <v>44773</v>
      </c>
      <c r="T1614" s="66">
        <v>3637.93</v>
      </c>
      <c r="U1614" s="171">
        <v>4218.92</v>
      </c>
      <c r="V1614">
        <v>0</v>
      </c>
      <c r="W1614">
        <v>0</v>
      </c>
      <c r="X1614" t="s">
        <v>1534</v>
      </c>
      <c r="Y1614" t="s">
        <v>1535</v>
      </c>
      <c r="Z1614" t="s">
        <v>1965</v>
      </c>
      <c r="AA1614" t="s">
        <v>1537</v>
      </c>
      <c r="AB1614">
        <v>0</v>
      </c>
      <c r="AC1614" t="s">
        <v>1543</v>
      </c>
      <c r="AD1614" t="s">
        <v>1543</v>
      </c>
      <c r="AE1614" s="132" t="s">
        <v>1544</v>
      </c>
      <c r="AF1614" s="132" t="s">
        <v>1544</v>
      </c>
      <c r="AG1614" s="174" t="s">
        <v>1538</v>
      </c>
      <c r="AH1614" s="174" t="s">
        <v>1538</v>
      </c>
      <c r="AI1614">
        <v>1</v>
      </c>
      <c r="AJ1614" t="s">
        <v>116</v>
      </c>
      <c r="AK1614">
        <v>1</v>
      </c>
      <c r="AL1614" t="s">
        <v>1543</v>
      </c>
      <c r="AM1614" t="s">
        <v>1543</v>
      </c>
      <c r="AN1614" t="s">
        <v>1543</v>
      </c>
      <c r="AO1614" s="132" t="s">
        <v>1544</v>
      </c>
      <c r="AP1614" t="s">
        <v>1543</v>
      </c>
      <c r="AQ1614" s="13" t="s">
        <v>1524</v>
      </c>
      <c r="AR1614" s="135">
        <v>44773</v>
      </c>
      <c r="AS1614" s="135">
        <v>44773</v>
      </c>
      <c r="AT1614" t="s">
        <v>1545</v>
      </c>
    </row>
    <row r="1615" spans="1:46" x14ac:dyDescent="0.25">
      <c r="A1615">
        <v>2022</v>
      </c>
      <c r="B1615" s="30">
        <v>44743</v>
      </c>
      <c r="C1615" s="30">
        <v>44773</v>
      </c>
      <c r="D1615" t="s">
        <v>109</v>
      </c>
      <c r="E1615" t="s">
        <v>112</v>
      </c>
      <c r="F1615" s="162" t="s">
        <v>2355</v>
      </c>
      <c r="G1615" s="13" t="s">
        <v>1127</v>
      </c>
      <c r="H1615" s="132" t="s">
        <v>1544</v>
      </c>
      <c r="I1615" s="23" t="s">
        <v>2636</v>
      </c>
      <c r="J1615">
        <v>1606</v>
      </c>
      <c r="K1615" t="s">
        <v>1128</v>
      </c>
      <c r="L1615" t="s">
        <v>1128</v>
      </c>
      <c r="M1615" t="s">
        <v>1128</v>
      </c>
      <c r="N1615" s="169" t="s">
        <v>2253</v>
      </c>
      <c r="O1615" s="176" t="s">
        <v>2254</v>
      </c>
      <c r="P1615" s="13" t="s">
        <v>1524</v>
      </c>
      <c r="Q1615" s="13" t="s">
        <v>1524</v>
      </c>
      <c r="R1615" s="26" t="s">
        <v>2355</v>
      </c>
      <c r="S1615" s="183">
        <v>44773</v>
      </c>
      <c r="T1615" s="66">
        <v>436.49</v>
      </c>
      <c r="U1615" s="171">
        <v>506.32</v>
      </c>
      <c r="V1615">
        <v>0</v>
      </c>
      <c r="W1615">
        <v>0</v>
      </c>
      <c r="X1615" t="s">
        <v>1534</v>
      </c>
      <c r="Y1615" t="s">
        <v>1535</v>
      </c>
      <c r="Z1615" t="s">
        <v>1965</v>
      </c>
      <c r="AA1615" t="s">
        <v>1537</v>
      </c>
      <c r="AB1615">
        <v>0</v>
      </c>
      <c r="AC1615" t="s">
        <v>1543</v>
      </c>
      <c r="AD1615" t="s">
        <v>1543</v>
      </c>
      <c r="AE1615" s="132" t="s">
        <v>1544</v>
      </c>
      <c r="AF1615" s="132" t="s">
        <v>1544</v>
      </c>
      <c r="AG1615" s="174" t="s">
        <v>1538</v>
      </c>
      <c r="AH1615" s="174" t="s">
        <v>1538</v>
      </c>
      <c r="AI1615">
        <v>1</v>
      </c>
      <c r="AJ1615" t="s">
        <v>116</v>
      </c>
      <c r="AK1615">
        <v>1</v>
      </c>
      <c r="AL1615" t="s">
        <v>1543</v>
      </c>
      <c r="AM1615" t="s">
        <v>1543</v>
      </c>
      <c r="AN1615" t="s">
        <v>1543</v>
      </c>
      <c r="AO1615" s="132" t="s">
        <v>1544</v>
      </c>
      <c r="AP1615" t="s">
        <v>1543</v>
      </c>
      <c r="AQ1615" s="13" t="s">
        <v>1524</v>
      </c>
      <c r="AR1615" s="135">
        <v>44773</v>
      </c>
      <c r="AS1615" s="135">
        <v>44773</v>
      </c>
      <c r="AT1615" t="s">
        <v>1545</v>
      </c>
    </row>
    <row r="1616" spans="1:46" x14ac:dyDescent="0.25">
      <c r="A1616">
        <v>2022</v>
      </c>
      <c r="B1616" s="30">
        <v>44743</v>
      </c>
      <c r="C1616" s="30">
        <v>44773</v>
      </c>
      <c r="D1616" t="s">
        <v>109</v>
      </c>
      <c r="E1616" t="s">
        <v>112</v>
      </c>
      <c r="F1616" s="162" t="s">
        <v>2356</v>
      </c>
      <c r="G1616" s="13" t="s">
        <v>1127</v>
      </c>
      <c r="H1616" s="132" t="s">
        <v>1544</v>
      </c>
      <c r="I1616" s="23" t="s">
        <v>2636</v>
      </c>
      <c r="J1616">
        <v>1607</v>
      </c>
      <c r="K1616" t="s">
        <v>1128</v>
      </c>
      <c r="L1616" t="s">
        <v>1128</v>
      </c>
      <c r="M1616" t="s">
        <v>1128</v>
      </c>
      <c r="N1616" s="169" t="s">
        <v>2253</v>
      </c>
      <c r="O1616" s="176" t="s">
        <v>2254</v>
      </c>
      <c r="P1616" s="13" t="s">
        <v>1524</v>
      </c>
      <c r="Q1616" s="13" t="s">
        <v>1524</v>
      </c>
      <c r="R1616" s="26" t="s">
        <v>2356</v>
      </c>
      <c r="S1616" s="183">
        <v>44773</v>
      </c>
      <c r="T1616" s="66">
        <v>15.23</v>
      </c>
      <c r="U1616" s="171">
        <v>17.66</v>
      </c>
      <c r="V1616">
        <v>0</v>
      </c>
      <c r="W1616">
        <v>0</v>
      </c>
      <c r="X1616" t="s">
        <v>1534</v>
      </c>
      <c r="Y1616" t="s">
        <v>1535</v>
      </c>
      <c r="Z1616" t="s">
        <v>1965</v>
      </c>
      <c r="AA1616" t="s">
        <v>1537</v>
      </c>
      <c r="AB1616">
        <v>0</v>
      </c>
      <c r="AC1616" t="s">
        <v>1543</v>
      </c>
      <c r="AD1616" t="s">
        <v>1543</v>
      </c>
      <c r="AE1616" s="132" t="s">
        <v>1544</v>
      </c>
      <c r="AF1616" s="132" t="s">
        <v>1544</v>
      </c>
      <c r="AG1616" s="174" t="s">
        <v>1538</v>
      </c>
      <c r="AH1616" s="174" t="s">
        <v>1538</v>
      </c>
      <c r="AI1616">
        <v>1</v>
      </c>
      <c r="AJ1616" t="s">
        <v>116</v>
      </c>
      <c r="AK1616">
        <v>1</v>
      </c>
      <c r="AL1616" t="s">
        <v>1543</v>
      </c>
      <c r="AM1616" t="s">
        <v>1543</v>
      </c>
      <c r="AN1616" t="s">
        <v>1543</v>
      </c>
      <c r="AO1616" s="132" t="s">
        <v>1544</v>
      </c>
      <c r="AP1616" t="s">
        <v>1543</v>
      </c>
      <c r="AQ1616" s="13" t="s">
        <v>1524</v>
      </c>
      <c r="AR1616" s="135">
        <v>44773</v>
      </c>
      <c r="AS1616" s="135">
        <v>44773</v>
      </c>
      <c r="AT1616" t="s">
        <v>1545</v>
      </c>
    </row>
    <row r="1617" spans="1:46" x14ac:dyDescent="0.25">
      <c r="A1617">
        <v>2022</v>
      </c>
      <c r="B1617" s="30">
        <v>44743</v>
      </c>
      <c r="C1617" s="30">
        <v>44773</v>
      </c>
      <c r="D1617" t="s">
        <v>109</v>
      </c>
      <c r="E1617" t="s">
        <v>112</v>
      </c>
      <c r="F1617" s="162" t="s">
        <v>2357</v>
      </c>
      <c r="G1617" s="13" t="s">
        <v>1127</v>
      </c>
      <c r="H1617" s="132" t="s">
        <v>1544</v>
      </c>
      <c r="I1617" s="23" t="s">
        <v>2642</v>
      </c>
      <c r="J1617">
        <v>1608</v>
      </c>
      <c r="K1617" t="s">
        <v>1128</v>
      </c>
      <c r="L1617" t="s">
        <v>1128</v>
      </c>
      <c r="M1617" t="s">
        <v>1128</v>
      </c>
      <c r="N1617" s="23" t="s">
        <v>2249</v>
      </c>
      <c r="O1617" t="s">
        <v>2251</v>
      </c>
      <c r="P1617" s="13" t="s">
        <v>1524</v>
      </c>
      <c r="Q1617" s="13" t="s">
        <v>1524</v>
      </c>
      <c r="R1617" s="26" t="s">
        <v>2357</v>
      </c>
      <c r="S1617" s="183">
        <v>44773</v>
      </c>
      <c r="T1617" s="66">
        <v>158.63999999999999</v>
      </c>
      <c r="U1617" s="171">
        <v>184.02</v>
      </c>
      <c r="V1617">
        <v>0</v>
      </c>
      <c r="W1617">
        <v>0</v>
      </c>
      <c r="X1617" t="s">
        <v>1534</v>
      </c>
      <c r="Y1617" t="s">
        <v>1535</v>
      </c>
      <c r="Z1617" t="s">
        <v>1965</v>
      </c>
      <c r="AA1617" t="s">
        <v>1537</v>
      </c>
      <c r="AB1617">
        <v>0</v>
      </c>
      <c r="AC1617" t="s">
        <v>1543</v>
      </c>
      <c r="AD1617" t="s">
        <v>1543</v>
      </c>
      <c r="AE1617" s="132" t="s">
        <v>1544</v>
      </c>
      <c r="AF1617" s="132" t="s">
        <v>1544</v>
      </c>
      <c r="AG1617" s="174" t="s">
        <v>1538</v>
      </c>
      <c r="AH1617" s="174" t="s">
        <v>1538</v>
      </c>
      <c r="AI1617">
        <v>1</v>
      </c>
      <c r="AJ1617" t="s">
        <v>116</v>
      </c>
      <c r="AK1617">
        <v>1</v>
      </c>
      <c r="AL1617" t="s">
        <v>1543</v>
      </c>
      <c r="AM1617" t="s">
        <v>1543</v>
      </c>
      <c r="AN1617" t="s">
        <v>1543</v>
      </c>
      <c r="AO1617" s="132" t="s">
        <v>1544</v>
      </c>
      <c r="AP1617" t="s">
        <v>1543</v>
      </c>
      <c r="AQ1617" s="13" t="s">
        <v>1524</v>
      </c>
      <c r="AR1617" s="135">
        <v>44773</v>
      </c>
      <c r="AS1617" s="135">
        <v>44773</v>
      </c>
      <c r="AT1617" t="s">
        <v>1545</v>
      </c>
    </row>
    <row r="1618" spans="1:46" x14ac:dyDescent="0.25">
      <c r="A1618">
        <v>2022</v>
      </c>
      <c r="B1618" s="30">
        <v>44743</v>
      </c>
      <c r="C1618" s="30">
        <v>44773</v>
      </c>
      <c r="D1618" t="s">
        <v>109</v>
      </c>
      <c r="E1618" t="s">
        <v>112</v>
      </c>
      <c r="F1618" s="162" t="s">
        <v>2358</v>
      </c>
      <c r="G1618" s="13" t="s">
        <v>1127</v>
      </c>
      <c r="H1618" s="132" t="s">
        <v>1544</v>
      </c>
      <c r="I1618" s="23" t="s">
        <v>2653</v>
      </c>
      <c r="J1618">
        <v>1609</v>
      </c>
      <c r="K1618" s="23" t="s">
        <v>2218</v>
      </c>
      <c r="L1618" s="23" t="s">
        <v>2219</v>
      </c>
      <c r="M1618" s="23" t="s">
        <v>1281</v>
      </c>
      <c r="N1618" t="s">
        <v>1128</v>
      </c>
      <c r="O1618" t="s">
        <v>2220</v>
      </c>
      <c r="P1618" s="13" t="s">
        <v>1524</v>
      </c>
      <c r="Q1618" s="13" t="s">
        <v>1524</v>
      </c>
      <c r="R1618" s="26" t="s">
        <v>2358</v>
      </c>
      <c r="S1618" s="183">
        <v>44773</v>
      </c>
      <c r="T1618" s="66">
        <v>4758.62</v>
      </c>
      <c r="U1618" s="171">
        <v>5519.28</v>
      </c>
      <c r="V1618">
        <v>0</v>
      </c>
      <c r="W1618">
        <v>0</v>
      </c>
      <c r="X1618" t="s">
        <v>1534</v>
      </c>
      <c r="Y1618" t="s">
        <v>1535</v>
      </c>
      <c r="Z1618" t="s">
        <v>1965</v>
      </c>
      <c r="AA1618" t="s">
        <v>1537</v>
      </c>
      <c r="AB1618">
        <v>0</v>
      </c>
      <c r="AC1618" t="s">
        <v>1543</v>
      </c>
      <c r="AD1618" t="s">
        <v>1543</v>
      </c>
      <c r="AE1618" s="132" t="s">
        <v>1544</v>
      </c>
      <c r="AF1618" s="132" t="s">
        <v>1544</v>
      </c>
      <c r="AG1618" s="174" t="s">
        <v>1538</v>
      </c>
      <c r="AH1618" s="174" t="s">
        <v>1538</v>
      </c>
      <c r="AI1618">
        <v>1</v>
      </c>
      <c r="AJ1618" t="s">
        <v>116</v>
      </c>
      <c r="AK1618">
        <v>1</v>
      </c>
      <c r="AL1618" t="s">
        <v>1543</v>
      </c>
      <c r="AM1618" t="s">
        <v>1543</v>
      </c>
      <c r="AN1618" t="s">
        <v>1543</v>
      </c>
      <c r="AO1618" s="132" t="s">
        <v>1544</v>
      </c>
      <c r="AP1618" t="s">
        <v>1543</v>
      </c>
      <c r="AQ1618" s="13" t="s">
        <v>1524</v>
      </c>
      <c r="AR1618" s="135">
        <v>44773</v>
      </c>
      <c r="AS1618" s="135">
        <v>44773</v>
      </c>
      <c r="AT1618" t="s">
        <v>1545</v>
      </c>
    </row>
    <row r="1619" spans="1:46" x14ac:dyDescent="0.25">
      <c r="A1619">
        <v>2022</v>
      </c>
      <c r="B1619" s="30">
        <v>44743</v>
      </c>
      <c r="C1619" s="30">
        <v>44773</v>
      </c>
      <c r="D1619" t="s">
        <v>109</v>
      </c>
      <c r="E1619" t="s">
        <v>112</v>
      </c>
      <c r="F1619" s="162" t="s">
        <v>2359</v>
      </c>
      <c r="G1619" s="13" t="s">
        <v>1127</v>
      </c>
      <c r="H1619" s="132" t="s">
        <v>1544</v>
      </c>
      <c r="I1619" s="23" t="s">
        <v>2472</v>
      </c>
      <c r="J1619">
        <v>1610</v>
      </c>
      <c r="K1619" s="23" t="s">
        <v>2218</v>
      </c>
      <c r="L1619" s="23" t="s">
        <v>2219</v>
      </c>
      <c r="M1619" s="23" t="s">
        <v>1281</v>
      </c>
      <c r="N1619" t="s">
        <v>1128</v>
      </c>
      <c r="O1619" t="s">
        <v>2220</v>
      </c>
      <c r="P1619" s="13" t="s">
        <v>1524</v>
      </c>
      <c r="Q1619" s="13" t="s">
        <v>1524</v>
      </c>
      <c r="R1619" s="26" t="s">
        <v>2359</v>
      </c>
      <c r="S1619" s="183">
        <v>44773</v>
      </c>
      <c r="T1619" s="66">
        <v>5637.92</v>
      </c>
      <c r="U1619" s="171">
        <v>6538.92</v>
      </c>
      <c r="V1619">
        <v>0</v>
      </c>
      <c r="W1619">
        <v>0</v>
      </c>
      <c r="X1619" t="s">
        <v>1534</v>
      </c>
      <c r="Y1619" t="s">
        <v>1535</v>
      </c>
      <c r="Z1619" t="s">
        <v>1965</v>
      </c>
      <c r="AA1619" t="s">
        <v>1537</v>
      </c>
      <c r="AB1619">
        <v>0</v>
      </c>
      <c r="AC1619" t="s">
        <v>1543</v>
      </c>
      <c r="AD1619" t="s">
        <v>1543</v>
      </c>
      <c r="AE1619" s="132" t="s">
        <v>1544</v>
      </c>
      <c r="AF1619" s="132" t="s">
        <v>1544</v>
      </c>
      <c r="AG1619" s="174" t="s">
        <v>1538</v>
      </c>
      <c r="AH1619" s="174" t="s">
        <v>1538</v>
      </c>
      <c r="AI1619">
        <v>1</v>
      </c>
      <c r="AJ1619" t="s">
        <v>116</v>
      </c>
      <c r="AK1619">
        <v>1</v>
      </c>
      <c r="AL1619" t="s">
        <v>1543</v>
      </c>
      <c r="AM1619" t="s">
        <v>1543</v>
      </c>
      <c r="AN1619" t="s">
        <v>1543</v>
      </c>
      <c r="AO1619" s="132" t="s">
        <v>1544</v>
      </c>
      <c r="AP1619" t="s">
        <v>1543</v>
      </c>
      <c r="AQ1619" s="13" t="s">
        <v>1524</v>
      </c>
      <c r="AR1619" s="135">
        <v>44773</v>
      </c>
      <c r="AS1619" s="135">
        <v>44773</v>
      </c>
      <c r="AT1619" t="s">
        <v>1545</v>
      </c>
    </row>
    <row r="1620" spans="1:46" x14ac:dyDescent="0.25">
      <c r="A1620">
        <v>2022</v>
      </c>
      <c r="B1620" s="30">
        <v>44743</v>
      </c>
      <c r="C1620" s="30">
        <v>44773</v>
      </c>
      <c r="D1620" t="s">
        <v>109</v>
      </c>
      <c r="E1620" t="s">
        <v>112</v>
      </c>
      <c r="F1620" s="162" t="s">
        <v>2360</v>
      </c>
      <c r="G1620" s="13" t="s">
        <v>1127</v>
      </c>
      <c r="H1620" s="132" t="s">
        <v>1544</v>
      </c>
      <c r="I1620" s="23" t="s">
        <v>2485</v>
      </c>
      <c r="J1620">
        <v>1611</v>
      </c>
      <c r="K1620" s="23" t="s">
        <v>2218</v>
      </c>
      <c r="L1620" s="23" t="s">
        <v>2219</v>
      </c>
      <c r="M1620" s="23" t="s">
        <v>1281</v>
      </c>
      <c r="N1620" t="s">
        <v>1128</v>
      </c>
      <c r="O1620" t="s">
        <v>2220</v>
      </c>
      <c r="P1620" s="13" t="s">
        <v>1524</v>
      </c>
      <c r="Q1620" s="13" t="s">
        <v>1524</v>
      </c>
      <c r="R1620" s="26" t="s">
        <v>2360</v>
      </c>
      <c r="S1620" s="183">
        <v>44773</v>
      </c>
      <c r="T1620" s="66">
        <v>258.60000000000002</v>
      </c>
      <c r="U1620" s="171">
        <v>299.97000000000003</v>
      </c>
      <c r="V1620">
        <v>0</v>
      </c>
      <c r="W1620">
        <v>0</v>
      </c>
      <c r="X1620" t="s">
        <v>1534</v>
      </c>
      <c r="Y1620" t="s">
        <v>1535</v>
      </c>
      <c r="Z1620" t="s">
        <v>1965</v>
      </c>
      <c r="AA1620" t="s">
        <v>1537</v>
      </c>
      <c r="AB1620">
        <v>0</v>
      </c>
      <c r="AC1620" t="s">
        <v>1543</v>
      </c>
      <c r="AD1620" t="s">
        <v>1543</v>
      </c>
      <c r="AE1620" s="132" t="s">
        <v>1544</v>
      </c>
      <c r="AF1620" s="132" t="s">
        <v>1544</v>
      </c>
      <c r="AG1620" s="174" t="s">
        <v>1538</v>
      </c>
      <c r="AH1620" s="174" t="s">
        <v>1538</v>
      </c>
      <c r="AI1620">
        <v>1</v>
      </c>
      <c r="AJ1620" t="s">
        <v>116</v>
      </c>
      <c r="AK1620">
        <v>1</v>
      </c>
      <c r="AL1620" t="s">
        <v>1543</v>
      </c>
      <c r="AM1620" t="s">
        <v>1543</v>
      </c>
      <c r="AN1620" t="s">
        <v>1543</v>
      </c>
      <c r="AO1620" s="132" t="s">
        <v>1544</v>
      </c>
      <c r="AP1620" t="s">
        <v>1543</v>
      </c>
      <c r="AQ1620" s="13" t="s">
        <v>1524</v>
      </c>
      <c r="AR1620" s="135">
        <v>44773</v>
      </c>
      <c r="AS1620" s="135">
        <v>44773</v>
      </c>
      <c r="AT1620" t="s">
        <v>1545</v>
      </c>
    </row>
    <row r="1621" spans="1:46" x14ac:dyDescent="0.25">
      <c r="A1621">
        <v>2022</v>
      </c>
      <c r="B1621" s="30">
        <v>44743</v>
      </c>
      <c r="C1621" s="30">
        <v>44773</v>
      </c>
      <c r="D1621" t="s">
        <v>109</v>
      </c>
      <c r="E1621" t="s">
        <v>112</v>
      </c>
      <c r="F1621" s="162" t="s">
        <v>2361</v>
      </c>
      <c r="G1621" s="13" t="s">
        <v>1127</v>
      </c>
      <c r="H1621" s="132" t="s">
        <v>1544</v>
      </c>
      <c r="I1621" s="23" t="s">
        <v>2485</v>
      </c>
      <c r="J1621">
        <v>1612</v>
      </c>
      <c r="K1621" t="s">
        <v>2377</v>
      </c>
      <c r="L1621" t="s">
        <v>1138</v>
      </c>
      <c r="M1621" t="s">
        <v>1145</v>
      </c>
      <c r="N1621" t="s">
        <v>2378</v>
      </c>
      <c r="O1621" s="176" t="s">
        <v>1542</v>
      </c>
      <c r="P1621" s="13" t="s">
        <v>1524</v>
      </c>
      <c r="Q1621" s="13" t="s">
        <v>1524</v>
      </c>
      <c r="R1621" s="26" t="s">
        <v>2361</v>
      </c>
      <c r="S1621" s="183">
        <v>44773</v>
      </c>
      <c r="T1621" s="66">
        <v>2000</v>
      </c>
      <c r="U1621" s="171">
        <v>2320</v>
      </c>
      <c r="V1621">
        <v>0</v>
      </c>
      <c r="W1621">
        <v>0</v>
      </c>
      <c r="X1621" t="s">
        <v>1534</v>
      </c>
      <c r="Y1621" t="s">
        <v>1535</v>
      </c>
      <c r="Z1621" t="s">
        <v>1965</v>
      </c>
      <c r="AA1621" t="s">
        <v>1537</v>
      </c>
      <c r="AB1621">
        <v>0</v>
      </c>
      <c r="AC1621" t="s">
        <v>1543</v>
      </c>
      <c r="AD1621" t="s">
        <v>1543</v>
      </c>
      <c r="AE1621" s="132" t="s">
        <v>1544</v>
      </c>
      <c r="AF1621" s="132" t="s">
        <v>1544</v>
      </c>
      <c r="AG1621" s="174" t="s">
        <v>1538</v>
      </c>
      <c r="AH1621" s="174" t="s">
        <v>1538</v>
      </c>
      <c r="AI1621">
        <v>1</v>
      </c>
      <c r="AJ1621" t="s">
        <v>116</v>
      </c>
      <c r="AK1621">
        <v>1</v>
      </c>
      <c r="AL1621" t="s">
        <v>1543</v>
      </c>
      <c r="AM1621" t="s">
        <v>1543</v>
      </c>
      <c r="AN1621" t="s">
        <v>1543</v>
      </c>
      <c r="AO1621" s="132" t="s">
        <v>1544</v>
      </c>
      <c r="AP1621" t="s">
        <v>1543</v>
      </c>
      <c r="AQ1621" s="13" t="s">
        <v>1524</v>
      </c>
      <c r="AR1621" s="135">
        <v>44773</v>
      </c>
      <c r="AS1621" s="135">
        <v>44773</v>
      </c>
      <c r="AT1621" t="s">
        <v>1545</v>
      </c>
    </row>
    <row r="1622" spans="1:46" x14ac:dyDescent="0.25">
      <c r="A1622">
        <v>2022</v>
      </c>
      <c r="B1622" s="30">
        <v>44743</v>
      </c>
      <c r="C1622" s="30">
        <v>44773</v>
      </c>
      <c r="D1622" t="s">
        <v>109</v>
      </c>
      <c r="E1622" t="s">
        <v>112</v>
      </c>
      <c r="F1622" s="162" t="s">
        <v>2362</v>
      </c>
      <c r="G1622" s="13" t="s">
        <v>1127</v>
      </c>
      <c r="H1622" s="132" t="s">
        <v>1544</v>
      </c>
      <c r="I1622" s="23" t="s">
        <v>2485</v>
      </c>
      <c r="J1622">
        <v>1613</v>
      </c>
      <c r="K1622" t="s">
        <v>1488</v>
      </c>
      <c r="L1622" t="s">
        <v>1489</v>
      </c>
      <c r="M1622" t="s">
        <v>1235</v>
      </c>
      <c r="N1622" t="s">
        <v>1128</v>
      </c>
      <c r="O1622" s="176" t="s">
        <v>1542</v>
      </c>
      <c r="P1622" s="13" t="s">
        <v>1524</v>
      </c>
      <c r="Q1622" s="13" t="s">
        <v>1524</v>
      </c>
      <c r="R1622" s="26" t="s">
        <v>2362</v>
      </c>
      <c r="S1622" s="183">
        <v>44773</v>
      </c>
      <c r="T1622" s="66">
        <v>10200</v>
      </c>
      <c r="U1622" s="171">
        <v>11832</v>
      </c>
      <c r="V1622">
        <v>0</v>
      </c>
      <c r="W1622">
        <v>0</v>
      </c>
      <c r="X1622" t="s">
        <v>1534</v>
      </c>
      <c r="Y1622" t="s">
        <v>1535</v>
      </c>
      <c r="Z1622" t="s">
        <v>1965</v>
      </c>
      <c r="AA1622" t="s">
        <v>1537</v>
      </c>
      <c r="AB1622">
        <v>0</v>
      </c>
      <c r="AC1622" t="s">
        <v>1543</v>
      </c>
      <c r="AD1622" t="s">
        <v>1543</v>
      </c>
      <c r="AE1622" s="132" t="s">
        <v>1544</v>
      </c>
      <c r="AF1622" s="132" t="s">
        <v>1544</v>
      </c>
      <c r="AG1622" s="174" t="s">
        <v>1538</v>
      </c>
      <c r="AH1622" s="174" t="s">
        <v>1538</v>
      </c>
      <c r="AI1622">
        <v>1</v>
      </c>
      <c r="AJ1622" t="s">
        <v>116</v>
      </c>
      <c r="AK1622">
        <v>1</v>
      </c>
      <c r="AL1622" t="s">
        <v>1543</v>
      </c>
      <c r="AM1622" t="s">
        <v>1543</v>
      </c>
      <c r="AN1622" t="s">
        <v>1543</v>
      </c>
      <c r="AO1622" s="132" t="s">
        <v>1544</v>
      </c>
      <c r="AP1622" t="s">
        <v>1543</v>
      </c>
      <c r="AQ1622" s="13" t="s">
        <v>1524</v>
      </c>
      <c r="AR1622" s="135">
        <v>44773</v>
      </c>
      <c r="AS1622" s="135">
        <v>44773</v>
      </c>
      <c r="AT1622" t="s">
        <v>1545</v>
      </c>
    </row>
    <row r="1623" spans="1:46" x14ac:dyDescent="0.25">
      <c r="A1623">
        <v>2022</v>
      </c>
      <c r="B1623" s="30">
        <v>44743</v>
      </c>
      <c r="C1623" s="30">
        <v>44773</v>
      </c>
      <c r="D1623" t="s">
        <v>109</v>
      </c>
      <c r="E1623" t="s">
        <v>112</v>
      </c>
      <c r="F1623" s="162" t="s">
        <v>2363</v>
      </c>
      <c r="G1623" s="13" t="s">
        <v>1127</v>
      </c>
      <c r="H1623" s="132" t="s">
        <v>1544</v>
      </c>
      <c r="I1623" s="23" t="s">
        <v>2662</v>
      </c>
      <c r="J1623">
        <v>1614</v>
      </c>
      <c r="K1623" t="s">
        <v>1133</v>
      </c>
      <c r="L1623" t="s">
        <v>1219</v>
      </c>
      <c r="M1623" t="s">
        <v>1220</v>
      </c>
      <c r="N1623" t="s">
        <v>1128</v>
      </c>
      <c r="O1623" s="28" t="s">
        <v>2311</v>
      </c>
      <c r="P1623" s="13" t="s">
        <v>1524</v>
      </c>
      <c r="Q1623" s="13" t="s">
        <v>1524</v>
      </c>
      <c r="R1623" s="26" t="s">
        <v>2363</v>
      </c>
      <c r="S1623" s="183">
        <v>44773</v>
      </c>
      <c r="T1623" s="66">
        <v>1200</v>
      </c>
      <c r="U1623" s="171">
        <v>1392</v>
      </c>
      <c r="V1623">
        <v>0</v>
      </c>
      <c r="W1623">
        <v>0</v>
      </c>
      <c r="X1623" t="s">
        <v>1534</v>
      </c>
      <c r="Y1623" t="s">
        <v>1535</v>
      </c>
      <c r="Z1623" t="s">
        <v>1965</v>
      </c>
      <c r="AA1623" t="s">
        <v>1537</v>
      </c>
      <c r="AB1623">
        <v>0</v>
      </c>
      <c r="AC1623" t="s">
        <v>1543</v>
      </c>
      <c r="AD1623" t="s">
        <v>1543</v>
      </c>
      <c r="AE1623" s="132" t="s">
        <v>1544</v>
      </c>
      <c r="AF1623" s="132" t="s">
        <v>1544</v>
      </c>
      <c r="AG1623" s="174" t="s">
        <v>1538</v>
      </c>
      <c r="AH1623" s="174" t="s">
        <v>1538</v>
      </c>
      <c r="AI1623">
        <v>1</v>
      </c>
      <c r="AJ1623" t="s">
        <v>116</v>
      </c>
      <c r="AK1623">
        <v>1</v>
      </c>
      <c r="AL1623" t="s">
        <v>1543</v>
      </c>
      <c r="AM1623" t="s">
        <v>1543</v>
      </c>
      <c r="AN1623" t="s">
        <v>1543</v>
      </c>
      <c r="AO1623" s="132" t="s">
        <v>1544</v>
      </c>
      <c r="AP1623" t="s">
        <v>1543</v>
      </c>
      <c r="AQ1623" s="13" t="s">
        <v>1524</v>
      </c>
      <c r="AR1623" s="135">
        <v>44773</v>
      </c>
      <c r="AS1623" s="135">
        <v>44773</v>
      </c>
      <c r="AT1623" t="s">
        <v>1545</v>
      </c>
    </row>
    <row r="1624" spans="1:46" x14ac:dyDescent="0.25">
      <c r="A1624">
        <v>2022</v>
      </c>
      <c r="B1624" s="30">
        <v>44743</v>
      </c>
      <c r="C1624" s="30">
        <v>44773</v>
      </c>
      <c r="D1624" t="s">
        <v>109</v>
      </c>
      <c r="E1624" t="s">
        <v>112</v>
      </c>
      <c r="F1624" s="162" t="s">
        <v>2364</v>
      </c>
      <c r="G1624" s="13" t="s">
        <v>1127</v>
      </c>
      <c r="H1624" s="132" t="s">
        <v>1544</v>
      </c>
      <c r="I1624" s="23" t="s">
        <v>2662</v>
      </c>
      <c r="J1624">
        <v>1615</v>
      </c>
      <c r="K1624" t="s">
        <v>2379</v>
      </c>
      <c r="L1624" t="s">
        <v>2380</v>
      </c>
      <c r="M1624" t="s">
        <v>1276</v>
      </c>
      <c r="N1624" t="s">
        <v>1128</v>
      </c>
      <c r="O1624" s="176" t="s">
        <v>1542</v>
      </c>
      <c r="P1624" s="13" t="s">
        <v>1524</v>
      </c>
      <c r="Q1624" s="13" t="s">
        <v>1524</v>
      </c>
      <c r="R1624" s="26" t="s">
        <v>2364</v>
      </c>
      <c r="S1624" s="183">
        <v>44773</v>
      </c>
      <c r="T1624" s="66">
        <v>8820</v>
      </c>
      <c r="U1624" s="171">
        <v>10231.200000000001</v>
      </c>
      <c r="V1624">
        <v>0</v>
      </c>
      <c r="W1624">
        <v>0</v>
      </c>
      <c r="X1624" t="s">
        <v>1534</v>
      </c>
      <c r="Y1624" t="s">
        <v>1535</v>
      </c>
      <c r="Z1624" t="s">
        <v>1965</v>
      </c>
      <c r="AA1624" t="s">
        <v>1537</v>
      </c>
      <c r="AB1624">
        <v>0</v>
      </c>
      <c r="AC1624" t="s">
        <v>1543</v>
      </c>
      <c r="AD1624" t="s">
        <v>1543</v>
      </c>
      <c r="AE1624" s="132" t="s">
        <v>1544</v>
      </c>
      <c r="AF1624" s="132" t="s">
        <v>1544</v>
      </c>
      <c r="AG1624" s="174" t="s">
        <v>1538</v>
      </c>
      <c r="AH1624" s="174" t="s">
        <v>1538</v>
      </c>
      <c r="AI1624">
        <v>1</v>
      </c>
      <c r="AJ1624" t="s">
        <v>116</v>
      </c>
      <c r="AK1624">
        <v>1</v>
      </c>
      <c r="AL1624" t="s">
        <v>1543</v>
      </c>
      <c r="AM1624" t="s">
        <v>1543</v>
      </c>
      <c r="AN1624" t="s">
        <v>1543</v>
      </c>
      <c r="AO1624" s="132" t="s">
        <v>1544</v>
      </c>
      <c r="AP1624" t="s">
        <v>1543</v>
      </c>
      <c r="AQ1624" s="13" t="s">
        <v>1524</v>
      </c>
      <c r="AR1624" s="135">
        <v>44773</v>
      </c>
      <c r="AS1624" s="135">
        <v>44773</v>
      </c>
      <c r="AT1624" t="s">
        <v>1545</v>
      </c>
    </row>
    <row r="1625" spans="1:46" x14ac:dyDescent="0.25">
      <c r="A1625">
        <v>2022</v>
      </c>
      <c r="B1625" s="30">
        <v>44743</v>
      </c>
      <c r="C1625" s="30">
        <v>44773</v>
      </c>
      <c r="D1625" t="s">
        <v>109</v>
      </c>
      <c r="E1625" t="s">
        <v>112</v>
      </c>
      <c r="F1625" s="162" t="s">
        <v>2365</v>
      </c>
      <c r="G1625" s="13" t="s">
        <v>1127</v>
      </c>
      <c r="H1625" s="132" t="s">
        <v>1544</v>
      </c>
      <c r="I1625" s="23" t="s">
        <v>2651</v>
      </c>
      <c r="J1625">
        <v>1616</v>
      </c>
      <c r="K1625" t="s">
        <v>2379</v>
      </c>
      <c r="L1625" t="s">
        <v>2380</v>
      </c>
      <c r="M1625" t="s">
        <v>1276</v>
      </c>
      <c r="N1625" t="s">
        <v>1128</v>
      </c>
      <c r="O1625" s="176" t="s">
        <v>1542</v>
      </c>
      <c r="P1625" s="13" t="s">
        <v>1524</v>
      </c>
      <c r="Q1625" s="13" t="s">
        <v>1524</v>
      </c>
      <c r="R1625" s="26" t="s">
        <v>2365</v>
      </c>
      <c r="S1625" s="183">
        <v>44773</v>
      </c>
      <c r="T1625" s="66">
        <v>18900</v>
      </c>
      <c r="U1625" s="171">
        <v>21924</v>
      </c>
      <c r="V1625">
        <v>0</v>
      </c>
      <c r="W1625">
        <v>0</v>
      </c>
      <c r="X1625" t="s">
        <v>1534</v>
      </c>
      <c r="Y1625" t="s">
        <v>1535</v>
      </c>
      <c r="Z1625" t="s">
        <v>1965</v>
      </c>
      <c r="AA1625" t="s">
        <v>1537</v>
      </c>
      <c r="AB1625">
        <v>0</v>
      </c>
      <c r="AC1625" t="s">
        <v>1543</v>
      </c>
      <c r="AD1625" t="s">
        <v>1543</v>
      </c>
      <c r="AE1625" s="132" t="s">
        <v>1544</v>
      </c>
      <c r="AF1625" s="132" t="s">
        <v>1544</v>
      </c>
      <c r="AG1625" s="174" t="s">
        <v>1538</v>
      </c>
      <c r="AH1625" s="174" t="s">
        <v>1538</v>
      </c>
      <c r="AI1625">
        <v>1</v>
      </c>
      <c r="AJ1625" t="s">
        <v>116</v>
      </c>
      <c r="AK1625">
        <v>1</v>
      </c>
      <c r="AL1625" t="s">
        <v>1543</v>
      </c>
      <c r="AM1625" t="s">
        <v>1543</v>
      </c>
      <c r="AN1625" t="s">
        <v>1543</v>
      </c>
      <c r="AO1625" s="132" t="s">
        <v>1544</v>
      </c>
      <c r="AP1625" t="s">
        <v>1543</v>
      </c>
      <c r="AQ1625" s="13" t="s">
        <v>1524</v>
      </c>
      <c r="AR1625" s="135">
        <v>44773</v>
      </c>
      <c r="AS1625" s="135">
        <v>44773</v>
      </c>
      <c r="AT1625" t="s">
        <v>1545</v>
      </c>
    </row>
    <row r="1626" spans="1:46" x14ac:dyDescent="0.25">
      <c r="A1626">
        <v>2022</v>
      </c>
      <c r="B1626" s="30">
        <v>44743</v>
      </c>
      <c r="C1626" s="30">
        <v>44773</v>
      </c>
      <c r="D1626" t="s">
        <v>109</v>
      </c>
      <c r="E1626" t="s">
        <v>112</v>
      </c>
      <c r="F1626" s="162" t="s">
        <v>2366</v>
      </c>
      <c r="G1626" s="13" t="s">
        <v>1127</v>
      </c>
      <c r="H1626" s="132" t="s">
        <v>1544</v>
      </c>
      <c r="I1626" s="23" t="s">
        <v>2645</v>
      </c>
      <c r="J1626">
        <v>1617</v>
      </c>
      <c r="K1626" t="s">
        <v>2379</v>
      </c>
      <c r="L1626" t="s">
        <v>2380</v>
      </c>
      <c r="M1626" t="s">
        <v>1276</v>
      </c>
      <c r="N1626" t="s">
        <v>1128</v>
      </c>
      <c r="O1626" s="176" t="s">
        <v>1542</v>
      </c>
      <c r="P1626" s="13" t="s">
        <v>1524</v>
      </c>
      <c r="Q1626" s="13" t="s">
        <v>1524</v>
      </c>
      <c r="R1626" s="26" t="s">
        <v>2366</v>
      </c>
      <c r="S1626" s="183">
        <v>44773</v>
      </c>
      <c r="T1626" s="66">
        <v>15200</v>
      </c>
      <c r="U1626" s="171">
        <v>17632</v>
      </c>
      <c r="V1626">
        <v>0</v>
      </c>
      <c r="W1626">
        <v>0</v>
      </c>
      <c r="X1626" t="s">
        <v>1534</v>
      </c>
      <c r="Y1626" t="s">
        <v>1535</v>
      </c>
      <c r="Z1626" t="s">
        <v>1965</v>
      </c>
      <c r="AA1626" t="s">
        <v>1537</v>
      </c>
      <c r="AB1626">
        <v>0</v>
      </c>
      <c r="AC1626" t="s">
        <v>1543</v>
      </c>
      <c r="AD1626" t="s">
        <v>1543</v>
      </c>
      <c r="AE1626" s="132" t="s">
        <v>1544</v>
      </c>
      <c r="AF1626" s="132" t="s">
        <v>1544</v>
      </c>
      <c r="AG1626" s="174" t="s">
        <v>1538</v>
      </c>
      <c r="AH1626" s="174" t="s">
        <v>1538</v>
      </c>
      <c r="AI1626">
        <v>1</v>
      </c>
      <c r="AJ1626" t="s">
        <v>116</v>
      </c>
      <c r="AK1626">
        <v>1</v>
      </c>
      <c r="AL1626" t="s">
        <v>1543</v>
      </c>
      <c r="AM1626" t="s">
        <v>1543</v>
      </c>
      <c r="AN1626" t="s">
        <v>1543</v>
      </c>
      <c r="AO1626" s="132" t="s">
        <v>1544</v>
      </c>
      <c r="AP1626" t="s">
        <v>1543</v>
      </c>
      <c r="AQ1626" s="13" t="s">
        <v>1524</v>
      </c>
      <c r="AR1626" s="135">
        <v>44773</v>
      </c>
      <c r="AS1626" s="135">
        <v>44773</v>
      </c>
      <c r="AT1626" t="s">
        <v>1545</v>
      </c>
    </row>
    <row r="1627" spans="1:46" x14ac:dyDescent="0.25">
      <c r="A1627">
        <v>2022</v>
      </c>
      <c r="B1627" s="30">
        <v>44743</v>
      </c>
      <c r="C1627" s="30">
        <v>44773</v>
      </c>
      <c r="D1627" t="s">
        <v>109</v>
      </c>
      <c r="E1627" t="s">
        <v>112</v>
      </c>
      <c r="F1627" s="162" t="s">
        <v>2367</v>
      </c>
      <c r="G1627" s="13" t="s">
        <v>1127</v>
      </c>
      <c r="H1627" s="132" t="s">
        <v>1544</v>
      </c>
      <c r="I1627" s="23" t="s">
        <v>2640</v>
      </c>
      <c r="J1627">
        <v>1618</v>
      </c>
      <c r="K1627" t="s">
        <v>1400</v>
      </c>
      <c r="L1627" t="s">
        <v>1401</v>
      </c>
      <c r="M1627" t="s">
        <v>1402</v>
      </c>
      <c r="N1627" t="s">
        <v>1128</v>
      </c>
      <c r="O1627" t="s">
        <v>1542</v>
      </c>
      <c r="P1627" s="13" t="s">
        <v>1524</v>
      </c>
      <c r="Q1627" s="13" t="s">
        <v>1524</v>
      </c>
      <c r="R1627" s="26" t="s">
        <v>2367</v>
      </c>
      <c r="S1627" s="183">
        <v>44773</v>
      </c>
      <c r="T1627" s="66">
        <v>34500</v>
      </c>
      <c r="U1627" s="171">
        <v>40020</v>
      </c>
      <c r="V1627">
        <v>0</v>
      </c>
      <c r="W1627">
        <v>0</v>
      </c>
      <c r="X1627" t="s">
        <v>1534</v>
      </c>
      <c r="Y1627" t="s">
        <v>1535</v>
      </c>
      <c r="Z1627" t="s">
        <v>1965</v>
      </c>
      <c r="AA1627" t="s">
        <v>1537</v>
      </c>
      <c r="AB1627">
        <v>0</v>
      </c>
      <c r="AC1627" t="s">
        <v>1543</v>
      </c>
      <c r="AD1627" t="s">
        <v>1543</v>
      </c>
      <c r="AE1627" s="132" t="s">
        <v>1544</v>
      </c>
      <c r="AF1627" s="132" t="s">
        <v>1544</v>
      </c>
      <c r="AG1627" s="174" t="s">
        <v>1538</v>
      </c>
      <c r="AH1627" s="174" t="s">
        <v>1538</v>
      </c>
      <c r="AI1627">
        <v>1</v>
      </c>
      <c r="AJ1627" t="s">
        <v>116</v>
      </c>
      <c r="AK1627">
        <v>1</v>
      </c>
      <c r="AL1627" t="s">
        <v>1543</v>
      </c>
      <c r="AM1627" t="s">
        <v>1543</v>
      </c>
      <c r="AN1627" t="s">
        <v>1543</v>
      </c>
      <c r="AO1627" s="132" t="s">
        <v>1544</v>
      </c>
      <c r="AP1627" t="s">
        <v>1543</v>
      </c>
      <c r="AQ1627" s="13" t="s">
        <v>1524</v>
      </c>
      <c r="AR1627" s="135">
        <v>44773</v>
      </c>
      <c r="AS1627" s="135">
        <v>44773</v>
      </c>
      <c r="AT1627" t="s">
        <v>1545</v>
      </c>
    </row>
    <row r="1628" spans="1:46" x14ac:dyDescent="0.25">
      <c r="A1628">
        <v>2022</v>
      </c>
      <c r="B1628" s="30">
        <v>44743</v>
      </c>
      <c r="C1628" s="30">
        <v>44773</v>
      </c>
      <c r="D1628" t="s">
        <v>109</v>
      </c>
      <c r="E1628" t="s">
        <v>112</v>
      </c>
      <c r="F1628" s="162" t="s">
        <v>2368</v>
      </c>
      <c r="G1628" s="13" t="s">
        <v>1127</v>
      </c>
      <c r="H1628" s="132" t="s">
        <v>1544</v>
      </c>
      <c r="I1628" s="23" t="s">
        <v>2663</v>
      </c>
      <c r="J1628">
        <v>1619</v>
      </c>
      <c r="K1628" t="s">
        <v>1128</v>
      </c>
      <c r="L1628" t="s">
        <v>1128</v>
      </c>
      <c r="M1628" t="s">
        <v>1128</v>
      </c>
      <c r="N1628" s="169" t="s">
        <v>2221</v>
      </c>
      <c r="O1628" s="176" t="s">
        <v>2235</v>
      </c>
      <c r="P1628" s="13" t="s">
        <v>1524</v>
      </c>
      <c r="Q1628" s="13" t="s">
        <v>1524</v>
      </c>
      <c r="R1628" s="26" t="s">
        <v>2368</v>
      </c>
      <c r="S1628" s="183">
        <v>44773</v>
      </c>
      <c r="T1628" s="66">
        <v>29400</v>
      </c>
      <c r="U1628" s="171">
        <v>34104</v>
      </c>
      <c r="V1628">
        <v>0</v>
      </c>
      <c r="W1628">
        <v>0</v>
      </c>
      <c r="X1628" t="s">
        <v>1534</v>
      </c>
      <c r="Y1628" t="s">
        <v>1535</v>
      </c>
      <c r="Z1628" t="s">
        <v>1965</v>
      </c>
      <c r="AA1628" t="s">
        <v>1537</v>
      </c>
      <c r="AB1628">
        <v>0</v>
      </c>
      <c r="AC1628" t="s">
        <v>1543</v>
      </c>
      <c r="AD1628" t="s">
        <v>1543</v>
      </c>
      <c r="AE1628" s="132" t="s">
        <v>1544</v>
      </c>
      <c r="AF1628" s="132" t="s">
        <v>1544</v>
      </c>
      <c r="AG1628" s="174" t="s">
        <v>1538</v>
      </c>
      <c r="AH1628" s="174" t="s">
        <v>1538</v>
      </c>
      <c r="AI1628">
        <v>1</v>
      </c>
      <c r="AJ1628" t="s">
        <v>116</v>
      </c>
      <c r="AK1628">
        <v>1</v>
      </c>
      <c r="AL1628" t="s">
        <v>1543</v>
      </c>
      <c r="AM1628" t="s">
        <v>1543</v>
      </c>
      <c r="AN1628" t="s">
        <v>1543</v>
      </c>
      <c r="AO1628" s="132" t="s">
        <v>1544</v>
      </c>
      <c r="AP1628" t="s">
        <v>1543</v>
      </c>
      <c r="AQ1628" s="13" t="s">
        <v>1524</v>
      </c>
      <c r="AR1628" s="135">
        <v>44773</v>
      </c>
      <c r="AS1628" s="135">
        <v>44773</v>
      </c>
      <c r="AT1628" t="s">
        <v>1545</v>
      </c>
    </row>
    <row r="1629" spans="1:46" x14ac:dyDescent="0.25">
      <c r="A1629">
        <v>2022</v>
      </c>
      <c r="B1629" s="30">
        <v>44743</v>
      </c>
      <c r="C1629" s="30">
        <v>44773</v>
      </c>
      <c r="D1629" t="s">
        <v>109</v>
      </c>
      <c r="E1629" t="s">
        <v>112</v>
      </c>
      <c r="F1629" s="162" t="s">
        <v>2369</v>
      </c>
      <c r="G1629" s="13" t="s">
        <v>1127</v>
      </c>
      <c r="H1629" s="132" t="s">
        <v>1544</v>
      </c>
      <c r="I1629" s="23" t="s">
        <v>2639</v>
      </c>
      <c r="J1629">
        <v>1620</v>
      </c>
      <c r="K1629" t="s">
        <v>2312</v>
      </c>
      <c r="L1629" t="s">
        <v>1138</v>
      </c>
      <c r="M1629" t="s">
        <v>1139</v>
      </c>
      <c r="N1629" t="s">
        <v>1128</v>
      </c>
      <c r="O1629" s="176" t="s">
        <v>2243</v>
      </c>
      <c r="P1629" s="13" t="s">
        <v>1524</v>
      </c>
      <c r="Q1629" s="13" t="s">
        <v>1524</v>
      </c>
      <c r="R1629" s="26" t="s">
        <v>2369</v>
      </c>
      <c r="S1629" s="183">
        <v>44773</v>
      </c>
      <c r="T1629" s="66">
        <v>864</v>
      </c>
      <c r="U1629" s="65" t="s">
        <v>2382</v>
      </c>
      <c r="V1629">
        <v>0</v>
      </c>
      <c r="W1629">
        <v>0</v>
      </c>
      <c r="X1629" t="s">
        <v>1534</v>
      </c>
      <c r="Y1629" t="s">
        <v>1535</v>
      </c>
      <c r="Z1629" t="s">
        <v>1965</v>
      </c>
      <c r="AA1629" t="s">
        <v>1537</v>
      </c>
      <c r="AB1629">
        <v>0</v>
      </c>
      <c r="AC1629" t="s">
        <v>1543</v>
      </c>
      <c r="AD1629" t="s">
        <v>1543</v>
      </c>
      <c r="AE1629" s="132" t="s">
        <v>1544</v>
      </c>
      <c r="AF1629" s="132" t="s">
        <v>1544</v>
      </c>
      <c r="AG1629" s="174" t="s">
        <v>1538</v>
      </c>
      <c r="AH1629" s="174" t="s">
        <v>1538</v>
      </c>
      <c r="AI1629">
        <v>1</v>
      </c>
      <c r="AJ1629" t="s">
        <v>116</v>
      </c>
      <c r="AK1629">
        <v>1</v>
      </c>
      <c r="AL1629" t="s">
        <v>1543</v>
      </c>
      <c r="AM1629" t="s">
        <v>1543</v>
      </c>
      <c r="AN1629" t="s">
        <v>1543</v>
      </c>
      <c r="AO1629" s="132" t="s">
        <v>1544</v>
      </c>
      <c r="AP1629" t="s">
        <v>1543</v>
      </c>
      <c r="AQ1629" s="13" t="s">
        <v>1524</v>
      </c>
      <c r="AR1629" s="135">
        <v>44773</v>
      </c>
      <c r="AS1629" s="135">
        <v>44773</v>
      </c>
      <c r="AT1629" t="s">
        <v>1545</v>
      </c>
    </row>
    <row r="1630" spans="1:46" x14ac:dyDescent="0.25">
      <c r="A1630">
        <v>2022</v>
      </c>
      <c r="B1630" s="30">
        <v>44743</v>
      </c>
      <c r="C1630" s="30">
        <v>44773</v>
      </c>
      <c r="D1630" t="s">
        <v>109</v>
      </c>
      <c r="E1630" t="s">
        <v>112</v>
      </c>
      <c r="F1630" s="162" t="s">
        <v>2370</v>
      </c>
      <c r="G1630" s="13" t="s">
        <v>1127</v>
      </c>
      <c r="H1630" s="132" t="s">
        <v>1544</v>
      </c>
      <c r="I1630" s="23" t="s">
        <v>2497</v>
      </c>
      <c r="J1630">
        <v>1621</v>
      </c>
      <c r="K1630" t="s">
        <v>1789</v>
      </c>
      <c r="L1630" t="s">
        <v>1163</v>
      </c>
      <c r="M1630" t="s">
        <v>1164</v>
      </c>
      <c r="N1630" t="s">
        <v>1128</v>
      </c>
      <c r="O1630" s="176" t="s">
        <v>2242</v>
      </c>
      <c r="P1630" s="13" t="s">
        <v>1524</v>
      </c>
      <c r="Q1630" s="13" t="s">
        <v>1524</v>
      </c>
      <c r="R1630" s="26" t="s">
        <v>2370</v>
      </c>
      <c r="S1630" s="183">
        <v>44773</v>
      </c>
      <c r="T1630" s="66">
        <v>2482.7600000000002</v>
      </c>
      <c r="U1630" s="64">
        <v>2879.12</v>
      </c>
      <c r="V1630">
        <v>0</v>
      </c>
      <c r="W1630">
        <v>0</v>
      </c>
      <c r="X1630" t="s">
        <v>1534</v>
      </c>
      <c r="Y1630" t="s">
        <v>1535</v>
      </c>
      <c r="Z1630" t="s">
        <v>1965</v>
      </c>
      <c r="AA1630" t="s">
        <v>1537</v>
      </c>
      <c r="AB1630">
        <v>0</v>
      </c>
      <c r="AC1630" t="s">
        <v>1543</v>
      </c>
      <c r="AD1630" t="s">
        <v>1543</v>
      </c>
      <c r="AE1630" s="132" t="s">
        <v>1544</v>
      </c>
      <c r="AF1630" s="132" t="s">
        <v>1544</v>
      </c>
      <c r="AG1630" s="174" t="s">
        <v>1538</v>
      </c>
      <c r="AH1630" s="174" t="s">
        <v>1538</v>
      </c>
      <c r="AI1630">
        <v>1</v>
      </c>
      <c r="AJ1630" t="s">
        <v>116</v>
      </c>
      <c r="AK1630">
        <v>1</v>
      </c>
      <c r="AL1630" t="s">
        <v>1543</v>
      </c>
      <c r="AM1630" t="s">
        <v>1543</v>
      </c>
      <c r="AN1630" t="s">
        <v>1543</v>
      </c>
      <c r="AO1630" s="132" t="s">
        <v>1544</v>
      </c>
      <c r="AP1630" t="s">
        <v>1543</v>
      </c>
      <c r="AQ1630" s="13" t="s">
        <v>1524</v>
      </c>
      <c r="AR1630" s="135">
        <v>44773</v>
      </c>
      <c r="AS1630" s="135">
        <v>44773</v>
      </c>
      <c r="AT1630" t="s">
        <v>1545</v>
      </c>
    </row>
    <row r="1631" spans="1:46" x14ac:dyDescent="0.25">
      <c r="A1631">
        <v>2022</v>
      </c>
      <c r="B1631" s="30">
        <v>44743</v>
      </c>
      <c r="C1631" s="30">
        <v>44773</v>
      </c>
      <c r="D1631" t="s">
        <v>109</v>
      </c>
      <c r="E1631" t="s">
        <v>112</v>
      </c>
      <c r="F1631" s="162" t="s">
        <v>2371</v>
      </c>
      <c r="G1631" s="13" t="s">
        <v>1127</v>
      </c>
      <c r="H1631" s="132" t="s">
        <v>1544</v>
      </c>
      <c r="I1631" s="23" t="s">
        <v>2647</v>
      </c>
      <c r="J1631">
        <v>1622</v>
      </c>
      <c r="K1631" t="s">
        <v>2244</v>
      </c>
      <c r="L1631" t="s">
        <v>1217</v>
      </c>
      <c r="M1631" t="s">
        <v>1990</v>
      </c>
      <c r="N1631" t="s">
        <v>1128</v>
      </c>
      <c r="O1631" s="176" t="s">
        <v>1542</v>
      </c>
      <c r="P1631" s="13" t="s">
        <v>1524</v>
      </c>
      <c r="Q1631" s="13" t="s">
        <v>1524</v>
      </c>
      <c r="R1631" s="26" t="s">
        <v>2371</v>
      </c>
      <c r="S1631" s="183">
        <v>44773</v>
      </c>
      <c r="T1631" s="66">
        <v>6474.37</v>
      </c>
      <c r="U1631" s="171">
        <v>7509.84</v>
      </c>
      <c r="V1631">
        <v>0</v>
      </c>
      <c r="W1631">
        <v>0</v>
      </c>
      <c r="X1631" t="s">
        <v>1534</v>
      </c>
      <c r="Y1631" t="s">
        <v>1535</v>
      </c>
      <c r="Z1631" t="s">
        <v>1965</v>
      </c>
      <c r="AA1631" t="s">
        <v>1537</v>
      </c>
      <c r="AB1631">
        <v>0</v>
      </c>
      <c r="AC1631" t="s">
        <v>1543</v>
      </c>
      <c r="AD1631" t="s">
        <v>1543</v>
      </c>
      <c r="AE1631" s="132" t="s">
        <v>1544</v>
      </c>
      <c r="AF1631" s="132" t="s">
        <v>1544</v>
      </c>
      <c r="AG1631" s="174" t="s">
        <v>1538</v>
      </c>
      <c r="AH1631" s="174" t="s">
        <v>1538</v>
      </c>
      <c r="AI1631">
        <v>1</v>
      </c>
      <c r="AJ1631" t="s">
        <v>116</v>
      </c>
      <c r="AK1631">
        <v>1</v>
      </c>
      <c r="AL1631" t="s">
        <v>1543</v>
      </c>
      <c r="AM1631" t="s">
        <v>1543</v>
      </c>
      <c r="AN1631" t="s">
        <v>1543</v>
      </c>
      <c r="AO1631" s="132" t="s">
        <v>1544</v>
      </c>
      <c r="AP1631" t="s">
        <v>1543</v>
      </c>
      <c r="AQ1631" s="13" t="s">
        <v>1524</v>
      </c>
      <c r="AR1631" s="135">
        <v>44773</v>
      </c>
      <c r="AS1631" s="135">
        <v>44773</v>
      </c>
      <c r="AT1631" t="s">
        <v>1545</v>
      </c>
    </row>
    <row r="1632" spans="1:46" x14ac:dyDescent="0.25">
      <c r="A1632">
        <v>2022</v>
      </c>
      <c r="B1632" s="30">
        <v>44743</v>
      </c>
      <c r="C1632" s="30">
        <v>44773</v>
      </c>
      <c r="D1632" t="s">
        <v>109</v>
      </c>
      <c r="E1632" t="s">
        <v>112</v>
      </c>
      <c r="F1632" s="162" t="s">
        <v>2372</v>
      </c>
      <c r="G1632" s="13" t="s">
        <v>1127</v>
      </c>
      <c r="H1632" s="132" t="s">
        <v>1544</v>
      </c>
      <c r="I1632" s="23" t="s">
        <v>2518</v>
      </c>
      <c r="J1632">
        <v>1623</v>
      </c>
      <c r="K1632" t="s">
        <v>2244</v>
      </c>
      <c r="L1632" t="s">
        <v>1217</v>
      </c>
      <c r="M1632" t="s">
        <v>1990</v>
      </c>
      <c r="N1632" t="s">
        <v>1128</v>
      </c>
      <c r="O1632" t="s">
        <v>1542</v>
      </c>
      <c r="P1632" s="13" t="s">
        <v>1524</v>
      </c>
      <c r="Q1632" s="13" t="s">
        <v>1524</v>
      </c>
      <c r="R1632" s="26" t="s">
        <v>2372</v>
      </c>
      <c r="S1632" s="183">
        <v>44773</v>
      </c>
      <c r="T1632" s="66">
        <v>852.29</v>
      </c>
      <c r="U1632" s="171">
        <v>988.65</v>
      </c>
      <c r="V1632">
        <v>0</v>
      </c>
      <c r="W1632">
        <v>0</v>
      </c>
      <c r="X1632" t="s">
        <v>1534</v>
      </c>
      <c r="Y1632" t="s">
        <v>1535</v>
      </c>
      <c r="Z1632" t="s">
        <v>1965</v>
      </c>
      <c r="AA1632" t="s">
        <v>1537</v>
      </c>
      <c r="AB1632">
        <v>0</v>
      </c>
      <c r="AC1632" t="s">
        <v>1543</v>
      </c>
      <c r="AD1632" t="s">
        <v>1543</v>
      </c>
      <c r="AE1632" s="132" t="s">
        <v>1544</v>
      </c>
      <c r="AF1632" s="132" t="s">
        <v>1544</v>
      </c>
      <c r="AG1632" s="174" t="s">
        <v>1538</v>
      </c>
      <c r="AH1632" s="174" t="s">
        <v>1538</v>
      </c>
      <c r="AI1632">
        <v>1</v>
      </c>
      <c r="AJ1632" t="s">
        <v>116</v>
      </c>
      <c r="AK1632">
        <v>1</v>
      </c>
      <c r="AL1632" t="s">
        <v>1543</v>
      </c>
      <c r="AM1632" t="s">
        <v>1543</v>
      </c>
      <c r="AN1632" t="s">
        <v>1543</v>
      </c>
      <c r="AO1632" s="132" t="s">
        <v>1544</v>
      </c>
      <c r="AP1632" t="s">
        <v>1543</v>
      </c>
      <c r="AQ1632" s="13" t="s">
        <v>1524</v>
      </c>
      <c r="AR1632" s="135">
        <v>44773</v>
      </c>
      <c r="AS1632" s="135">
        <v>44773</v>
      </c>
      <c r="AT1632" t="s">
        <v>1545</v>
      </c>
    </row>
    <row r="1633" spans="1:46" x14ac:dyDescent="0.25">
      <c r="A1633">
        <v>2022</v>
      </c>
      <c r="B1633" s="30">
        <v>44743</v>
      </c>
      <c r="C1633" s="30">
        <v>44773</v>
      </c>
      <c r="D1633" t="s">
        <v>109</v>
      </c>
      <c r="E1633" t="s">
        <v>112</v>
      </c>
      <c r="F1633" s="162" t="s">
        <v>2373</v>
      </c>
      <c r="G1633" s="13" t="s">
        <v>1127</v>
      </c>
      <c r="H1633" s="132" t="s">
        <v>1544</v>
      </c>
      <c r="I1633" s="23" t="s">
        <v>2497</v>
      </c>
      <c r="J1633">
        <v>1624</v>
      </c>
      <c r="K1633" t="s">
        <v>1256</v>
      </c>
      <c r="L1633" t="s">
        <v>1130</v>
      </c>
      <c r="M1633" t="s">
        <v>1782</v>
      </c>
      <c r="N1633" t="s">
        <v>1128</v>
      </c>
      <c r="O1633" t="s">
        <v>1542</v>
      </c>
      <c r="P1633" s="13" t="s">
        <v>1524</v>
      </c>
      <c r="Q1633" s="13" t="s">
        <v>1524</v>
      </c>
      <c r="R1633" s="26" t="s">
        <v>2373</v>
      </c>
      <c r="S1633" s="183">
        <v>44773</v>
      </c>
      <c r="T1633" s="66">
        <v>5668.97</v>
      </c>
      <c r="U1633" s="64">
        <v>6326.57</v>
      </c>
      <c r="V1633">
        <v>0</v>
      </c>
      <c r="W1633">
        <v>0</v>
      </c>
      <c r="X1633" t="s">
        <v>1534</v>
      </c>
      <c r="Y1633" t="s">
        <v>1535</v>
      </c>
      <c r="Z1633" t="s">
        <v>1965</v>
      </c>
      <c r="AA1633" t="s">
        <v>1537</v>
      </c>
      <c r="AB1633">
        <v>0</v>
      </c>
      <c r="AC1633" t="s">
        <v>1543</v>
      </c>
      <c r="AD1633" t="s">
        <v>1543</v>
      </c>
      <c r="AE1633" s="132" t="s">
        <v>1544</v>
      </c>
      <c r="AF1633" s="132" t="s">
        <v>1544</v>
      </c>
      <c r="AG1633" s="174" t="s">
        <v>1538</v>
      </c>
      <c r="AH1633" s="174" t="s">
        <v>1538</v>
      </c>
      <c r="AI1633">
        <v>1</v>
      </c>
      <c r="AJ1633" t="s">
        <v>116</v>
      </c>
      <c r="AK1633">
        <v>1</v>
      </c>
      <c r="AL1633" t="s">
        <v>1543</v>
      </c>
      <c r="AM1633" t="s">
        <v>1543</v>
      </c>
      <c r="AN1633" t="s">
        <v>1543</v>
      </c>
      <c r="AO1633" s="132" t="s">
        <v>1544</v>
      </c>
      <c r="AP1633" t="s">
        <v>1543</v>
      </c>
      <c r="AQ1633" s="13" t="s">
        <v>1524</v>
      </c>
      <c r="AR1633" s="135">
        <v>44773</v>
      </c>
      <c r="AS1633" s="135">
        <v>44773</v>
      </c>
      <c r="AT1633" t="s">
        <v>1545</v>
      </c>
    </row>
    <row r="1634" spans="1:46" x14ac:dyDescent="0.25">
      <c r="A1634">
        <v>2022</v>
      </c>
      <c r="B1634" s="30">
        <v>44743</v>
      </c>
      <c r="C1634" s="30">
        <v>44773</v>
      </c>
      <c r="D1634" t="s">
        <v>109</v>
      </c>
      <c r="E1634" t="s">
        <v>112</v>
      </c>
      <c r="F1634" s="162" t="s">
        <v>2374</v>
      </c>
      <c r="G1634" s="13" t="s">
        <v>1127</v>
      </c>
      <c r="H1634" s="132" t="s">
        <v>1544</v>
      </c>
      <c r="I1634" s="23" t="s">
        <v>2659</v>
      </c>
      <c r="J1634">
        <v>1625</v>
      </c>
      <c r="K1634" t="s">
        <v>2274</v>
      </c>
      <c r="L1634" t="s">
        <v>2275</v>
      </c>
      <c r="M1634" t="s">
        <v>1136</v>
      </c>
      <c r="N1634" t="s">
        <v>1128</v>
      </c>
      <c r="O1634" t="s">
        <v>2278</v>
      </c>
      <c r="P1634" s="13" t="s">
        <v>1524</v>
      </c>
      <c r="Q1634" s="13" t="s">
        <v>1524</v>
      </c>
      <c r="R1634" s="26" t="s">
        <v>2374</v>
      </c>
      <c r="S1634" s="183">
        <v>44773</v>
      </c>
      <c r="T1634" s="66">
        <v>4181</v>
      </c>
      <c r="U1634" s="171">
        <v>4849.96</v>
      </c>
      <c r="V1634">
        <v>0</v>
      </c>
      <c r="W1634">
        <v>0</v>
      </c>
      <c r="X1634" t="s">
        <v>1534</v>
      </c>
      <c r="Y1634" t="s">
        <v>1535</v>
      </c>
      <c r="Z1634" t="s">
        <v>1965</v>
      </c>
      <c r="AA1634" t="s">
        <v>1537</v>
      </c>
      <c r="AB1634">
        <v>0</v>
      </c>
      <c r="AC1634" t="s">
        <v>1543</v>
      </c>
      <c r="AD1634" t="s">
        <v>1543</v>
      </c>
      <c r="AE1634" s="132" t="s">
        <v>1544</v>
      </c>
      <c r="AF1634" s="132" t="s">
        <v>1544</v>
      </c>
      <c r="AG1634" s="174" t="s">
        <v>1538</v>
      </c>
      <c r="AH1634" s="174" t="s">
        <v>1538</v>
      </c>
      <c r="AI1634">
        <v>1</v>
      </c>
      <c r="AJ1634" t="s">
        <v>116</v>
      </c>
      <c r="AK1634">
        <v>1</v>
      </c>
      <c r="AL1634" t="s">
        <v>1543</v>
      </c>
      <c r="AM1634" t="s">
        <v>1543</v>
      </c>
      <c r="AN1634" t="s">
        <v>1543</v>
      </c>
      <c r="AO1634" s="132" t="s">
        <v>1544</v>
      </c>
      <c r="AP1634" t="s">
        <v>1543</v>
      </c>
      <c r="AQ1634" s="13" t="s">
        <v>1524</v>
      </c>
      <c r="AR1634" s="135">
        <v>44773</v>
      </c>
      <c r="AS1634" s="135">
        <v>44773</v>
      </c>
      <c r="AT1634" s="168" t="s">
        <v>1545</v>
      </c>
    </row>
    <row r="1635" spans="1:46" s="205" customFormat="1" x14ac:dyDescent="0.25">
      <c r="A1635" s="205">
        <v>2022</v>
      </c>
      <c r="B1635" s="206">
        <v>44743</v>
      </c>
      <c r="C1635" s="206">
        <v>44773</v>
      </c>
      <c r="D1635" s="205" t="s">
        <v>109</v>
      </c>
      <c r="E1635" s="205" t="s">
        <v>112</v>
      </c>
      <c r="F1635" s="207" t="s">
        <v>2375</v>
      </c>
      <c r="G1635" s="208" t="s">
        <v>1127</v>
      </c>
      <c r="H1635" s="132" t="s">
        <v>1544</v>
      </c>
      <c r="I1635" s="209" t="s">
        <v>2486</v>
      </c>
      <c r="J1635" s="205">
        <v>1626</v>
      </c>
      <c r="K1635" s="205" t="s">
        <v>2381</v>
      </c>
      <c r="L1635" s="205" t="s">
        <v>1235</v>
      </c>
      <c r="M1635" s="205" t="s">
        <v>1236</v>
      </c>
      <c r="N1635" s="205" t="s">
        <v>1128</v>
      </c>
      <c r="O1635" s="205" t="s">
        <v>1542</v>
      </c>
      <c r="P1635" s="208" t="s">
        <v>1524</v>
      </c>
      <c r="Q1635" s="208" t="s">
        <v>1524</v>
      </c>
      <c r="R1635" s="210" t="s">
        <v>2375</v>
      </c>
      <c r="S1635" s="211">
        <v>44773</v>
      </c>
      <c r="T1635" s="212">
        <v>2206.7399999999998</v>
      </c>
      <c r="U1635" s="213">
        <v>2558.96</v>
      </c>
      <c r="V1635" s="205">
        <v>0</v>
      </c>
      <c r="W1635" s="205">
        <v>0</v>
      </c>
      <c r="X1635" s="205" t="s">
        <v>1534</v>
      </c>
      <c r="Y1635" s="205" t="s">
        <v>1535</v>
      </c>
      <c r="Z1635" s="205" t="s">
        <v>1965</v>
      </c>
      <c r="AA1635" s="205" t="s">
        <v>1537</v>
      </c>
      <c r="AB1635" s="205">
        <v>0</v>
      </c>
      <c r="AC1635" s="205" t="s">
        <v>1543</v>
      </c>
      <c r="AD1635" s="205" t="s">
        <v>1543</v>
      </c>
      <c r="AE1635" s="132" t="s">
        <v>1544</v>
      </c>
      <c r="AF1635" s="132" t="s">
        <v>1544</v>
      </c>
      <c r="AG1635" s="214" t="s">
        <v>1538</v>
      </c>
      <c r="AH1635" s="214" t="s">
        <v>1538</v>
      </c>
      <c r="AI1635" s="205">
        <v>1</v>
      </c>
      <c r="AJ1635" s="205" t="s">
        <v>116</v>
      </c>
      <c r="AK1635" s="205">
        <v>1</v>
      </c>
      <c r="AL1635" s="205" t="s">
        <v>1543</v>
      </c>
      <c r="AM1635" s="205" t="s">
        <v>1543</v>
      </c>
      <c r="AN1635" s="205" t="s">
        <v>1543</v>
      </c>
      <c r="AO1635" s="132" t="s">
        <v>1544</v>
      </c>
      <c r="AP1635" s="205" t="s">
        <v>1543</v>
      </c>
      <c r="AQ1635" s="208" t="s">
        <v>1524</v>
      </c>
      <c r="AR1635" s="215">
        <v>44773</v>
      </c>
      <c r="AS1635" s="215">
        <v>44773</v>
      </c>
      <c r="AT1635" s="205" t="s">
        <v>1545</v>
      </c>
    </row>
    <row r="1636" spans="1:46" x14ac:dyDescent="0.25">
      <c r="A1636">
        <v>2022</v>
      </c>
      <c r="B1636" s="30">
        <v>44774</v>
      </c>
      <c r="C1636" s="30">
        <v>44804</v>
      </c>
      <c r="D1636" t="s">
        <v>109</v>
      </c>
      <c r="E1636" t="s">
        <v>112</v>
      </c>
      <c r="F1636" s="162" t="s">
        <v>2383</v>
      </c>
      <c r="G1636" s="179" t="s">
        <v>1127</v>
      </c>
      <c r="H1636" s="180" t="s">
        <v>1544</v>
      </c>
      <c r="I1636" s="23" t="s">
        <v>2639</v>
      </c>
      <c r="J1636">
        <v>1627</v>
      </c>
      <c r="K1636" t="s">
        <v>2440</v>
      </c>
      <c r="L1636" t="s">
        <v>2441</v>
      </c>
      <c r="M1636" t="s">
        <v>2208</v>
      </c>
      <c r="N1636" t="s">
        <v>1128</v>
      </c>
      <c r="O1636" t="s">
        <v>2209</v>
      </c>
      <c r="P1636" s="13" t="s">
        <v>1524</v>
      </c>
      <c r="Q1636" s="13" t="s">
        <v>1524</v>
      </c>
      <c r="R1636" s="26" t="s">
        <v>2383</v>
      </c>
      <c r="S1636" s="183">
        <v>44804</v>
      </c>
      <c r="T1636" s="162" t="s">
        <v>2415</v>
      </c>
      <c r="U1636" s="171">
        <v>6538.92</v>
      </c>
      <c r="V1636">
        <v>0</v>
      </c>
      <c r="W1636">
        <v>0</v>
      </c>
      <c r="X1636" t="s">
        <v>1534</v>
      </c>
      <c r="Y1636" t="s">
        <v>1535</v>
      </c>
      <c r="Z1636" s="168" t="s">
        <v>1965</v>
      </c>
      <c r="AA1636" t="s">
        <v>1537</v>
      </c>
      <c r="AB1636">
        <v>0</v>
      </c>
      <c r="AC1636" t="s">
        <v>1543</v>
      </c>
      <c r="AD1636" t="s">
        <v>1543</v>
      </c>
      <c r="AE1636" s="132" t="s">
        <v>1544</v>
      </c>
      <c r="AF1636" s="132" t="s">
        <v>1544</v>
      </c>
      <c r="AG1636" s="174" t="s">
        <v>1538</v>
      </c>
      <c r="AH1636" s="174" t="s">
        <v>1538</v>
      </c>
      <c r="AI1636">
        <v>1</v>
      </c>
      <c r="AJ1636" t="s">
        <v>116</v>
      </c>
      <c r="AK1636">
        <v>1</v>
      </c>
      <c r="AL1636" t="s">
        <v>1543</v>
      </c>
      <c r="AM1636" t="s">
        <v>1543</v>
      </c>
      <c r="AN1636" t="s">
        <v>1543</v>
      </c>
      <c r="AO1636" s="132" t="s">
        <v>1544</v>
      </c>
      <c r="AP1636" t="s">
        <v>1543</v>
      </c>
      <c r="AQ1636" s="13" t="s">
        <v>1524</v>
      </c>
      <c r="AR1636" s="30">
        <v>44804</v>
      </c>
      <c r="AS1636" s="30">
        <v>44804</v>
      </c>
      <c r="AT1636" t="s">
        <v>1545</v>
      </c>
    </row>
    <row r="1637" spans="1:46" x14ac:dyDescent="0.25">
      <c r="A1637">
        <v>2022</v>
      </c>
      <c r="B1637" s="30">
        <v>44774</v>
      </c>
      <c r="C1637" s="30">
        <v>44804</v>
      </c>
      <c r="D1637" t="s">
        <v>109</v>
      </c>
      <c r="E1637" t="s">
        <v>112</v>
      </c>
      <c r="F1637" s="162" t="s">
        <v>2384</v>
      </c>
      <c r="G1637" s="179" t="s">
        <v>1127</v>
      </c>
      <c r="H1637" s="180" t="s">
        <v>1544</v>
      </c>
      <c r="I1637" s="23" t="s">
        <v>2645</v>
      </c>
      <c r="J1637">
        <v>1628</v>
      </c>
      <c r="K1637" t="s">
        <v>2440</v>
      </c>
      <c r="L1637" t="s">
        <v>2441</v>
      </c>
      <c r="M1637" t="s">
        <v>2208</v>
      </c>
      <c r="N1637" t="s">
        <v>1128</v>
      </c>
      <c r="O1637" t="s">
        <v>2209</v>
      </c>
      <c r="P1637" s="13" t="s">
        <v>1524</v>
      </c>
      <c r="Q1637" s="13" t="s">
        <v>1524</v>
      </c>
      <c r="R1637" s="26" t="s">
        <v>2384</v>
      </c>
      <c r="S1637" s="183">
        <v>44804</v>
      </c>
      <c r="T1637" s="162" t="s">
        <v>2415</v>
      </c>
      <c r="U1637" s="171">
        <v>299.97000000000003</v>
      </c>
      <c r="V1637">
        <v>0</v>
      </c>
      <c r="W1637">
        <v>0</v>
      </c>
      <c r="X1637" t="s">
        <v>1534</v>
      </c>
      <c r="Y1637" t="s">
        <v>1535</v>
      </c>
      <c r="Z1637" t="s">
        <v>1965</v>
      </c>
      <c r="AA1637" t="s">
        <v>1537</v>
      </c>
      <c r="AB1637">
        <v>0</v>
      </c>
      <c r="AC1637" t="s">
        <v>1543</v>
      </c>
      <c r="AD1637" t="s">
        <v>1543</v>
      </c>
      <c r="AE1637" s="132" t="s">
        <v>1544</v>
      </c>
      <c r="AF1637" s="132" t="s">
        <v>1544</v>
      </c>
      <c r="AG1637" s="174" t="s">
        <v>1538</v>
      </c>
      <c r="AH1637" s="174" t="s">
        <v>1538</v>
      </c>
      <c r="AI1637">
        <v>1</v>
      </c>
      <c r="AJ1637" t="s">
        <v>116</v>
      </c>
      <c r="AK1637">
        <v>1</v>
      </c>
      <c r="AL1637" t="s">
        <v>1543</v>
      </c>
      <c r="AM1637" t="s">
        <v>1543</v>
      </c>
      <c r="AN1637" t="s">
        <v>1543</v>
      </c>
      <c r="AO1637" s="132" t="s">
        <v>1544</v>
      </c>
      <c r="AP1637" t="s">
        <v>1543</v>
      </c>
      <c r="AQ1637" s="13" t="s">
        <v>1524</v>
      </c>
      <c r="AR1637" s="30">
        <v>44804</v>
      </c>
      <c r="AS1637" s="30">
        <v>44804</v>
      </c>
      <c r="AT1637" t="s">
        <v>1545</v>
      </c>
    </row>
    <row r="1638" spans="1:46" x14ac:dyDescent="0.25">
      <c r="A1638">
        <v>2022</v>
      </c>
      <c r="B1638" s="30">
        <v>44774</v>
      </c>
      <c r="C1638" s="30">
        <v>44804</v>
      </c>
      <c r="D1638" t="s">
        <v>109</v>
      </c>
      <c r="E1638" t="s">
        <v>112</v>
      </c>
      <c r="F1638" s="162" t="s">
        <v>2385</v>
      </c>
      <c r="G1638" s="179" t="s">
        <v>1127</v>
      </c>
      <c r="H1638" s="180" t="s">
        <v>1544</v>
      </c>
      <c r="I1638" s="23" t="s">
        <v>2492</v>
      </c>
      <c r="J1638">
        <v>1629</v>
      </c>
      <c r="K1638" t="s">
        <v>1128</v>
      </c>
      <c r="L1638" t="s">
        <v>1128</v>
      </c>
      <c r="M1638" t="s">
        <v>1128</v>
      </c>
      <c r="N1638" s="185" t="s">
        <v>2389</v>
      </c>
      <c r="O1638" t="s">
        <v>1542</v>
      </c>
      <c r="P1638" s="13" t="s">
        <v>1524</v>
      </c>
      <c r="Q1638" s="13" t="s">
        <v>1524</v>
      </c>
      <c r="R1638" s="26" t="s">
        <v>2385</v>
      </c>
      <c r="S1638" s="183">
        <v>44804</v>
      </c>
      <c r="T1638" s="162" t="s">
        <v>2416</v>
      </c>
      <c r="U1638" s="171">
        <v>2320</v>
      </c>
      <c r="V1638">
        <v>0</v>
      </c>
      <c r="W1638">
        <v>0</v>
      </c>
      <c r="X1638" t="s">
        <v>1534</v>
      </c>
      <c r="Y1638" t="s">
        <v>1535</v>
      </c>
      <c r="Z1638" t="s">
        <v>1965</v>
      </c>
      <c r="AA1638" t="s">
        <v>1537</v>
      </c>
      <c r="AB1638">
        <v>0</v>
      </c>
      <c r="AC1638" t="s">
        <v>1543</v>
      </c>
      <c r="AD1638" t="s">
        <v>1543</v>
      </c>
      <c r="AE1638" s="132" t="s">
        <v>1544</v>
      </c>
      <c r="AF1638" s="132" t="s">
        <v>1544</v>
      </c>
      <c r="AG1638" s="174" t="s">
        <v>1538</v>
      </c>
      <c r="AH1638" s="174" t="s">
        <v>1538</v>
      </c>
      <c r="AI1638">
        <v>1</v>
      </c>
      <c r="AJ1638" t="s">
        <v>116</v>
      </c>
      <c r="AK1638">
        <v>1</v>
      </c>
      <c r="AL1638" t="s">
        <v>1543</v>
      </c>
      <c r="AM1638" t="s">
        <v>1543</v>
      </c>
      <c r="AN1638" t="s">
        <v>1543</v>
      </c>
      <c r="AO1638" s="132" t="s">
        <v>1544</v>
      </c>
      <c r="AP1638" t="s">
        <v>1543</v>
      </c>
      <c r="AQ1638" s="13" t="s">
        <v>1524</v>
      </c>
      <c r="AR1638" s="30">
        <v>44804</v>
      </c>
      <c r="AS1638" s="30">
        <v>44804</v>
      </c>
      <c r="AT1638" t="s">
        <v>1545</v>
      </c>
    </row>
    <row r="1639" spans="1:46" x14ac:dyDescent="0.25">
      <c r="A1639">
        <v>2022</v>
      </c>
      <c r="B1639" s="30">
        <v>44774</v>
      </c>
      <c r="C1639" s="30">
        <v>44804</v>
      </c>
      <c r="D1639" t="s">
        <v>109</v>
      </c>
      <c r="E1639" t="s">
        <v>112</v>
      </c>
      <c r="F1639" s="162" t="s">
        <v>2386</v>
      </c>
      <c r="G1639" s="179" t="s">
        <v>1127</v>
      </c>
      <c r="H1639" s="180" t="s">
        <v>1544</v>
      </c>
      <c r="I1639" s="23" t="s">
        <v>2640</v>
      </c>
      <c r="J1639">
        <v>1630</v>
      </c>
      <c r="K1639" t="s">
        <v>1128</v>
      </c>
      <c r="L1639" t="s">
        <v>1128</v>
      </c>
      <c r="M1639" t="s">
        <v>1128</v>
      </c>
      <c r="N1639" s="185" t="s">
        <v>2389</v>
      </c>
      <c r="O1639" t="s">
        <v>1542</v>
      </c>
      <c r="P1639" s="13" t="s">
        <v>1524</v>
      </c>
      <c r="Q1639" s="13" t="s">
        <v>1524</v>
      </c>
      <c r="R1639" s="26" t="s">
        <v>2386</v>
      </c>
      <c r="S1639" s="183">
        <v>44804</v>
      </c>
      <c r="T1639" s="162" t="s">
        <v>2417</v>
      </c>
      <c r="U1639" s="171">
        <v>11832</v>
      </c>
      <c r="V1639">
        <v>0</v>
      </c>
      <c r="W1639">
        <v>0</v>
      </c>
      <c r="X1639" t="s">
        <v>1534</v>
      </c>
      <c r="Y1639" t="s">
        <v>1535</v>
      </c>
      <c r="Z1639" t="s">
        <v>1965</v>
      </c>
      <c r="AA1639" t="s">
        <v>1537</v>
      </c>
      <c r="AB1639">
        <v>0</v>
      </c>
      <c r="AC1639" t="s">
        <v>1543</v>
      </c>
      <c r="AD1639" t="s">
        <v>1543</v>
      </c>
      <c r="AE1639" s="132" t="s">
        <v>1544</v>
      </c>
      <c r="AF1639" s="132" t="s">
        <v>1544</v>
      </c>
      <c r="AG1639" s="174" t="s">
        <v>1538</v>
      </c>
      <c r="AH1639" s="174" t="s">
        <v>1538</v>
      </c>
      <c r="AI1639">
        <v>1</v>
      </c>
      <c r="AJ1639" t="s">
        <v>116</v>
      </c>
      <c r="AK1639">
        <v>1</v>
      </c>
      <c r="AL1639" t="s">
        <v>1543</v>
      </c>
      <c r="AM1639" t="s">
        <v>1543</v>
      </c>
      <c r="AN1639" t="s">
        <v>1543</v>
      </c>
      <c r="AO1639" s="132" t="s">
        <v>1544</v>
      </c>
      <c r="AP1639" t="s">
        <v>1543</v>
      </c>
      <c r="AQ1639" s="13" t="s">
        <v>1524</v>
      </c>
      <c r="AR1639" s="30">
        <v>44804</v>
      </c>
      <c r="AS1639" s="30">
        <v>44804</v>
      </c>
      <c r="AT1639" s="168" t="s">
        <v>1545</v>
      </c>
    </row>
    <row r="1640" spans="1:46" x14ac:dyDescent="0.25">
      <c r="A1640">
        <v>2022</v>
      </c>
      <c r="B1640" s="30">
        <v>44774</v>
      </c>
      <c r="C1640" s="30">
        <v>44804</v>
      </c>
      <c r="D1640" t="s">
        <v>109</v>
      </c>
      <c r="E1640" t="s">
        <v>112</v>
      </c>
      <c r="F1640" s="162" t="s">
        <v>2387</v>
      </c>
      <c r="G1640" s="179" t="s">
        <v>1127</v>
      </c>
      <c r="H1640" s="180" t="s">
        <v>1544</v>
      </c>
      <c r="I1640" s="23" t="s">
        <v>2640</v>
      </c>
      <c r="J1640">
        <v>1631</v>
      </c>
      <c r="K1640" s="185" t="s">
        <v>2442</v>
      </c>
      <c r="L1640" s="185" t="s">
        <v>2443</v>
      </c>
      <c r="M1640" s="185" t="s">
        <v>2444</v>
      </c>
      <c r="N1640" t="s">
        <v>1128</v>
      </c>
      <c r="O1640" s="176" t="s">
        <v>1542</v>
      </c>
      <c r="P1640" s="13" t="s">
        <v>1524</v>
      </c>
      <c r="Q1640" s="13" t="s">
        <v>1524</v>
      </c>
      <c r="R1640" s="26" t="s">
        <v>2387</v>
      </c>
      <c r="S1640" s="183">
        <v>44804</v>
      </c>
      <c r="T1640" s="162" t="s">
        <v>2418</v>
      </c>
      <c r="U1640" s="171">
        <v>1392</v>
      </c>
      <c r="V1640">
        <v>0</v>
      </c>
      <c r="W1640">
        <v>0</v>
      </c>
      <c r="X1640" t="s">
        <v>1534</v>
      </c>
      <c r="Y1640" t="s">
        <v>1535</v>
      </c>
      <c r="Z1640" t="s">
        <v>1965</v>
      </c>
      <c r="AA1640" t="s">
        <v>1537</v>
      </c>
      <c r="AB1640">
        <v>0</v>
      </c>
      <c r="AC1640" t="s">
        <v>1543</v>
      </c>
      <c r="AD1640" t="s">
        <v>1543</v>
      </c>
      <c r="AE1640" s="132" t="s">
        <v>1544</v>
      </c>
      <c r="AF1640" s="132" t="s">
        <v>1544</v>
      </c>
      <c r="AG1640" s="174" t="s">
        <v>1538</v>
      </c>
      <c r="AH1640" s="174" t="s">
        <v>1538</v>
      </c>
      <c r="AI1640">
        <v>1</v>
      </c>
      <c r="AJ1640" t="s">
        <v>116</v>
      </c>
      <c r="AK1640">
        <v>1</v>
      </c>
      <c r="AL1640" t="s">
        <v>1543</v>
      </c>
      <c r="AM1640" t="s">
        <v>1543</v>
      </c>
      <c r="AN1640" t="s">
        <v>1543</v>
      </c>
      <c r="AO1640" s="132" t="s">
        <v>1544</v>
      </c>
      <c r="AP1640" t="s">
        <v>1543</v>
      </c>
      <c r="AQ1640" s="13" t="s">
        <v>1524</v>
      </c>
      <c r="AR1640" s="30">
        <v>44804</v>
      </c>
      <c r="AS1640" s="30">
        <v>44804</v>
      </c>
      <c r="AT1640" t="s">
        <v>1545</v>
      </c>
    </row>
    <row r="1641" spans="1:46" x14ac:dyDescent="0.25">
      <c r="A1641">
        <v>2022</v>
      </c>
      <c r="B1641" s="30">
        <v>44774</v>
      </c>
      <c r="C1641" s="30">
        <v>44804</v>
      </c>
      <c r="D1641" t="s">
        <v>109</v>
      </c>
      <c r="E1641" t="s">
        <v>112</v>
      </c>
      <c r="F1641" s="162" t="s">
        <v>2388</v>
      </c>
      <c r="G1641" s="179" t="s">
        <v>1127</v>
      </c>
      <c r="H1641" s="180" t="s">
        <v>1544</v>
      </c>
      <c r="I1641" s="23" t="s">
        <v>2486</v>
      </c>
      <c r="J1641">
        <v>1632</v>
      </c>
      <c r="K1641" s="185" t="s">
        <v>2457</v>
      </c>
      <c r="L1641" s="185" t="s">
        <v>2458</v>
      </c>
      <c r="M1641" s="185" t="s">
        <v>1790</v>
      </c>
      <c r="N1641" t="s">
        <v>1128</v>
      </c>
      <c r="O1641" s="176" t="s">
        <v>1542</v>
      </c>
      <c r="P1641" s="13" t="s">
        <v>1524</v>
      </c>
      <c r="Q1641" s="13" t="s">
        <v>1524</v>
      </c>
      <c r="R1641" s="26" t="s">
        <v>2388</v>
      </c>
      <c r="S1641" s="183">
        <v>44804</v>
      </c>
      <c r="T1641" s="162" t="s">
        <v>2419</v>
      </c>
      <c r="U1641" s="171">
        <v>10231.200000000001</v>
      </c>
      <c r="V1641">
        <v>0</v>
      </c>
      <c r="W1641">
        <v>0</v>
      </c>
      <c r="X1641" t="s">
        <v>1534</v>
      </c>
      <c r="Y1641" t="s">
        <v>1535</v>
      </c>
      <c r="Z1641" t="s">
        <v>1965</v>
      </c>
      <c r="AA1641" t="s">
        <v>1537</v>
      </c>
      <c r="AB1641">
        <v>0</v>
      </c>
      <c r="AC1641" t="s">
        <v>1543</v>
      </c>
      <c r="AD1641" t="s">
        <v>1543</v>
      </c>
      <c r="AE1641" s="132" t="s">
        <v>1544</v>
      </c>
      <c r="AF1641" s="132" t="s">
        <v>1544</v>
      </c>
      <c r="AG1641" s="174" t="s">
        <v>1538</v>
      </c>
      <c r="AH1641" s="174" t="s">
        <v>1538</v>
      </c>
      <c r="AI1641">
        <v>1</v>
      </c>
      <c r="AJ1641" t="s">
        <v>116</v>
      </c>
      <c r="AK1641">
        <v>1</v>
      </c>
      <c r="AL1641" t="s">
        <v>1543</v>
      </c>
      <c r="AM1641" t="s">
        <v>1543</v>
      </c>
      <c r="AN1641" t="s">
        <v>1543</v>
      </c>
      <c r="AO1641" s="132" t="s">
        <v>1544</v>
      </c>
      <c r="AP1641" t="s">
        <v>1543</v>
      </c>
      <c r="AQ1641" s="13" t="s">
        <v>1524</v>
      </c>
      <c r="AR1641" s="30">
        <v>44804</v>
      </c>
      <c r="AS1641" s="30">
        <v>44804</v>
      </c>
      <c r="AT1641" t="s">
        <v>1545</v>
      </c>
    </row>
    <row r="1642" spans="1:46" x14ac:dyDescent="0.25">
      <c r="A1642">
        <v>2022</v>
      </c>
      <c r="B1642" s="30">
        <v>44774</v>
      </c>
      <c r="C1642" s="30">
        <v>44804</v>
      </c>
      <c r="D1642" t="s">
        <v>109</v>
      </c>
      <c r="E1642" t="s">
        <v>112</v>
      </c>
      <c r="F1642" s="162" t="s">
        <v>2392</v>
      </c>
      <c r="G1642" s="179" t="s">
        <v>1127</v>
      </c>
      <c r="H1642" s="180" t="s">
        <v>1544</v>
      </c>
      <c r="I1642" s="23" t="s">
        <v>2497</v>
      </c>
      <c r="J1642">
        <v>1633</v>
      </c>
      <c r="K1642" s="185" t="s">
        <v>2457</v>
      </c>
      <c r="L1642" s="185" t="s">
        <v>2458</v>
      </c>
      <c r="M1642" s="185" t="s">
        <v>1790</v>
      </c>
      <c r="N1642" t="s">
        <v>1128</v>
      </c>
      <c r="O1642" s="176" t="s">
        <v>1542</v>
      </c>
      <c r="P1642" s="13" t="s">
        <v>1524</v>
      </c>
      <c r="Q1642" s="13" t="s">
        <v>1524</v>
      </c>
      <c r="R1642" s="26" t="s">
        <v>2392</v>
      </c>
      <c r="S1642" s="183">
        <v>44804</v>
      </c>
      <c r="T1642" s="162" t="s">
        <v>2419</v>
      </c>
      <c r="U1642" s="171">
        <v>21924</v>
      </c>
      <c r="V1642">
        <v>0</v>
      </c>
      <c r="W1642">
        <v>0</v>
      </c>
      <c r="X1642" t="s">
        <v>1534</v>
      </c>
      <c r="Y1642" t="s">
        <v>1535</v>
      </c>
      <c r="Z1642" t="s">
        <v>1965</v>
      </c>
      <c r="AA1642" t="s">
        <v>1537</v>
      </c>
      <c r="AB1642">
        <v>0</v>
      </c>
      <c r="AC1642" t="s">
        <v>1543</v>
      </c>
      <c r="AD1642" t="s">
        <v>1543</v>
      </c>
      <c r="AE1642" s="132" t="s">
        <v>1544</v>
      </c>
      <c r="AF1642" s="132" t="s">
        <v>1544</v>
      </c>
      <c r="AG1642" s="174" t="s">
        <v>1538</v>
      </c>
      <c r="AH1642" s="174" t="s">
        <v>1538</v>
      </c>
      <c r="AI1642">
        <v>1</v>
      </c>
      <c r="AJ1642" t="s">
        <v>116</v>
      </c>
      <c r="AK1642">
        <v>1</v>
      </c>
      <c r="AL1642" t="s">
        <v>1543</v>
      </c>
      <c r="AM1642" t="s">
        <v>1543</v>
      </c>
      <c r="AN1642" t="s">
        <v>1543</v>
      </c>
      <c r="AO1642" s="132" t="s">
        <v>1544</v>
      </c>
      <c r="AP1642" t="s">
        <v>1543</v>
      </c>
      <c r="AQ1642" s="13" t="s">
        <v>1524</v>
      </c>
      <c r="AR1642" s="30">
        <v>44804</v>
      </c>
      <c r="AS1642" s="30">
        <v>44804</v>
      </c>
      <c r="AT1642" t="s">
        <v>1545</v>
      </c>
    </row>
    <row r="1643" spans="1:46" x14ac:dyDescent="0.25">
      <c r="A1643">
        <v>2022</v>
      </c>
      <c r="B1643" s="30">
        <v>44774</v>
      </c>
      <c r="C1643" s="30">
        <v>44804</v>
      </c>
      <c r="D1643" t="s">
        <v>109</v>
      </c>
      <c r="E1643" t="s">
        <v>112</v>
      </c>
      <c r="F1643" s="162" t="s">
        <v>2393</v>
      </c>
      <c r="G1643" s="179" t="s">
        <v>1127</v>
      </c>
      <c r="H1643" s="180" t="s">
        <v>1544</v>
      </c>
      <c r="I1643" s="23" t="s">
        <v>2638</v>
      </c>
      <c r="J1643">
        <v>1634</v>
      </c>
      <c r="K1643" s="185" t="s">
        <v>2459</v>
      </c>
      <c r="L1643" s="185" t="s">
        <v>2460</v>
      </c>
      <c r="M1643" s="185" t="s">
        <v>2461</v>
      </c>
      <c r="N1643" t="s">
        <v>1128</v>
      </c>
      <c r="O1643" s="176" t="s">
        <v>1542</v>
      </c>
      <c r="P1643" s="13" t="s">
        <v>1524</v>
      </c>
      <c r="Q1643" s="13" t="s">
        <v>1524</v>
      </c>
      <c r="R1643" s="26" t="s">
        <v>2393</v>
      </c>
      <c r="S1643" s="183">
        <v>44804</v>
      </c>
      <c r="T1643" s="162" t="s">
        <v>2420</v>
      </c>
      <c r="U1643" s="171">
        <v>17632</v>
      </c>
      <c r="V1643">
        <v>0</v>
      </c>
      <c r="W1643">
        <v>0</v>
      </c>
      <c r="X1643" t="s">
        <v>1534</v>
      </c>
      <c r="Y1643" t="s">
        <v>1535</v>
      </c>
      <c r="Z1643" t="s">
        <v>1965</v>
      </c>
      <c r="AA1643" t="s">
        <v>1537</v>
      </c>
      <c r="AB1643">
        <v>0</v>
      </c>
      <c r="AC1643" t="s">
        <v>1543</v>
      </c>
      <c r="AD1643" t="s">
        <v>1543</v>
      </c>
      <c r="AE1643" s="132" t="s">
        <v>1544</v>
      </c>
      <c r="AF1643" s="132" t="s">
        <v>1544</v>
      </c>
      <c r="AG1643" s="174" t="s">
        <v>1538</v>
      </c>
      <c r="AH1643" s="174" t="s">
        <v>1538</v>
      </c>
      <c r="AI1643">
        <v>1</v>
      </c>
      <c r="AJ1643" t="s">
        <v>116</v>
      </c>
      <c r="AK1643">
        <v>1</v>
      </c>
      <c r="AL1643" t="s">
        <v>1543</v>
      </c>
      <c r="AM1643" t="s">
        <v>1543</v>
      </c>
      <c r="AN1643" t="s">
        <v>1543</v>
      </c>
      <c r="AO1643" s="132" t="s">
        <v>1544</v>
      </c>
      <c r="AP1643" t="s">
        <v>1543</v>
      </c>
      <c r="AQ1643" s="13" t="s">
        <v>1524</v>
      </c>
      <c r="AR1643" s="30">
        <v>44804</v>
      </c>
      <c r="AS1643" s="30">
        <v>44804</v>
      </c>
      <c r="AT1643" t="s">
        <v>1545</v>
      </c>
    </row>
    <row r="1644" spans="1:46" x14ac:dyDescent="0.25">
      <c r="A1644">
        <v>2022</v>
      </c>
      <c r="B1644" s="30">
        <v>44774</v>
      </c>
      <c r="C1644" s="30">
        <v>44804</v>
      </c>
      <c r="D1644" t="s">
        <v>109</v>
      </c>
      <c r="E1644" t="s">
        <v>112</v>
      </c>
      <c r="F1644" s="162" t="s">
        <v>2394</v>
      </c>
      <c r="G1644" s="179" t="s">
        <v>1127</v>
      </c>
      <c r="H1644" s="180" t="s">
        <v>1544</v>
      </c>
      <c r="I1644" s="23" t="s">
        <v>2472</v>
      </c>
      <c r="J1644">
        <v>1635</v>
      </c>
      <c r="K1644" s="185" t="s">
        <v>2459</v>
      </c>
      <c r="L1644" s="185" t="s">
        <v>2460</v>
      </c>
      <c r="M1644" s="185" t="s">
        <v>2461</v>
      </c>
      <c r="N1644" t="s">
        <v>1128</v>
      </c>
      <c r="O1644" s="176" t="s">
        <v>1542</v>
      </c>
      <c r="P1644" s="13" t="s">
        <v>1524</v>
      </c>
      <c r="Q1644" s="13" t="s">
        <v>1524</v>
      </c>
      <c r="R1644" s="26" t="s">
        <v>2394</v>
      </c>
      <c r="S1644" s="183">
        <v>44804</v>
      </c>
      <c r="T1644" s="162" t="s">
        <v>2421</v>
      </c>
      <c r="U1644" s="171">
        <v>40020</v>
      </c>
      <c r="V1644">
        <v>0</v>
      </c>
      <c r="W1644">
        <v>0</v>
      </c>
      <c r="X1644" t="s">
        <v>1534</v>
      </c>
      <c r="Y1644" t="s">
        <v>1535</v>
      </c>
      <c r="Z1644" t="s">
        <v>1965</v>
      </c>
      <c r="AA1644" t="s">
        <v>1537</v>
      </c>
      <c r="AB1644">
        <v>0</v>
      </c>
      <c r="AC1644" t="s">
        <v>1543</v>
      </c>
      <c r="AD1644" t="s">
        <v>1543</v>
      </c>
      <c r="AE1644" s="132" t="s">
        <v>1544</v>
      </c>
      <c r="AF1644" s="132" t="s">
        <v>1544</v>
      </c>
      <c r="AG1644" s="174" t="s">
        <v>1538</v>
      </c>
      <c r="AH1644" s="174" t="s">
        <v>1538</v>
      </c>
      <c r="AI1644">
        <v>1</v>
      </c>
      <c r="AJ1644" t="s">
        <v>116</v>
      </c>
      <c r="AK1644">
        <v>1</v>
      </c>
      <c r="AL1644" t="s">
        <v>1543</v>
      </c>
      <c r="AM1644" t="s">
        <v>1543</v>
      </c>
      <c r="AN1644" t="s">
        <v>1543</v>
      </c>
      <c r="AO1644" s="132" t="s">
        <v>1544</v>
      </c>
      <c r="AP1644" t="s">
        <v>1543</v>
      </c>
      <c r="AQ1644" s="13" t="s">
        <v>1524</v>
      </c>
      <c r="AR1644" s="30">
        <v>44804</v>
      </c>
      <c r="AS1644" s="30">
        <v>44804</v>
      </c>
      <c r="AT1644" s="168" t="s">
        <v>1545</v>
      </c>
    </row>
    <row r="1645" spans="1:46" x14ac:dyDescent="0.25">
      <c r="A1645">
        <v>2022</v>
      </c>
      <c r="B1645" s="30">
        <v>44774</v>
      </c>
      <c r="C1645" s="30">
        <v>44804</v>
      </c>
      <c r="D1645" t="s">
        <v>109</v>
      </c>
      <c r="E1645" t="s">
        <v>112</v>
      </c>
      <c r="F1645" s="162" t="s">
        <v>2395</v>
      </c>
      <c r="G1645" s="179" t="s">
        <v>1127</v>
      </c>
      <c r="H1645" s="180" t="s">
        <v>1544</v>
      </c>
      <c r="I1645" s="23" t="s">
        <v>2645</v>
      </c>
      <c r="J1645">
        <v>1636</v>
      </c>
      <c r="K1645" s="185" t="s">
        <v>2459</v>
      </c>
      <c r="L1645" s="185" t="s">
        <v>2460</v>
      </c>
      <c r="M1645" s="185" t="s">
        <v>2461</v>
      </c>
      <c r="N1645" t="s">
        <v>1128</v>
      </c>
      <c r="O1645" s="176" t="s">
        <v>1542</v>
      </c>
      <c r="P1645" s="13" t="s">
        <v>1524</v>
      </c>
      <c r="Q1645" s="13" t="s">
        <v>1524</v>
      </c>
      <c r="R1645" s="26" t="s">
        <v>2395</v>
      </c>
      <c r="S1645" s="183">
        <v>44804</v>
      </c>
      <c r="T1645" s="162" t="s">
        <v>2422</v>
      </c>
      <c r="U1645" s="171">
        <v>34104</v>
      </c>
      <c r="V1645">
        <v>0</v>
      </c>
      <c r="W1645">
        <v>0</v>
      </c>
      <c r="X1645" t="s">
        <v>1534</v>
      </c>
      <c r="Y1645" t="s">
        <v>1535</v>
      </c>
      <c r="Z1645" t="s">
        <v>1965</v>
      </c>
      <c r="AA1645" t="s">
        <v>1537</v>
      </c>
      <c r="AB1645">
        <v>0</v>
      </c>
      <c r="AC1645" t="s">
        <v>1543</v>
      </c>
      <c r="AD1645" t="s">
        <v>1543</v>
      </c>
      <c r="AE1645" s="132" t="s">
        <v>1544</v>
      </c>
      <c r="AF1645" s="132" t="s">
        <v>1544</v>
      </c>
      <c r="AG1645" s="174" t="s">
        <v>1538</v>
      </c>
      <c r="AH1645" s="174" t="s">
        <v>1538</v>
      </c>
      <c r="AI1645">
        <v>1</v>
      </c>
      <c r="AJ1645" t="s">
        <v>116</v>
      </c>
      <c r="AK1645">
        <v>1</v>
      </c>
      <c r="AL1645" t="s">
        <v>1543</v>
      </c>
      <c r="AM1645" t="s">
        <v>1543</v>
      </c>
      <c r="AN1645" t="s">
        <v>1543</v>
      </c>
      <c r="AO1645" s="132" t="s">
        <v>1544</v>
      </c>
      <c r="AP1645" t="s">
        <v>1543</v>
      </c>
      <c r="AQ1645" s="13" t="s">
        <v>1524</v>
      </c>
      <c r="AR1645" s="30">
        <v>44804</v>
      </c>
      <c r="AS1645" s="30">
        <v>44804</v>
      </c>
      <c r="AT1645" t="s">
        <v>1545</v>
      </c>
    </row>
    <row r="1646" spans="1:46" x14ac:dyDescent="0.25">
      <c r="A1646">
        <v>2022</v>
      </c>
      <c r="B1646" s="30">
        <v>44774</v>
      </c>
      <c r="C1646" s="30">
        <v>44804</v>
      </c>
      <c r="D1646" t="s">
        <v>109</v>
      </c>
      <c r="E1646" t="s">
        <v>112</v>
      </c>
      <c r="F1646" s="162" t="s">
        <v>2396</v>
      </c>
      <c r="G1646" s="179" t="s">
        <v>1127</v>
      </c>
      <c r="H1646" s="180" t="s">
        <v>1544</v>
      </c>
      <c r="I1646" s="23" t="s">
        <v>2642</v>
      </c>
      <c r="J1646">
        <v>1637</v>
      </c>
      <c r="K1646" s="185" t="s">
        <v>2459</v>
      </c>
      <c r="L1646" s="185" t="s">
        <v>2460</v>
      </c>
      <c r="M1646" s="185" t="s">
        <v>2461</v>
      </c>
      <c r="N1646" t="s">
        <v>1128</v>
      </c>
      <c r="O1646" s="176" t="s">
        <v>2465</v>
      </c>
      <c r="P1646" s="13" t="s">
        <v>1524</v>
      </c>
      <c r="Q1646" s="13" t="s">
        <v>1524</v>
      </c>
      <c r="R1646" s="26" t="s">
        <v>2396</v>
      </c>
      <c r="S1646" s="183">
        <v>44804</v>
      </c>
      <c r="T1646" s="162" t="s">
        <v>2423</v>
      </c>
      <c r="U1646" s="65" t="s">
        <v>2382</v>
      </c>
      <c r="V1646">
        <v>0</v>
      </c>
      <c r="W1646">
        <v>0</v>
      </c>
      <c r="X1646" t="s">
        <v>1534</v>
      </c>
      <c r="Y1646" t="s">
        <v>1535</v>
      </c>
      <c r="Z1646" t="s">
        <v>1965</v>
      </c>
      <c r="AA1646" t="s">
        <v>1537</v>
      </c>
      <c r="AB1646">
        <v>0</v>
      </c>
      <c r="AC1646" t="s">
        <v>1543</v>
      </c>
      <c r="AD1646" t="s">
        <v>1543</v>
      </c>
      <c r="AE1646" s="132" t="s">
        <v>1544</v>
      </c>
      <c r="AF1646" s="132" t="s">
        <v>1544</v>
      </c>
      <c r="AG1646" s="174" t="s">
        <v>1538</v>
      </c>
      <c r="AH1646" s="174" t="s">
        <v>1538</v>
      </c>
      <c r="AI1646">
        <v>1</v>
      </c>
      <c r="AJ1646" t="s">
        <v>116</v>
      </c>
      <c r="AK1646">
        <v>1</v>
      </c>
      <c r="AL1646" t="s">
        <v>1543</v>
      </c>
      <c r="AM1646" t="s">
        <v>1543</v>
      </c>
      <c r="AN1646" t="s">
        <v>1543</v>
      </c>
      <c r="AO1646" s="132" t="s">
        <v>1544</v>
      </c>
      <c r="AP1646" t="s">
        <v>1543</v>
      </c>
      <c r="AQ1646" s="13" t="s">
        <v>1524</v>
      </c>
      <c r="AR1646" s="30">
        <v>44804</v>
      </c>
      <c r="AS1646" s="30">
        <v>44804</v>
      </c>
      <c r="AT1646" t="s">
        <v>1545</v>
      </c>
    </row>
    <row r="1647" spans="1:46" x14ac:dyDescent="0.25">
      <c r="A1647">
        <v>2022</v>
      </c>
      <c r="B1647" s="30">
        <v>44774</v>
      </c>
      <c r="C1647" s="30">
        <v>44804</v>
      </c>
      <c r="D1647" t="s">
        <v>109</v>
      </c>
      <c r="E1647" t="s">
        <v>112</v>
      </c>
      <c r="F1647" s="162" t="s">
        <v>2397</v>
      </c>
      <c r="G1647" s="179" t="s">
        <v>1127</v>
      </c>
      <c r="H1647" s="180" t="s">
        <v>1544</v>
      </c>
      <c r="I1647" s="23" t="s">
        <v>2640</v>
      </c>
      <c r="J1647">
        <v>1638</v>
      </c>
      <c r="K1647" s="185" t="s">
        <v>2459</v>
      </c>
      <c r="L1647" s="185" t="s">
        <v>2460</v>
      </c>
      <c r="M1647" s="185" t="s">
        <v>2461</v>
      </c>
      <c r="N1647" t="s">
        <v>1128</v>
      </c>
      <c r="O1647" s="176" t="s">
        <v>2466</v>
      </c>
      <c r="P1647" s="13" t="s">
        <v>1524</v>
      </c>
      <c r="Q1647" s="13" t="s">
        <v>1524</v>
      </c>
      <c r="R1647" s="26" t="s">
        <v>2397</v>
      </c>
      <c r="S1647" s="183">
        <v>44804</v>
      </c>
      <c r="T1647" s="162" t="s">
        <v>2424</v>
      </c>
      <c r="U1647" s="64">
        <v>2879.12</v>
      </c>
      <c r="V1647">
        <v>0</v>
      </c>
      <c r="W1647">
        <v>0</v>
      </c>
      <c r="X1647" t="s">
        <v>1534</v>
      </c>
      <c r="Y1647" t="s">
        <v>1535</v>
      </c>
      <c r="Z1647" t="s">
        <v>1965</v>
      </c>
      <c r="AA1647" t="s">
        <v>1537</v>
      </c>
      <c r="AB1647">
        <v>0</v>
      </c>
      <c r="AC1647" t="s">
        <v>1543</v>
      </c>
      <c r="AD1647" t="s">
        <v>1543</v>
      </c>
      <c r="AE1647" s="132" t="s">
        <v>1544</v>
      </c>
      <c r="AF1647" s="132" t="s">
        <v>1544</v>
      </c>
      <c r="AG1647" s="174" t="s">
        <v>1538</v>
      </c>
      <c r="AH1647" s="174" t="s">
        <v>1538</v>
      </c>
      <c r="AI1647">
        <v>1</v>
      </c>
      <c r="AJ1647" t="s">
        <v>116</v>
      </c>
      <c r="AK1647">
        <v>1</v>
      </c>
      <c r="AL1647" t="s">
        <v>1543</v>
      </c>
      <c r="AM1647" t="s">
        <v>1543</v>
      </c>
      <c r="AN1647" t="s">
        <v>1543</v>
      </c>
      <c r="AO1647" s="132" t="s">
        <v>1544</v>
      </c>
      <c r="AP1647" t="s">
        <v>1543</v>
      </c>
      <c r="AQ1647" s="13" t="s">
        <v>1524</v>
      </c>
      <c r="AR1647" s="30">
        <v>44804</v>
      </c>
      <c r="AS1647" s="30">
        <v>44804</v>
      </c>
      <c r="AT1647" t="s">
        <v>1545</v>
      </c>
    </row>
    <row r="1648" spans="1:46" x14ac:dyDescent="0.25">
      <c r="A1648">
        <v>2022</v>
      </c>
      <c r="B1648" s="30">
        <v>44774</v>
      </c>
      <c r="C1648" s="30">
        <v>44804</v>
      </c>
      <c r="D1648" t="s">
        <v>109</v>
      </c>
      <c r="E1648" t="s">
        <v>112</v>
      </c>
      <c r="F1648" s="162" t="s">
        <v>2398</v>
      </c>
      <c r="G1648" s="179" t="s">
        <v>1127</v>
      </c>
      <c r="H1648" s="180" t="s">
        <v>1544</v>
      </c>
      <c r="I1648" s="23" t="s">
        <v>2518</v>
      </c>
      <c r="J1648">
        <v>1639</v>
      </c>
      <c r="K1648" s="185" t="s">
        <v>2459</v>
      </c>
      <c r="L1648" s="185" t="s">
        <v>2460</v>
      </c>
      <c r="M1648" s="185" t="s">
        <v>2461</v>
      </c>
      <c r="N1648" t="s">
        <v>1128</v>
      </c>
      <c r="O1648" s="176" t="s">
        <v>2467</v>
      </c>
      <c r="P1648" s="13" t="s">
        <v>1524</v>
      </c>
      <c r="Q1648" s="13" t="s">
        <v>1524</v>
      </c>
      <c r="R1648" s="26" t="s">
        <v>2398</v>
      </c>
      <c r="S1648" s="183">
        <v>44804</v>
      </c>
      <c r="T1648" s="162" t="s">
        <v>2425</v>
      </c>
      <c r="U1648" s="171">
        <v>7509.84</v>
      </c>
      <c r="V1648">
        <v>0</v>
      </c>
      <c r="W1648">
        <v>0</v>
      </c>
      <c r="X1648" t="s">
        <v>1534</v>
      </c>
      <c r="Y1648" t="s">
        <v>1535</v>
      </c>
      <c r="Z1648" t="s">
        <v>1965</v>
      </c>
      <c r="AA1648" t="s">
        <v>1537</v>
      </c>
      <c r="AB1648">
        <v>0</v>
      </c>
      <c r="AC1648" t="s">
        <v>1543</v>
      </c>
      <c r="AD1648" t="s">
        <v>1543</v>
      </c>
      <c r="AE1648" s="132" t="s">
        <v>1544</v>
      </c>
      <c r="AF1648" s="132" t="s">
        <v>1544</v>
      </c>
      <c r="AG1648" s="174" t="s">
        <v>1538</v>
      </c>
      <c r="AH1648" s="174" t="s">
        <v>1538</v>
      </c>
      <c r="AI1648">
        <v>1</v>
      </c>
      <c r="AJ1648" t="s">
        <v>116</v>
      </c>
      <c r="AK1648">
        <v>1</v>
      </c>
      <c r="AL1648" t="s">
        <v>1543</v>
      </c>
      <c r="AM1648" t="s">
        <v>1543</v>
      </c>
      <c r="AN1648" t="s">
        <v>1543</v>
      </c>
      <c r="AO1648" s="132" t="s">
        <v>1544</v>
      </c>
      <c r="AP1648" t="s">
        <v>1543</v>
      </c>
      <c r="AQ1648" s="13" t="s">
        <v>1524</v>
      </c>
      <c r="AR1648" s="30">
        <v>44804</v>
      </c>
      <c r="AS1648" s="30">
        <v>44804</v>
      </c>
      <c r="AT1648" t="s">
        <v>1545</v>
      </c>
    </row>
    <row r="1649" spans="1:46" x14ac:dyDescent="0.25">
      <c r="A1649">
        <v>2022</v>
      </c>
      <c r="B1649" s="30">
        <v>44774</v>
      </c>
      <c r="C1649" s="30">
        <v>44804</v>
      </c>
      <c r="D1649" t="s">
        <v>109</v>
      </c>
      <c r="E1649" t="s">
        <v>112</v>
      </c>
      <c r="F1649" s="162" t="s">
        <v>2399</v>
      </c>
      <c r="G1649" s="179" t="s">
        <v>1127</v>
      </c>
      <c r="H1649" s="180" t="s">
        <v>1544</v>
      </c>
      <c r="I1649" s="23" t="s">
        <v>2470</v>
      </c>
      <c r="J1649">
        <v>1640</v>
      </c>
      <c r="K1649" s="185" t="s">
        <v>2459</v>
      </c>
      <c r="L1649" s="185" t="s">
        <v>2460</v>
      </c>
      <c r="M1649" s="185" t="s">
        <v>2461</v>
      </c>
      <c r="N1649" t="s">
        <v>1128</v>
      </c>
      <c r="O1649" s="176" t="s">
        <v>2468</v>
      </c>
      <c r="P1649" s="13" t="s">
        <v>1524</v>
      </c>
      <c r="Q1649" s="13" t="s">
        <v>1524</v>
      </c>
      <c r="R1649" s="26" t="s">
        <v>2399</v>
      </c>
      <c r="S1649" s="183">
        <v>44804</v>
      </c>
      <c r="T1649" s="162" t="s">
        <v>2426</v>
      </c>
      <c r="U1649" s="171">
        <v>988.65</v>
      </c>
      <c r="V1649">
        <v>0</v>
      </c>
      <c r="W1649">
        <v>0</v>
      </c>
      <c r="X1649" t="s">
        <v>1534</v>
      </c>
      <c r="Y1649" t="s">
        <v>1535</v>
      </c>
      <c r="Z1649" t="s">
        <v>1965</v>
      </c>
      <c r="AA1649" t="s">
        <v>1537</v>
      </c>
      <c r="AB1649">
        <v>0</v>
      </c>
      <c r="AC1649" t="s">
        <v>1543</v>
      </c>
      <c r="AD1649" t="s">
        <v>1543</v>
      </c>
      <c r="AE1649" s="132" t="s">
        <v>1544</v>
      </c>
      <c r="AF1649" s="132" t="s">
        <v>1544</v>
      </c>
      <c r="AG1649" s="174" t="s">
        <v>1538</v>
      </c>
      <c r="AH1649" s="174" t="s">
        <v>1538</v>
      </c>
      <c r="AI1649">
        <v>1</v>
      </c>
      <c r="AJ1649" t="s">
        <v>116</v>
      </c>
      <c r="AK1649">
        <v>1</v>
      </c>
      <c r="AL1649" t="s">
        <v>1543</v>
      </c>
      <c r="AM1649" t="s">
        <v>1543</v>
      </c>
      <c r="AN1649" t="s">
        <v>1543</v>
      </c>
      <c r="AO1649" s="132" t="s">
        <v>1544</v>
      </c>
      <c r="AP1649" t="s">
        <v>1543</v>
      </c>
      <c r="AQ1649" s="13" t="s">
        <v>1524</v>
      </c>
      <c r="AR1649" s="30">
        <v>44804</v>
      </c>
      <c r="AS1649" s="30">
        <v>44804</v>
      </c>
      <c r="AT1649" t="s">
        <v>1545</v>
      </c>
    </row>
    <row r="1650" spans="1:46" x14ac:dyDescent="0.25">
      <c r="A1650">
        <v>2022</v>
      </c>
      <c r="B1650" s="30">
        <v>44774</v>
      </c>
      <c r="C1650" s="30">
        <v>44804</v>
      </c>
      <c r="D1650" t="s">
        <v>109</v>
      </c>
      <c r="E1650" t="s">
        <v>112</v>
      </c>
      <c r="F1650" s="162" t="s">
        <v>2400</v>
      </c>
      <c r="G1650" s="179" t="s">
        <v>1127</v>
      </c>
      <c r="H1650" s="180" t="s">
        <v>1544</v>
      </c>
      <c r="I1650" s="23" t="s">
        <v>2472</v>
      </c>
      <c r="J1650">
        <v>1641</v>
      </c>
      <c r="K1650" s="185" t="s">
        <v>1821</v>
      </c>
      <c r="L1650" s="185" t="s">
        <v>2462</v>
      </c>
      <c r="M1650" s="185" t="s">
        <v>1220</v>
      </c>
      <c r="N1650" t="s">
        <v>1128</v>
      </c>
      <c r="O1650" s="28" t="s">
        <v>2311</v>
      </c>
      <c r="P1650" s="13" t="s">
        <v>1524</v>
      </c>
      <c r="Q1650" s="13" t="s">
        <v>1524</v>
      </c>
      <c r="R1650" s="26" t="s">
        <v>2400</v>
      </c>
      <c r="S1650" s="183">
        <v>44804</v>
      </c>
      <c r="T1650" s="162" t="s">
        <v>2427</v>
      </c>
      <c r="U1650" s="64">
        <v>6326.57</v>
      </c>
      <c r="V1650">
        <v>0</v>
      </c>
      <c r="W1650">
        <v>0</v>
      </c>
      <c r="X1650" t="s">
        <v>1534</v>
      </c>
      <c r="Y1650" t="s">
        <v>1535</v>
      </c>
      <c r="Z1650" t="s">
        <v>1965</v>
      </c>
      <c r="AA1650" t="s">
        <v>1537</v>
      </c>
      <c r="AB1650">
        <v>0</v>
      </c>
      <c r="AC1650" t="s">
        <v>1543</v>
      </c>
      <c r="AD1650" t="s">
        <v>1543</v>
      </c>
      <c r="AE1650" s="132" t="s">
        <v>1544</v>
      </c>
      <c r="AF1650" s="132" t="s">
        <v>1544</v>
      </c>
      <c r="AG1650" s="174" t="s">
        <v>1538</v>
      </c>
      <c r="AH1650" s="174" t="s">
        <v>1538</v>
      </c>
      <c r="AI1650">
        <v>1</v>
      </c>
      <c r="AJ1650" t="s">
        <v>116</v>
      </c>
      <c r="AK1650">
        <v>1</v>
      </c>
      <c r="AL1650" t="s">
        <v>1543</v>
      </c>
      <c r="AM1650" t="s">
        <v>1543</v>
      </c>
      <c r="AN1650" t="s">
        <v>1543</v>
      </c>
      <c r="AO1650" s="132" t="s">
        <v>1544</v>
      </c>
      <c r="AP1650" t="s">
        <v>1543</v>
      </c>
      <c r="AQ1650" s="13" t="s">
        <v>1524</v>
      </c>
      <c r="AR1650" s="30">
        <v>44804</v>
      </c>
      <c r="AS1650" s="30">
        <v>44804</v>
      </c>
      <c r="AT1650" t="s">
        <v>1545</v>
      </c>
    </row>
    <row r="1651" spans="1:46" x14ac:dyDescent="0.25">
      <c r="A1651">
        <v>2022</v>
      </c>
      <c r="B1651" s="30">
        <v>44774</v>
      </c>
      <c r="C1651" s="30">
        <v>44804</v>
      </c>
      <c r="D1651" t="s">
        <v>109</v>
      </c>
      <c r="E1651" t="s">
        <v>112</v>
      </c>
      <c r="F1651" s="162" t="s">
        <v>2401</v>
      </c>
      <c r="G1651" s="179" t="s">
        <v>1127</v>
      </c>
      <c r="H1651" s="180" t="s">
        <v>1544</v>
      </c>
      <c r="I1651" s="23" t="s">
        <v>2642</v>
      </c>
      <c r="J1651">
        <v>1642</v>
      </c>
      <c r="K1651" s="185" t="s">
        <v>2447</v>
      </c>
      <c r="L1651" s="185" t="s">
        <v>2446</v>
      </c>
      <c r="M1651" s="185" t="s">
        <v>2445</v>
      </c>
      <c r="N1651" t="s">
        <v>1128</v>
      </c>
      <c r="O1651" t="s">
        <v>1542</v>
      </c>
      <c r="P1651" s="13" t="s">
        <v>1524</v>
      </c>
      <c r="Q1651" s="13" t="s">
        <v>1524</v>
      </c>
      <c r="R1651" s="26" t="s">
        <v>2401</v>
      </c>
      <c r="S1651" s="183">
        <v>44804</v>
      </c>
      <c r="T1651" s="162" t="s">
        <v>2428</v>
      </c>
      <c r="U1651" s="64">
        <v>6326.57</v>
      </c>
      <c r="V1651">
        <v>0</v>
      </c>
      <c r="W1651">
        <v>0</v>
      </c>
      <c r="X1651" t="s">
        <v>1534</v>
      </c>
      <c r="Y1651" t="s">
        <v>1535</v>
      </c>
      <c r="Z1651" t="s">
        <v>1965</v>
      </c>
      <c r="AA1651" t="s">
        <v>1537</v>
      </c>
      <c r="AB1651">
        <v>0</v>
      </c>
      <c r="AC1651" t="s">
        <v>1543</v>
      </c>
      <c r="AD1651" t="s">
        <v>1543</v>
      </c>
      <c r="AE1651" s="132" t="s">
        <v>1544</v>
      </c>
      <c r="AF1651" s="132" t="s">
        <v>1544</v>
      </c>
      <c r="AG1651" s="174" t="s">
        <v>1538</v>
      </c>
      <c r="AH1651" s="174" t="s">
        <v>1538</v>
      </c>
      <c r="AI1651">
        <v>1</v>
      </c>
      <c r="AJ1651" t="s">
        <v>116</v>
      </c>
      <c r="AK1651">
        <v>1</v>
      </c>
      <c r="AL1651" t="s">
        <v>1543</v>
      </c>
      <c r="AM1651" t="s">
        <v>1543</v>
      </c>
      <c r="AN1651" t="s">
        <v>1543</v>
      </c>
      <c r="AO1651" s="132" t="s">
        <v>1544</v>
      </c>
      <c r="AP1651" t="s">
        <v>1543</v>
      </c>
      <c r="AQ1651" s="13" t="s">
        <v>1524</v>
      </c>
      <c r="AR1651" s="30">
        <v>44804</v>
      </c>
      <c r="AS1651" s="30">
        <v>44804</v>
      </c>
      <c r="AT1651" t="s">
        <v>1545</v>
      </c>
    </row>
    <row r="1652" spans="1:46" x14ac:dyDescent="0.25">
      <c r="A1652">
        <v>2022</v>
      </c>
      <c r="B1652" s="30">
        <v>44774</v>
      </c>
      <c r="C1652" s="30">
        <v>44804</v>
      </c>
      <c r="D1652" t="s">
        <v>109</v>
      </c>
      <c r="E1652" t="s">
        <v>112</v>
      </c>
      <c r="F1652" s="162" t="s">
        <v>2402</v>
      </c>
      <c r="G1652" s="179" t="s">
        <v>1127</v>
      </c>
      <c r="H1652" s="180" t="s">
        <v>1544</v>
      </c>
      <c r="I1652" s="23" t="s">
        <v>2544</v>
      </c>
      <c r="J1652">
        <v>1643</v>
      </c>
      <c r="K1652" s="185" t="s">
        <v>2447</v>
      </c>
      <c r="L1652" s="185" t="s">
        <v>2446</v>
      </c>
      <c r="M1652" s="185" t="s">
        <v>2445</v>
      </c>
      <c r="N1652" t="s">
        <v>1128</v>
      </c>
      <c r="O1652" t="s">
        <v>1542</v>
      </c>
      <c r="P1652" s="13" t="s">
        <v>1524</v>
      </c>
      <c r="Q1652" s="13" t="s">
        <v>1524</v>
      </c>
      <c r="R1652" s="26" t="s">
        <v>2402</v>
      </c>
      <c r="S1652" s="183">
        <v>44804</v>
      </c>
      <c r="T1652" s="162" t="s">
        <v>2429</v>
      </c>
      <c r="U1652" s="64">
        <v>6326.57</v>
      </c>
      <c r="V1652">
        <v>0</v>
      </c>
      <c r="W1652">
        <v>0</v>
      </c>
      <c r="X1652" t="s">
        <v>1534</v>
      </c>
      <c r="Y1652" t="s">
        <v>1535</v>
      </c>
      <c r="Z1652" t="s">
        <v>1965</v>
      </c>
      <c r="AA1652" t="s">
        <v>1537</v>
      </c>
      <c r="AB1652">
        <v>0</v>
      </c>
      <c r="AC1652" t="s">
        <v>1543</v>
      </c>
      <c r="AD1652" t="s">
        <v>1543</v>
      </c>
      <c r="AE1652" s="132" t="s">
        <v>1544</v>
      </c>
      <c r="AF1652" s="132" t="s">
        <v>1544</v>
      </c>
      <c r="AG1652" s="174" t="s">
        <v>1538</v>
      </c>
      <c r="AH1652" s="174" t="s">
        <v>1538</v>
      </c>
      <c r="AI1652">
        <v>1</v>
      </c>
      <c r="AJ1652" t="s">
        <v>116</v>
      </c>
      <c r="AK1652">
        <v>1</v>
      </c>
      <c r="AL1652" t="s">
        <v>1543</v>
      </c>
      <c r="AM1652" t="s">
        <v>1543</v>
      </c>
      <c r="AN1652" t="s">
        <v>1543</v>
      </c>
      <c r="AO1652" s="132" t="s">
        <v>1544</v>
      </c>
      <c r="AP1652" t="s">
        <v>1543</v>
      </c>
      <c r="AQ1652" s="13" t="s">
        <v>1524</v>
      </c>
      <c r="AR1652" s="30">
        <v>44804</v>
      </c>
      <c r="AS1652" s="30">
        <v>44804</v>
      </c>
      <c r="AT1652" t="s">
        <v>1545</v>
      </c>
    </row>
    <row r="1653" spans="1:46" x14ac:dyDescent="0.25">
      <c r="A1653">
        <v>2022</v>
      </c>
      <c r="B1653" s="30">
        <v>44774</v>
      </c>
      <c r="C1653" s="30">
        <v>44804</v>
      </c>
      <c r="D1653" t="s">
        <v>109</v>
      </c>
      <c r="E1653" t="s">
        <v>112</v>
      </c>
      <c r="F1653" s="162" t="s">
        <v>2403</v>
      </c>
      <c r="G1653" s="179" t="s">
        <v>1127</v>
      </c>
      <c r="H1653" s="180" t="s">
        <v>1544</v>
      </c>
      <c r="I1653" s="23" t="s">
        <v>2544</v>
      </c>
      <c r="J1653">
        <v>1644</v>
      </c>
      <c r="K1653" s="185" t="s">
        <v>2448</v>
      </c>
      <c r="L1653" s="185" t="s">
        <v>2463</v>
      </c>
      <c r="M1653" s="185" t="s">
        <v>2464</v>
      </c>
      <c r="N1653" t="s">
        <v>1128</v>
      </c>
      <c r="O1653" t="s">
        <v>1542</v>
      </c>
      <c r="P1653" s="13" t="s">
        <v>1524</v>
      </c>
      <c r="Q1653" s="13" t="s">
        <v>1524</v>
      </c>
      <c r="R1653" s="26" t="s">
        <v>2403</v>
      </c>
      <c r="S1653" s="183">
        <v>44804</v>
      </c>
      <c r="T1653" s="162" t="s">
        <v>2430</v>
      </c>
      <c r="U1653" s="64">
        <v>6326.57</v>
      </c>
      <c r="V1653">
        <v>0</v>
      </c>
      <c r="W1653">
        <v>0</v>
      </c>
      <c r="X1653" t="s">
        <v>1534</v>
      </c>
      <c r="Y1653" t="s">
        <v>1535</v>
      </c>
      <c r="Z1653" t="s">
        <v>1965</v>
      </c>
      <c r="AA1653" t="s">
        <v>1537</v>
      </c>
      <c r="AB1653">
        <v>0</v>
      </c>
      <c r="AC1653" t="s">
        <v>1543</v>
      </c>
      <c r="AD1653" t="s">
        <v>1543</v>
      </c>
      <c r="AE1653" s="132" t="s">
        <v>1544</v>
      </c>
      <c r="AF1653" s="132" t="s">
        <v>1544</v>
      </c>
      <c r="AG1653" s="174" t="s">
        <v>1538</v>
      </c>
      <c r="AH1653" s="174" t="s">
        <v>1538</v>
      </c>
      <c r="AI1653">
        <v>1</v>
      </c>
      <c r="AJ1653" t="s">
        <v>116</v>
      </c>
      <c r="AK1653">
        <v>1</v>
      </c>
      <c r="AL1653" t="s">
        <v>1543</v>
      </c>
      <c r="AM1653" t="s">
        <v>1543</v>
      </c>
      <c r="AN1653" t="s">
        <v>1543</v>
      </c>
      <c r="AO1653" s="132" t="s">
        <v>1544</v>
      </c>
      <c r="AP1653" t="s">
        <v>1543</v>
      </c>
      <c r="AQ1653" s="13" t="s">
        <v>1524</v>
      </c>
      <c r="AR1653" s="30">
        <v>44804</v>
      </c>
      <c r="AS1653" s="30">
        <v>44804</v>
      </c>
      <c r="AT1653" t="s">
        <v>1545</v>
      </c>
    </row>
    <row r="1654" spans="1:46" s="168" customFormat="1" x14ac:dyDescent="0.25">
      <c r="A1654" s="168">
        <v>2022</v>
      </c>
      <c r="B1654" s="177">
        <v>44805</v>
      </c>
      <c r="C1654" s="184" t="s">
        <v>2665</v>
      </c>
      <c r="D1654" s="168" t="s">
        <v>109</v>
      </c>
      <c r="E1654" s="168" t="s">
        <v>112</v>
      </c>
      <c r="F1654" s="178" t="s">
        <v>2404</v>
      </c>
      <c r="G1654" s="179" t="s">
        <v>1127</v>
      </c>
      <c r="H1654" s="180" t="s">
        <v>1544</v>
      </c>
      <c r="I1654" s="192" t="s">
        <v>2532</v>
      </c>
      <c r="J1654" s="168">
        <v>1645</v>
      </c>
      <c r="K1654" s="168" t="s">
        <v>1128</v>
      </c>
      <c r="L1654" s="168" t="s">
        <v>1128</v>
      </c>
      <c r="M1654" s="168" t="s">
        <v>1128</v>
      </c>
      <c r="N1654" s="186" t="s">
        <v>2390</v>
      </c>
      <c r="O1654" s="194" t="s">
        <v>1542</v>
      </c>
      <c r="P1654" s="179" t="s">
        <v>1524</v>
      </c>
      <c r="Q1654" s="179" t="s">
        <v>1524</v>
      </c>
      <c r="R1654" s="187" t="s">
        <v>2404</v>
      </c>
      <c r="S1654" s="195" t="s">
        <v>2665</v>
      </c>
      <c r="T1654" s="178" t="s">
        <v>2431</v>
      </c>
      <c r="U1654" s="196">
        <v>6326.57</v>
      </c>
      <c r="V1654" s="168">
        <v>0</v>
      </c>
      <c r="W1654" s="168">
        <v>0</v>
      </c>
      <c r="X1654" s="168" t="s">
        <v>1534</v>
      </c>
      <c r="Y1654" s="168" t="s">
        <v>1535</v>
      </c>
      <c r="Z1654" t="s">
        <v>1965</v>
      </c>
      <c r="AA1654" s="168" t="s">
        <v>1537</v>
      </c>
      <c r="AB1654" s="168">
        <v>0</v>
      </c>
      <c r="AC1654" s="168" t="s">
        <v>1543</v>
      </c>
      <c r="AD1654" s="168" t="s">
        <v>1543</v>
      </c>
      <c r="AE1654" s="180" t="s">
        <v>1544</v>
      </c>
      <c r="AF1654" s="180" t="s">
        <v>1544</v>
      </c>
      <c r="AG1654" s="181" t="s">
        <v>1538</v>
      </c>
      <c r="AH1654" s="181" t="s">
        <v>1538</v>
      </c>
      <c r="AI1654" s="168">
        <v>1</v>
      </c>
      <c r="AJ1654" s="168" t="s">
        <v>116</v>
      </c>
      <c r="AK1654" s="168">
        <v>1</v>
      </c>
      <c r="AL1654" s="168" t="s">
        <v>1543</v>
      </c>
      <c r="AM1654" s="168" t="s">
        <v>1543</v>
      </c>
      <c r="AN1654" s="168" t="s">
        <v>1543</v>
      </c>
      <c r="AO1654" s="180" t="s">
        <v>1544</v>
      </c>
      <c r="AP1654" s="168" t="s">
        <v>1543</v>
      </c>
      <c r="AQ1654" s="179" t="s">
        <v>1524</v>
      </c>
      <c r="AR1654" s="197" t="s">
        <v>2665</v>
      </c>
      <c r="AS1654" s="197" t="s">
        <v>2665</v>
      </c>
      <c r="AT1654" s="168" t="s">
        <v>1545</v>
      </c>
    </row>
    <row r="1655" spans="1:46" x14ac:dyDescent="0.25">
      <c r="A1655">
        <v>2022</v>
      </c>
      <c r="B1655" s="30">
        <v>44805</v>
      </c>
      <c r="C1655" s="135" t="s">
        <v>2665</v>
      </c>
      <c r="D1655" t="s">
        <v>109</v>
      </c>
      <c r="E1655" t="s">
        <v>112</v>
      </c>
      <c r="F1655" s="162" t="s">
        <v>2405</v>
      </c>
      <c r="G1655" s="179" t="s">
        <v>1127</v>
      </c>
      <c r="H1655" s="180" t="s">
        <v>1544</v>
      </c>
      <c r="I1655" s="23" t="s">
        <v>2636</v>
      </c>
      <c r="J1655">
        <v>1646</v>
      </c>
      <c r="K1655" s="185" t="s">
        <v>2238</v>
      </c>
      <c r="L1655" s="185" t="s">
        <v>2449</v>
      </c>
      <c r="M1655" s="185" t="s">
        <v>2280</v>
      </c>
      <c r="N1655" t="s">
        <v>1128</v>
      </c>
      <c r="O1655" t="s">
        <v>1542</v>
      </c>
      <c r="P1655" s="13" t="s">
        <v>1524</v>
      </c>
      <c r="Q1655" s="13" t="s">
        <v>1524</v>
      </c>
      <c r="R1655" s="26" t="s">
        <v>2405</v>
      </c>
      <c r="S1655" s="19" t="s">
        <v>2665</v>
      </c>
      <c r="T1655" s="162" t="s">
        <v>2419</v>
      </c>
      <c r="U1655" s="66">
        <v>7506.31</v>
      </c>
      <c r="V1655">
        <v>0</v>
      </c>
      <c r="W1655">
        <v>0</v>
      </c>
      <c r="X1655" t="s">
        <v>1534</v>
      </c>
      <c r="Y1655" t="s">
        <v>1535</v>
      </c>
      <c r="Z1655" t="s">
        <v>1965</v>
      </c>
      <c r="AA1655" t="s">
        <v>1537</v>
      </c>
      <c r="AB1655">
        <v>0</v>
      </c>
      <c r="AC1655" t="s">
        <v>1543</v>
      </c>
      <c r="AD1655" t="s">
        <v>1543</v>
      </c>
      <c r="AE1655" s="132" t="s">
        <v>1544</v>
      </c>
      <c r="AF1655" s="132" t="s">
        <v>1544</v>
      </c>
      <c r="AG1655" s="174" t="s">
        <v>1538</v>
      </c>
      <c r="AH1655" s="174" t="s">
        <v>1538</v>
      </c>
      <c r="AI1655">
        <v>1</v>
      </c>
      <c r="AJ1655" t="s">
        <v>116</v>
      </c>
      <c r="AK1655">
        <v>1</v>
      </c>
      <c r="AL1655" t="s">
        <v>1543</v>
      </c>
      <c r="AM1655" t="s">
        <v>1543</v>
      </c>
      <c r="AN1655" t="s">
        <v>1543</v>
      </c>
      <c r="AO1655" s="132" t="s">
        <v>1544</v>
      </c>
      <c r="AP1655" t="s">
        <v>1543</v>
      </c>
      <c r="AQ1655" s="13" t="s">
        <v>1524</v>
      </c>
      <c r="AR1655" s="44" t="s">
        <v>2665</v>
      </c>
      <c r="AS1655" s="44" t="s">
        <v>2665</v>
      </c>
      <c r="AT1655" t="s">
        <v>1545</v>
      </c>
    </row>
    <row r="1656" spans="1:46" x14ac:dyDescent="0.25">
      <c r="A1656">
        <v>2022</v>
      </c>
      <c r="B1656" s="30">
        <v>44805</v>
      </c>
      <c r="C1656" s="135" t="s">
        <v>2665</v>
      </c>
      <c r="D1656" t="s">
        <v>109</v>
      </c>
      <c r="E1656" t="s">
        <v>112</v>
      </c>
      <c r="F1656" s="162" t="s">
        <v>2406</v>
      </c>
      <c r="G1656" s="179" t="s">
        <v>1127</v>
      </c>
      <c r="H1656" s="180" t="s">
        <v>1544</v>
      </c>
      <c r="I1656" s="23" t="s">
        <v>2636</v>
      </c>
      <c r="J1656">
        <v>1647</v>
      </c>
      <c r="K1656" s="185" t="s">
        <v>2312</v>
      </c>
      <c r="L1656" s="185" t="s">
        <v>2450</v>
      </c>
      <c r="M1656" s="185" t="s">
        <v>1139</v>
      </c>
      <c r="N1656" t="s">
        <v>1128</v>
      </c>
      <c r="O1656" t="s">
        <v>1542</v>
      </c>
      <c r="P1656" s="13" t="s">
        <v>1524</v>
      </c>
      <c r="Q1656" s="13" t="s">
        <v>1524</v>
      </c>
      <c r="R1656" s="26" t="s">
        <v>2406</v>
      </c>
      <c r="S1656" s="19" t="s">
        <v>2665</v>
      </c>
      <c r="T1656" s="162" t="s">
        <v>2432</v>
      </c>
      <c r="U1656" s="66">
        <v>17852.310000000001</v>
      </c>
      <c r="V1656">
        <v>0</v>
      </c>
      <c r="W1656">
        <v>0</v>
      </c>
      <c r="X1656" t="s">
        <v>1534</v>
      </c>
      <c r="Y1656" t="s">
        <v>1535</v>
      </c>
      <c r="Z1656" t="s">
        <v>1965</v>
      </c>
      <c r="AA1656" t="s">
        <v>1537</v>
      </c>
      <c r="AB1656">
        <v>0</v>
      </c>
      <c r="AC1656" t="s">
        <v>1543</v>
      </c>
      <c r="AD1656" t="s">
        <v>1543</v>
      </c>
      <c r="AE1656" s="132" t="s">
        <v>1544</v>
      </c>
      <c r="AF1656" s="132" t="s">
        <v>1544</v>
      </c>
      <c r="AG1656" s="174" t="s">
        <v>1538</v>
      </c>
      <c r="AH1656" s="174" t="s">
        <v>1538</v>
      </c>
      <c r="AI1656">
        <v>1</v>
      </c>
      <c r="AJ1656" t="s">
        <v>116</v>
      </c>
      <c r="AK1656">
        <v>1</v>
      </c>
      <c r="AL1656" t="s">
        <v>1543</v>
      </c>
      <c r="AM1656" t="s">
        <v>1543</v>
      </c>
      <c r="AN1656" t="s">
        <v>1543</v>
      </c>
      <c r="AO1656" s="132" t="s">
        <v>1544</v>
      </c>
      <c r="AP1656" t="s">
        <v>1543</v>
      </c>
      <c r="AQ1656" s="13" t="s">
        <v>1524</v>
      </c>
      <c r="AR1656" s="44" t="s">
        <v>2665</v>
      </c>
      <c r="AS1656" s="44" t="s">
        <v>2665</v>
      </c>
      <c r="AT1656" t="s">
        <v>1545</v>
      </c>
    </row>
    <row r="1657" spans="1:46" x14ac:dyDescent="0.25">
      <c r="A1657">
        <v>2022</v>
      </c>
      <c r="B1657" s="30">
        <v>44805</v>
      </c>
      <c r="C1657" s="135" t="s">
        <v>2665</v>
      </c>
      <c r="D1657" t="s">
        <v>109</v>
      </c>
      <c r="E1657" t="s">
        <v>112</v>
      </c>
      <c r="F1657" s="162" t="s">
        <v>2407</v>
      </c>
      <c r="G1657" s="179" t="s">
        <v>1127</v>
      </c>
      <c r="H1657" s="180" t="s">
        <v>1544</v>
      </c>
      <c r="I1657" s="23" t="s">
        <v>2664</v>
      </c>
      <c r="J1657">
        <v>1648</v>
      </c>
      <c r="K1657" s="185" t="s">
        <v>2451</v>
      </c>
      <c r="L1657" s="185" t="s">
        <v>2452</v>
      </c>
      <c r="M1657" s="185" t="s">
        <v>2453</v>
      </c>
      <c r="N1657" t="s">
        <v>1128</v>
      </c>
      <c r="O1657" t="s">
        <v>1542</v>
      </c>
      <c r="P1657" s="13" t="s">
        <v>1524</v>
      </c>
      <c r="Q1657" s="13" t="s">
        <v>1524</v>
      </c>
      <c r="R1657" s="26" t="s">
        <v>2407</v>
      </c>
      <c r="S1657" s="19" t="s">
        <v>2665</v>
      </c>
      <c r="T1657" s="162" t="s">
        <v>2433</v>
      </c>
      <c r="U1657" s="66">
        <v>2676.55</v>
      </c>
      <c r="V1657">
        <v>0</v>
      </c>
      <c r="W1657">
        <v>0</v>
      </c>
      <c r="X1657" t="s">
        <v>1534</v>
      </c>
      <c r="Y1657" t="s">
        <v>1535</v>
      </c>
      <c r="Z1657" t="s">
        <v>1965</v>
      </c>
      <c r="AA1657" t="s">
        <v>1537</v>
      </c>
      <c r="AB1657">
        <v>0</v>
      </c>
      <c r="AC1657" t="s">
        <v>1543</v>
      </c>
      <c r="AD1657" t="s">
        <v>1543</v>
      </c>
      <c r="AE1657" s="132" t="s">
        <v>1544</v>
      </c>
      <c r="AF1657" s="132" t="s">
        <v>1544</v>
      </c>
      <c r="AG1657" s="174" t="s">
        <v>1538</v>
      </c>
      <c r="AH1657" s="174" t="s">
        <v>1538</v>
      </c>
      <c r="AI1657">
        <v>1</v>
      </c>
      <c r="AJ1657" t="s">
        <v>116</v>
      </c>
      <c r="AK1657">
        <v>1</v>
      </c>
      <c r="AL1657" t="s">
        <v>1543</v>
      </c>
      <c r="AM1657" t="s">
        <v>1543</v>
      </c>
      <c r="AN1657" t="s">
        <v>1543</v>
      </c>
      <c r="AO1657" s="132" t="s">
        <v>1544</v>
      </c>
      <c r="AP1657" t="s">
        <v>1543</v>
      </c>
      <c r="AQ1657" s="13" t="s">
        <v>1524</v>
      </c>
      <c r="AR1657" s="44" t="s">
        <v>2665</v>
      </c>
      <c r="AS1657" s="44" t="s">
        <v>2665</v>
      </c>
      <c r="AT1657" t="s">
        <v>1545</v>
      </c>
    </row>
    <row r="1658" spans="1:46" x14ac:dyDescent="0.25">
      <c r="A1658">
        <v>2022</v>
      </c>
      <c r="B1658" s="30">
        <v>44805</v>
      </c>
      <c r="C1658" s="135" t="s">
        <v>2665</v>
      </c>
      <c r="D1658" t="s">
        <v>109</v>
      </c>
      <c r="E1658" t="s">
        <v>112</v>
      </c>
      <c r="F1658" s="162" t="s">
        <v>2408</v>
      </c>
      <c r="G1658" s="179" t="s">
        <v>1127</v>
      </c>
      <c r="H1658" s="180" t="s">
        <v>1544</v>
      </c>
      <c r="I1658" s="23" t="s">
        <v>2658</v>
      </c>
      <c r="J1658">
        <v>1649</v>
      </c>
      <c r="K1658" s="185" t="s">
        <v>2455</v>
      </c>
      <c r="L1658" s="185" t="s">
        <v>2454</v>
      </c>
      <c r="M1658" s="185" t="s">
        <v>1143</v>
      </c>
      <c r="N1658" t="s">
        <v>1128</v>
      </c>
      <c r="O1658" t="s">
        <v>1542</v>
      </c>
      <c r="P1658" s="13" t="s">
        <v>1524</v>
      </c>
      <c r="Q1658" s="13" t="s">
        <v>1524</v>
      </c>
      <c r="R1658" s="26" t="s">
        <v>2408</v>
      </c>
      <c r="S1658" s="19" t="s">
        <v>2665</v>
      </c>
      <c r="T1658" s="162" t="s">
        <v>2434</v>
      </c>
      <c r="U1658" s="66">
        <v>8366.4599999999991</v>
      </c>
      <c r="V1658">
        <v>0</v>
      </c>
      <c r="W1658">
        <v>0</v>
      </c>
      <c r="X1658" t="s">
        <v>1534</v>
      </c>
      <c r="Y1658" t="s">
        <v>1535</v>
      </c>
      <c r="Z1658" t="s">
        <v>1965</v>
      </c>
      <c r="AA1658" t="s">
        <v>1537</v>
      </c>
      <c r="AB1658">
        <v>0</v>
      </c>
      <c r="AC1658" t="s">
        <v>1543</v>
      </c>
      <c r="AD1658" t="s">
        <v>1543</v>
      </c>
      <c r="AE1658" s="132" t="s">
        <v>1544</v>
      </c>
      <c r="AF1658" s="132" t="s">
        <v>1544</v>
      </c>
      <c r="AG1658" s="174" t="s">
        <v>1538</v>
      </c>
      <c r="AH1658" s="174" t="s">
        <v>1538</v>
      </c>
      <c r="AI1658">
        <v>1</v>
      </c>
      <c r="AJ1658" t="s">
        <v>116</v>
      </c>
      <c r="AK1658">
        <v>1</v>
      </c>
      <c r="AL1658" t="s">
        <v>1543</v>
      </c>
      <c r="AM1658" t="s">
        <v>1543</v>
      </c>
      <c r="AN1658" t="s">
        <v>1543</v>
      </c>
      <c r="AO1658" s="132" t="s">
        <v>1544</v>
      </c>
      <c r="AP1658" t="s">
        <v>1543</v>
      </c>
      <c r="AQ1658" s="13" t="s">
        <v>1524</v>
      </c>
      <c r="AR1658" s="44" t="s">
        <v>2665</v>
      </c>
      <c r="AS1658" s="44" t="s">
        <v>2665</v>
      </c>
      <c r="AT1658" t="s">
        <v>1545</v>
      </c>
    </row>
    <row r="1659" spans="1:46" x14ac:dyDescent="0.25">
      <c r="A1659">
        <v>2022</v>
      </c>
      <c r="B1659" s="30">
        <v>44805</v>
      </c>
      <c r="C1659" s="135" t="s">
        <v>2665</v>
      </c>
      <c r="D1659" t="s">
        <v>109</v>
      </c>
      <c r="E1659" t="s">
        <v>112</v>
      </c>
      <c r="F1659" s="162" t="s">
        <v>2409</v>
      </c>
      <c r="G1659" s="179" t="s">
        <v>1127</v>
      </c>
      <c r="H1659" s="180" t="s">
        <v>1544</v>
      </c>
      <c r="I1659" s="23" t="s">
        <v>2472</v>
      </c>
      <c r="J1659">
        <v>1650</v>
      </c>
      <c r="K1659" s="185" t="s">
        <v>2455</v>
      </c>
      <c r="L1659" s="185" t="s">
        <v>2454</v>
      </c>
      <c r="M1659" s="185" t="s">
        <v>1143</v>
      </c>
      <c r="N1659" t="s">
        <v>1128</v>
      </c>
      <c r="O1659" t="s">
        <v>1542</v>
      </c>
      <c r="P1659" s="13" t="s">
        <v>1524</v>
      </c>
      <c r="Q1659" s="13" t="s">
        <v>1524</v>
      </c>
      <c r="R1659" s="26" t="s">
        <v>2409</v>
      </c>
      <c r="S1659" s="19" t="s">
        <v>2665</v>
      </c>
      <c r="T1659" s="162" t="s">
        <v>2435</v>
      </c>
      <c r="U1659" s="66">
        <v>11525.03</v>
      </c>
      <c r="V1659">
        <v>0</v>
      </c>
      <c r="W1659">
        <v>0</v>
      </c>
      <c r="X1659" t="s">
        <v>1534</v>
      </c>
      <c r="Y1659" t="s">
        <v>1535</v>
      </c>
      <c r="Z1659" t="s">
        <v>1965</v>
      </c>
      <c r="AA1659" t="s">
        <v>1537</v>
      </c>
      <c r="AB1659">
        <v>0</v>
      </c>
      <c r="AC1659" t="s">
        <v>1543</v>
      </c>
      <c r="AD1659" t="s">
        <v>1543</v>
      </c>
      <c r="AE1659" s="132" t="s">
        <v>1544</v>
      </c>
      <c r="AF1659" s="132" t="s">
        <v>1544</v>
      </c>
      <c r="AG1659" s="174" t="s">
        <v>1538</v>
      </c>
      <c r="AH1659" s="174" t="s">
        <v>1538</v>
      </c>
      <c r="AI1659">
        <v>1</v>
      </c>
      <c r="AJ1659" t="s">
        <v>116</v>
      </c>
      <c r="AK1659">
        <v>1</v>
      </c>
      <c r="AL1659" t="s">
        <v>1543</v>
      </c>
      <c r="AM1659" t="s">
        <v>1543</v>
      </c>
      <c r="AN1659" t="s">
        <v>1543</v>
      </c>
      <c r="AO1659" s="132" t="s">
        <v>1544</v>
      </c>
      <c r="AP1659" t="s">
        <v>1543</v>
      </c>
      <c r="AQ1659" s="13" t="s">
        <v>1524</v>
      </c>
      <c r="AR1659" s="44" t="s">
        <v>2665</v>
      </c>
      <c r="AS1659" s="44" t="s">
        <v>2665</v>
      </c>
      <c r="AT1659" t="s">
        <v>1545</v>
      </c>
    </row>
    <row r="1660" spans="1:46" x14ac:dyDescent="0.25">
      <c r="A1660">
        <v>2022</v>
      </c>
      <c r="B1660" s="30">
        <v>44805</v>
      </c>
      <c r="C1660" s="135" t="s">
        <v>2665</v>
      </c>
      <c r="D1660" t="s">
        <v>109</v>
      </c>
      <c r="E1660" t="s">
        <v>112</v>
      </c>
      <c r="F1660" s="162" t="s">
        <v>2410</v>
      </c>
      <c r="G1660" s="179" t="s">
        <v>1127</v>
      </c>
      <c r="H1660" s="180" t="s">
        <v>1544</v>
      </c>
      <c r="I1660" s="23" t="s">
        <v>2470</v>
      </c>
      <c r="J1660">
        <v>1651</v>
      </c>
      <c r="K1660" s="185" t="s">
        <v>2455</v>
      </c>
      <c r="L1660" s="185" t="s">
        <v>2454</v>
      </c>
      <c r="M1660" s="185" t="s">
        <v>1143</v>
      </c>
      <c r="N1660" t="s">
        <v>1128</v>
      </c>
      <c r="O1660" t="s">
        <v>1542</v>
      </c>
      <c r="P1660" s="13" t="s">
        <v>1524</v>
      </c>
      <c r="Q1660" s="13" t="s">
        <v>1524</v>
      </c>
      <c r="R1660" s="26" t="s">
        <v>2410</v>
      </c>
      <c r="S1660" s="19" t="s">
        <v>2665</v>
      </c>
      <c r="T1660" s="162" t="s">
        <v>2434</v>
      </c>
      <c r="U1660" s="66">
        <v>12031.53</v>
      </c>
      <c r="V1660">
        <v>0</v>
      </c>
      <c r="W1660">
        <v>0</v>
      </c>
      <c r="X1660" t="s">
        <v>1534</v>
      </c>
      <c r="Y1660" t="s">
        <v>1535</v>
      </c>
      <c r="Z1660" t="s">
        <v>1965</v>
      </c>
      <c r="AA1660" t="s">
        <v>1537</v>
      </c>
      <c r="AB1660">
        <v>0</v>
      </c>
      <c r="AC1660" t="s">
        <v>1543</v>
      </c>
      <c r="AD1660" t="s">
        <v>1543</v>
      </c>
      <c r="AE1660" s="132" t="s">
        <v>1544</v>
      </c>
      <c r="AF1660" s="132" t="s">
        <v>1544</v>
      </c>
      <c r="AG1660" s="174" t="s">
        <v>1538</v>
      </c>
      <c r="AH1660" s="174" t="s">
        <v>1538</v>
      </c>
      <c r="AI1660">
        <v>1</v>
      </c>
      <c r="AJ1660" t="s">
        <v>116</v>
      </c>
      <c r="AK1660">
        <v>1</v>
      </c>
      <c r="AL1660" t="s">
        <v>1543</v>
      </c>
      <c r="AM1660" t="s">
        <v>1543</v>
      </c>
      <c r="AN1660" t="s">
        <v>1543</v>
      </c>
      <c r="AO1660" s="132" t="s">
        <v>1544</v>
      </c>
      <c r="AP1660" t="s">
        <v>1543</v>
      </c>
      <c r="AQ1660" s="13" t="s">
        <v>1524</v>
      </c>
      <c r="AR1660" s="44" t="s">
        <v>2665</v>
      </c>
      <c r="AS1660" s="44" t="s">
        <v>2665</v>
      </c>
      <c r="AT1660" t="s">
        <v>1545</v>
      </c>
    </row>
    <row r="1661" spans="1:46" x14ac:dyDescent="0.25">
      <c r="A1661">
        <v>2022</v>
      </c>
      <c r="B1661" s="30">
        <v>44805</v>
      </c>
      <c r="C1661" s="135" t="s">
        <v>2665</v>
      </c>
      <c r="D1661" t="s">
        <v>109</v>
      </c>
      <c r="E1661" t="s">
        <v>112</v>
      </c>
      <c r="F1661" s="162" t="s">
        <v>2411</v>
      </c>
      <c r="G1661" s="179" t="s">
        <v>1127</v>
      </c>
      <c r="H1661" s="180" t="s">
        <v>1544</v>
      </c>
      <c r="I1661" s="23" t="s">
        <v>2472</v>
      </c>
      <c r="J1661">
        <v>1652</v>
      </c>
      <c r="K1661" t="s">
        <v>1128</v>
      </c>
      <c r="L1661" t="s">
        <v>1128</v>
      </c>
      <c r="M1661" t="s">
        <v>1128</v>
      </c>
      <c r="N1661" s="185" t="s">
        <v>2391</v>
      </c>
      <c r="O1661" t="s">
        <v>1542</v>
      </c>
      <c r="P1661" s="13" t="s">
        <v>1524</v>
      </c>
      <c r="Q1661" s="13" t="s">
        <v>1524</v>
      </c>
      <c r="R1661" s="26" t="s">
        <v>2411</v>
      </c>
      <c r="S1661" s="19" t="s">
        <v>2665</v>
      </c>
      <c r="T1661" s="162" t="s">
        <v>2436</v>
      </c>
      <c r="U1661" s="66">
        <v>4732.76</v>
      </c>
      <c r="V1661">
        <v>0</v>
      </c>
      <c r="W1661">
        <v>0</v>
      </c>
      <c r="X1661" t="s">
        <v>1534</v>
      </c>
      <c r="Y1661" t="s">
        <v>1535</v>
      </c>
      <c r="Z1661" t="s">
        <v>1965</v>
      </c>
      <c r="AA1661" t="s">
        <v>1537</v>
      </c>
      <c r="AB1661">
        <v>0</v>
      </c>
      <c r="AC1661" t="s">
        <v>1543</v>
      </c>
      <c r="AD1661" t="s">
        <v>1543</v>
      </c>
      <c r="AE1661" s="132" t="s">
        <v>1544</v>
      </c>
      <c r="AF1661" s="132" t="s">
        <v>1544</v>
      </c>
      <c r="AG1661" s="174" t="s">
        <v>1538</v>
      </c>
      <c r="AH1661" s="174" t="s">
        <v>1538</v>
      </c>
      <c r="AI1661">
        <v>1</v>
      </c>
      <c r="AJ1661" t="s">
        <v>116</v>
      </c>
      <c r="AK1661">
        <v>1</v>
      </c>
      <c r="AL1661" t="s">
        <v>1543</v>
      </c>
      <c r="AM1661" t="s">
        <v>1543</v>
      </c>
      <c r="AN1661" t="s">
        <v>1543</v>
      </c>
      <c r="AO1661" s="132" t="s">
        <v>1544</v>
      </c>
      <c r="AP1661" t="s">
        <v>1543</v>
      </c>
      <c r="AQ1661" s="13" t="s">
        <v>1524</v>
      </c>
      <c r="AR1661" s="44" t="s">
        <v>2665</v>
      </c>
      <c r="AS1661" s="44" t="s">
        <v>2665</v>
      </c>
      <c r="AT1661" t="s">
        <v>1545</v>
      </c>
    </row>
    <row r="1662" spans="1:46" x14ac:dyDescent="0.25">
      <c r="A1662">
        <v>2022</v>
      </c>
      <c r="B1662" s="30">
        <v>44805</v>
      </c>
      <c r="C1662" s="135" t="s">
        <v>2665</v>
      </c>
      <c r="D1662" t="s">
        <v>109</v>
      </c>
      <c r="E1662" t="s">
        <v>112</v>
      </c>
      <c r="F1662" s="162" t="s">
        <v>2412</v>
      </c>
      <c r="G1662" s="179" t="s">
        <v>1127</v>
      </c>
      <c r="H1662" s="180" t="s">
        <v>1544</v>
      </c>
      <c r="I1662" s="23" t="s">
        <v>2473</v>
      </c>
      <c r="J1662">
        <v>1653</v>
      </c>
      <c r="K1662" t="s">
        <v>1128</v>
      </c>
      <c r="L1662" t="s">
        <v>1128</v>
      </c>
      <c r="M1662" t="s">
        <v>1128</v>
      </c>
      <c r="N1662" s="185" t="s">
        <v>2391</v>
      </c>
      <c r="O1662" t="s">
        <v>1542</v>
      </c>
      <c r="P1662" s="13" t="s">
        <v>1524</v>
      </c>
      <c r="Q1662" s="13" t="s">
        <v>1524</v>
      </c>
      <c r="R1662" s="26" t="s">
        <v>2412</v>
      </c>
      <c r="S1662" s="19" t="s">
        <v>2665</v>
      </c>
      <c r="T1662" s="162" t="s">
        <v>2437</v>
      </c>
      <c r="U1662" s="66">
        <v>15000</v>
      </c>
      <c r="V1662">
        <v>0</v>
      </c>
      <c r="W1662">
        <v>0</v>
      </c>
      <c r="X1662" t="s">
        <v>1534</v>
      </c>
      <c r="Y1662" t="s">
        <v>1535</v>
      </c>
      <c r="Z1662" t="s">
        <v>1965</v>
      </c>
      <c r="AA1662" t="s">
        <v>1537</v>
      </c>
      <c r="AB1662">
        <v>0</v>
      </c>
      <c r="AC1662" t="s">
        <v>1543</v>
      </c>
      <c r="AD1662" t="s">
        <v>1543</v>
      </c>
      <c r="AE1662" s="132" t="s">
        <v>1544</v>
      </c>
      <c r="AF1662" s="132" t="s">
        <v>1544</v>
      </c>
      <c r="AG1662" s="174" t="s">
        <v>1538</v>
      </c>
      <c r="AH1662" s="174" t="s">
        <v>1538</v>
      </c>
      <c r="AI1662">
        <v>1</v>
      </c>
      <c r="AJ1662" t="s">
        <v>116</v>
      </c>
      <c r="AK1662">
        <v>1</v>
      </c>
      <c r="AL1662" t="s">
        <v>1543</v>
      </c>
      <c r="AM1662" t="s">
        <v>1543</v>
      </c>
      <c r="AN1662" t="s">
        <v>1543</v>
      </c>
      <c r="AO1662" s="132" t="s">
        <v>1544</v>
      </c>
      <c r="AP1662" t="s">
        <v>1543</v>
      </c>
      <c r="AQ1662" s="13" t="s">
        <v>1524</v>
      </c>
      <c r="AR1662" s="44" t="s">
        <v>2665</v>
      </c>
      <c r="AS1662" s="44" t="s">
        <v>2665</v>
      </c>
      <c r="AT1662" t="s">
        <v>1545</v>
      </c>
    </row>
    <row r="1663" spans="1:46" x14ac:dyDescent="0.25">
      <c r="A1663">
        <v>2022</v>
      </c>
      <c r="B1663" s="30">
        <v>44805</v>
      </c>
      <c r="C1663" s="135" t="s">
        <v>2665</v>
      </c>
      <c r="D1663" t="s">
        <v>109</v>
      </c>
      <c r="E1663" t="s">
        <v>112</v>
      </c>
      <c r="F1663" s="162" t="s">
        <v>2413</v>
      </c>
      <c r="G1663" s="179" t="s">
        <v>1127</v>
      </c>
      <c r="H1663" s="180" t="s">
        <v>1544</v>
      </c>
      <c r="I1663" s="23" t="s">
        <v>2638</v>
      </c>
      <c r="J1663">
        <v>1654</v>
      </c>
      <c r="K1663" s="185" t="s">
        <v>2318</v>
      </c>
      <c r="L1663" s="185" t="s">
        <v>1425</v>
      </c>
      <c r="M1663" s="185" t="s">
        <v>1449</v>
      </c>
      <c r="N1663" t="s">
        <v>1128</v>
      </c>
      <c r="O1663" t="s">
        <v>1542</v>
      </c>
      <c r="P1663" s="13" t="s">
        <v>1524</v>
      </c>
      <c r="Q1663" s="13" t="s">
        <v>1524</v>
      </c>
      <c r="R1663" s="26" t="s">
        <v>2413</v>
      </c>
      <c r="S1663" s="19" t="s">
        <v>2665</v>
      </c>
      <c r="T1663" s="66" t="s">
        <v>2438</v>
      </c>
      <c r="U1663" s="66">
        <v>2000</v>
      </c>
      <c r="V1663">
        <v>0</v>
      </c>
      <c r="W1663">
        <v>0</v>
      </c>
      <c r="X1663" t="s">
        <v>1534</v>
      </c>
      <c r="Y1663" t="s">
        <v>1535</v>
      </c>
      <c r="Z1663" t="s">
        <v>1965</v>
      </c>
      <c r="AA1663" t="s">
        <v>1537</v>
      </c>
      <c r="AB1663">
        <v>0</v>
      </c>
      <c r="AC1663" t="s">
        <v>1543</v>
      </c>
      <c r="AD1663" t="s">
        <v>1543</v>
      </c>
      <c r="AE1663" s="132" t="s">
        <v>1544</v>
      </c>
      <c r="AF1663" s="132" t="s">
        <v>1544</v>
      </c>
      <c r="AG1663" s="174" t="s">
        <v>1538</v>
      </c>
      <c r="AH1663" s="174" t="s">
        <v>1538</v>
      </c>
      <c r="AI1663">
        <v>1</v>
      </c>
      <c r="AJ1663" t="s">
        <v>116</v>
      </c>
      <c r="AK1663">
        <v>1</v>
      </c>
      <c r="AL1663" t="s">
        <v>1543</v>
      </c>
      <c r="AM1663" t="s">
        <v>1543</v>
      </c>
      <c r="AN1663" t="s">
        <v>1543</v>
      </c>
      <c r="AO1663" s="132" t="s">
        <v>1544</v>
      </c>
      <c r="AP1663" t="s">
        <v>1543</v>
      </c>
      <c r="AQ1663" s="13" t="s">
        <v>1524</v>
      </c>
      <c r="AR1663" s="44" t="s">
        <v>2665</v>
      </c>
      <c r="AS1663" s="44" t="s">
        <v>2665</v>
      </c>
      <c r="AT1663" t="s">
        <v>1545</v>
      </c>
    </row>
    <row r="1664" spans="1:46" s="168" customFormat="1" x14ac:dyDescent="0.25">
      <c r="A1664" s="168">
        <v>2022</v>
      </c>
      <c r="B1664" s="30">
        <v>44805</v>
      </c>
      <c r="C1664" s="135" t="s">
        <v>2665</v>
      </c>
      <c r="D1664" s="168" t="s">
        <v>109</v>
      </c>
      <c r="E1664" s="168" t="s">
        <v>112</v>
      </c>
      <c r="F1664" s="162" t="s">
        <v>2414</v>
      </c>
      <c r="G1664" s="179" t="s">
        <v>1127</v>
      </c>
      <c r="H1664" s="180" t="s">
        <v>1544</v>
      </c>
      <c r="I1664" s="23" t="s">
        <v>2659</v>
      </c>
      <c r="J1664">
        <v>1655</v>
      </c>
      <c r="K1664" s="186" t="s">
        <v>2456</v>
      </c>
      <c r="L1664" s="186" t="s">
        <v>2456</v>
      </c>
      <c r="M1664" s="186" t="s">
        <v>2260</v>
      </c>
      <c r="N1664" t="s">
        <v>1128</v>
      </c>
      <c r="O1664" t="s">
        <v>1542</v>
      </c>
      <c r="P1664" s="179" t="s">
        <v>1524</v>
      </c>
      <c r="Q1664" s="179" t="s">
        <v>1524</v>
      </c>
      <c r="R1664" s="187" t="s">
        <v>2414</v>
      </c>
      <c r="S1664" s="19" t="s">
        <v>2665</v>
      </c>
      <c r="T1664" s="66" t="s">
        <v>2439</v>
      </c>
      <c r="U1664" s="66">
        <v>44363.96</v>
      </c>
      <c r="V1664">
        <v>0</v>
      </c>
      <c r="W1664">
        <v>0</v>
      </c>
      <c r="X1664" t="s">
        <v>1534</v>
      </c>
      <c r="Y1664" t="s">
        <v>1535</v>
      </c>
      <c r="Z1664" t="s">
        <v>1965</v>
      </c>
      <c r="AA1664" t="s">
        <v>1537</v>
      </c>
      <c r="AB1664">
        <v>0</v>
      </c>
      <c r="AC1664" s="168" t="s">
        <v>1543</v>
      </c>
      <c r="AD1664" s="168" t="s">
        <v>1543</v>
      </c>
      <c r="AE1664" s="132" t="s">
        <v>1544</v>
      </c>
      <c r="AF1664" s="132" t="s">
        <v>1544</v>
      </c>
      <c r="AG1664" s="174" t="s">
        <v>1538</v>
      </c>
      <c r="AH1664" s="174" t="s">
        <v>1538</v>
      </c>
      <c r="AI1664">
        <v>1</v>
      </c>
      <c r="AJ1664" t="s">
        <v>116</v>
      </c>
      <c r="AK1664">
        <v>1</v>
      </c>
      <c r="AL1664" t="s">
        <v>1543</v>
      </c>
      <c r="AM1664" t="s">
        <v>1543</v>
      </c>
      <c r="AN1664" t="s">
        <v>1543</v>
      </c>
      <c r="AO1664" s="132" t="s">
        <v>1544</v>
      </c>
      <c r="AP1664" t="s">
        <v>1543</v>
      </c>
      <c r="AQ1664" s="13" t="s">
        <v>1524</v>
      </c>
      <c r="AR1664" s="44" t="s">
        <v>2665</v>
      </c>
      <c r="AS1664" s="44" t="s">
        <v>2665</v>
      </c>
      <c r="AT1664" t="s">
        <v>1545</v>
      </c>
    </row>
    <row r="1665" spans="1:46" s="168" customFormat="1" x14ac:dyDescent="0.25">
      <c r="A1665" s="168">
        <v>2022</v>
      </c>
      <c r="B1665" s="184">
        <v>44835</v>
      </c>
      <c r="C1665" s="135">
        <v>44865</v>
      </c>
      <c r="D1665" s="168" t="s">
        <v>109</v>
      </c>
      <c r="E1665" s="168" t="s">
        <v>112</v>
      </c>
      <c r="F1665" s="162" t="s">
        <v>2681</v>
      </c>
      <c r="G1665" s="179" t="s">
        <v>1127</v>
      </c>
      <c r="H1665" s="180" t="s">
        <v>1544</v>
      </c>
      <c r="I1665" s="192" t="s">
        <v>2645</v>
      </c>
      <c r="J1665" s="168">
        <v>1656</v>
      </c>
      <c r="K1665" s="193" t="s">
        <v>2666</v>
      </c>
      <c r="L1665" s="193" t="s">
        <v>2667</v>
      </c>
      <c r="M1665" s="193" t="s">
        <v>1350</v>
      </c>
      <c r="N1665" s="168" t="s">
        <v>1128</v>
      </c>
      <c r="O1665" s="168" t="s">
        <v>2467</v>
      </c>
      <c r="P1665" s="179" t="s">
        <v>1524</v>
      </c>
      <c r="Q1665" s="179" t="s">
        <v>1524</v>
      </c>
      <c r="R1665" s="187" t="s">
        <v>2681</v>
      </c>
      <c r="S1665" s="182">
        <v>44865</v>
      </c>
      <c r="T1665" s="66">
        <v>1666</v>
      </c>
      <c r="U1665" s="191">
        <v>16600</v>
      </c>
      <c r="V1665" s="168">
        <v>0</v>
      </c>
      <c r="W1665" s="168">
        <v>0</v>
      </c>
      <c r="X1665" s="168" t="s">
        <v>1534</v>
      </c>
      <c r="Y1665" s="168" t="s">
        <v>1535</v>
      </c>
      <c r="Z1665" t="s">
        <v>1965</v>
      </c>
      <c r="AA1665" s="168" t="s">
        <v>1537</v>
      </c>
      <c r="AB1665" s="168">
        <v>0</v>
      </c>
      <c r="AC1665" s="168" t="s">
        <v>2668</v>
      </c>
      <c r="AD1665" s="168" t="s">
        <v>2668</v>
      </c>
      <c r="AE1665" s="180" t="s">
        <v>1544</v>
      </c>
      <c r="AF1665" s="180" t="s">
        <v>1544</v>
      </c>
      <c r="AG1665" s="181" t="s">
        <v>1538</v>
      </c>
      <c r="AH1665" s="181" t="s">
        <v>1538</v>
      </c>
      <c r="AI1665" s="168">
        <v>1</v>
      </c>
      <c r="AJ1665" s="168" t="s">
        <v>116</v>
      </c>
      <c r="AK1665" s="168">
        <v>1</v>
      </c>
      <c r="AL1665" s="168" t="s">
        <v>1543</v>
      </c>
      <c r="AM1665" s="168" t="s">
        <v>1543</v>
      </c>
      <c r="AN1665" s="168" t="s">
        <v>1543</v>
      </c>
      <c r="AO1665" s="180" t="s">
        <v>1544</v>
      </c>
      <c r="AP1665" s="168" t="s">
        <v>1543</v>
      </c>
      <c r="AQ1665" s="179" t="s">
        <v>1524</v>
      </c>
      <c r="AR1665" s="44">
        <v>44835</v>
      </c>
      <c r="AS1665" s="44">
        <v>44865</v>
      </c>
      <c r="AT1665" s="168" t="s">
        <v>1545</v>
      </c>
    </row>
    <row r="1666" spans="1:46" x14ac:dyDescent="0.25">
      <c r="A1666">
        <v>2022</v>
      </c>
      <c r="B1666" s="135">
        <v>44835</v>
      </c>
      <c r="C1666" s="135">
        <v>44865</v>
      </c>
      <c r="D1666" t="s">
        <v>109</v>
      </c>
      <c r="E1666" t="s">
        <v>114</v>
      </c>
      <c r="F1666" s="162" t="s">
        <v>2682</v>
      </c>
      <c r="G1666" s="179" t="s">
        <v>1127</v>
      </c>
      <c r="H1666" s="180" t="s">
        <v>1544</v>
      </c>
      <c r="I1666" s="23" t="s">
        <v>2492</v>
      </c>
      <c r="J1666">
        <v>1657</v>
      </c>
      <c r="K1666" s="23" t="s">
        <v>2206</v>
      </c>
      <c r="L1666" s="23" t="s">
        <v>2207</v>
      </c>
      <c r="M1666" s="23" t="s">
        <v>2208</v>
      </c>
      <c r="N1666" t="s">
        <v>1128</v>
      </c>
      <c r="O1666" t="s">
        <v>2669</v>
      </c>
      <c r="P1666" s="179" t="s">
        <v>1524</v>
      </c>
      <c r="Q1666" s="179" t="s">
        <v>1524</v>
      </c>
      <c r="R1666" s="187" t="s">
        <v>2682</v>
      </c>
      <c r="S1666" s="182">
        <v>44865</v>
      </c>
      <c r="T1666" s="66">
        <v>1666</v>
      </c>
      <c r="U1666" s="66">
        <v>14280.3</v>
      </c>
      <c r="V1666">
        <v>0</v>
      </c>
      <c r="W1666">
        <v>0</v>
      </c>
      <c r="X1666" t="s">
        <v>1534</v>
      </c>
      <c r="Y1666" t="s">
        <v>1535</v>
      </c>
      <c r="Z1666" t="s">
        <v>1965</v>
      </c>
      <c r="AA1666" t="s">
        <v>1537</v>
      </c>
      <c r="AB1666">
        <v>0</v>
      </c>
      <c r="AC1666" t="s">
        <v>2668</v>
      </c>
      <c r="AD1666" t="s">
        <v>2668</v>
      </c>
      <c r="AE1666" s="132" t="s">
        <v>1544</v>
      </c>
      <c r="AF1666" s="132" t="s">
        <v>1544</v>
      </c>
      <c r="AG1666" s="174" t="s">
        <v>1538</v>
      </c>
      <c r="AH1666" s="174" t="s">
        <v>1538</v>
      </c>
      <c r="AI1666">
        <v>1</v>
      </c>
      <c r="AJ1666" t="s">
        <v>116</v>
      </c>
      <c r="AK1666">
        <v>1</v>
      </c>
      <c r="AL1666" t="s">
        <v>1543</v>
      </c>
      <c r="AM1666" t="s">
        <v>1543</v>
      </c>
      <c r="AN1666" t="s">
        <v>1543</v>
      </c>
      <c r="AO1666" s="132" t="s">
        <v>1544</v>
      </c>
      <c r="AP1666" t="s">
        <v>1543</v>
      </c>
      <c r="AQ1666" s="13" t="s">
        <v>1524</v>
      </c>
      <c r="AR1666" s="44">
        <v>44835</v>
      </c>
      <c r="AS1666" s="44">
        <v>44865</v>
      </c>
      <c r="AT1666" t="s">
        <v>1545</v>
      </c>
    </row>
    <row r="1667" spans="1:46" x14ac:dyDescent="0.25">
      <c r="A1667">
        <v>2022</v>
      </c>
      <c r="B1667" s="135">
        <v>44835</v>
      </c>
      <c r="C1667" s="135">
        <v>44865</v>
      </c>
      <c r="D1667" t="s">
        <v>109</v>
      </c>
      <c r="E1667" t="s">
        <v>112</v>
      </c>
      <c r="F1667" s="162" t="s">
        <v>2683</v>
      </c>
      <c r="G1667" s="179" t="s">
        <v>1127</v>
      </c>
      <c r="H1667" s="180" t="s">
        <v>1544</v>
      </c>
      <c r="I1667" s="23" t="s">
        <v>2640</v>
      </c>
      <c r="J1667">
        <v>1658</v>
      </c>
      <c r="K1667" s="23" t="s">
        <v>2206</v>
      </c>
      <c r="L1667" s="23" t="s">
        <v>2207</v>
      </c>
      <c r="M1667" s="23" t="s">
        <v>2208</v>
      </c>
      <c r="N1667" t="s">
        <v>1128</v>
      </c>
      <c r="O1667" t="s">
        <v>2669</v>
      </c>
      <c r="P1667" s="179" t="s">
        <v>1524</v>
      </c>
      <c r="Q1667" s="179" t="s">
        <v>1524</v>
      </c>
      <c r="R1667" s="187" t="s">
        <v>2683</v>
      </c>
      <c r="S1667" s="182">
        <v>44865</v>
      </c>
      <c r="T1667" s="66">
        <v>17907.22</v>
      </c>
      <c r="U1667" s="66">
        <v>9975</v>
      </c>
      <c r="V1667">
        <v>0</v>
      </c>
      <c r="W1667">
        <v>0</v>
      </c>
      <c r="X1667" t="s">
        <v>1534</v>
      </c>
      <c r="Y1667" t="s">
        <v>1535</v>
      </c>
      <c r="Z1667" t="s">
        <v>1965</v>
      </c>
      <c r="AA1667" t="s">
        <v>1537</v>
      </c>
      <c r="AB1667">
        <v>0</v>
      </c>
      <c r="AC1667" t="s">
        <v>2668</v>
      </c>
      <c r="AD1667" t="s">
        <v>2668</v>
      </c>
      <c r="AE1667" s="132" t="s">
        <v>1544</v>
      </c>
      <c r="AF1667" s="132" t="s">
        <v>1544</v>
      </c>
      <c r="AG1667" s="174" t="s">
        <v>1538</v>
      </c>
      <c r="AH1667" s="174" t="s">
        <v>1538</v>
      </c>
      <c r="AI1667">
        <v>1</v>
      </c>
      <c r="AJ1667" t="s">
        <v>116</v>
      </c>
      <c r="AK1667">
        <v>1</v>
      </c>
      <c r="AL1667" t="s">
        <v>1543</v>
      </c>
      <c r="AM1667" t="s">
        <v>1543</v>
      </c>
      <c r="AN1667" t="s">
        <v>1543</v>
      </c>
      <c r="AO1667" s="132" t="s">
        <v>1544</v>
      </c>
      <c r="AP1667" t="s">
        <v>1543</v>
      </c>
      <c r="AQ1667" s="13" t="s">
        <v>1524</v>
      </c>
      <c r="AR1667" s="44">
        <v>44835</v>
      </c>
      <c r="AS1667" s="44">
        <v>44865</v>
      </c>
      <c r="AT1667" t="s">
        <v>1545</v>
      </c>
    </row>
    <row r="1668" spans="1:46" x14ac:dyDescent="0.25">
      <c r="A1668">
        <v>2022</v>
      </c>
      <c r="B1668" s="135">
        <v>44835</v>
      </c>
      <c r="C1668" s="135">
        <v>44865</v>
      </c>
      <c r="D1668" t="s">
        <v>109</v>
      </c>
      <c r="E1668" t="s">
        <v>112</v>
      </c>
      <c r="F1668" s="162" t="s">
        <v>2684</v>
      </c>
      <c r="G1668" s="179" t="s">
        <v>1127</v>
      </c>
      <c r="H1668" s="180" t="s">
        <v>1544</v>
      </c>
      <c r="I1668" s="23" t="s">
        <v>2640</v>
      </c>
      <c r="J1668">
        <v>1659</v>
      </c>
      <c r="K1668" t="s">
        <v>1128</v>
      </c>
      <c r="L1668" t="s">
        <v>1128</v>
      </c>
      <c r="M1668" t="s">
        <v>1128</v>
      </c>
      <c r="N1668" t="s">
        <v>1229</v>
      </c>
      <c r="O1668" t="s">
        <v>1542</v>
      </c>
      <c r="P1668" s="179" t="s">
        <v>1524</v>
      </c>
      <c r="Q1668" s="179" t="s">
        <v>1524</v>
      </c>
      <c r="R1668" s="187" t="s">
        <v>2684</v>
      </c>
      <c r="S1668" s="182">
        <v>44865</v>
      </c>
      <c r="T1668" s="66">
        <v>7506.31</v>
      </c>
      <c r="U1668" s="66">
        <v>2423.48</v>
      </c>
      <c r="V1668">
        <v>0</v>
      </c>
      <c r="W1668">
        <v>0</v>
      </c>
      <c r="X1668" t="s">
        <v>1534</v>
      </c>
      <c r="Y1668" t="s">
        <v>1535</v>
      </c>
      <c r="Z1668" t="s">
        <v>1965</v>
      </c>
      <c r="AA1668" t="s">
        <v>1537</v>
      </c>
      <c r="AB1668">
        <v>0</v>
      </c>
      <c r="AC1668" t="s">
        <v>2668</v>
      </c>
      <c r="AD1668" t="s">
        <v>2668</v>
      </c>
      <c r="AE1668" s="132" t="s">
        <v>1544</v>
      </c>
      <c r="AF1668" s="132" t="s">
        <v>1544</v>
      </c>
      <c r="AG1668" s="174" t="s">
        <v>1538</v>
      </c>
      <c r="AH1668" s="174" t="s">
        <v>1538</v>
      </c>
      <c r="AI1668">
        <v>1</v>
      </c>
      <c r="AJ1668" t="s">
        <v>116</v>
      </c>
      <c r="AK1668">
        <v>1</v>
      </c>
      <c r="AL1668" t="s">
        <v>1543</v>
      </c>
      <c r="AM1668" t="s">
        <v>1543</v>
      </c>
      <c r="AN1668" t="s">
        <v>1543</v>
      </c>
      <c r="AO1668" s="132" t="s">
        <v>1544</v>
      </c>
      <c r="AP1668" t="s">
        <v>1543</v>
      </c>
      <c r="AQ1668" s="13" t="s">
        <v>1524</v>
      </c>
      <c r="AR1668" s="44">
        <v>44835</v>
      </c>
      <c r="AS1668" s="44">
        <v>44865</v>
      </c>
      <c r="AT1668" t="s">
        <v>1545</v>
      </c>
    </row>
    <row r="1669" spans="1:46" x14ac:dyDescent="0.25">
      <c r="A1669">
        <v>2022</v>
      </c>
      <c r="B1669" s="135">
        <v>44835</v>
      </c>
      <c r="C1669" s="135">
        <v>44865</v>
      </c>
      <c r="D1669" t="s">
        <v>109</v>
      </c>
      <c r="E1669" t="s">
        <v>112</v>
      </c>
      <c r="F1669" s="162" t="s">
        <v>2685</v>
      </c>
      <c r="G1669" s="179" t="s">
        <v>1127</v>
      </c>
      <c r="H1669" s="180" t="s">
        <v>1544</v>
      </c>
      <c r="I1669" s="23" t="s">
        <v>2486</v>
      </c>
      <c r="J1669">
        <v>1660</v>
      </c>
      <c r="K1669" t="s">
        <v>1128</v>
      </c>
      <c r="L1669" t="s">
        <v>1128</v>
      </c>
      <c r="M1669" t="s">
        <v>1128</v>
      </c>
      <c r="N1669" t="s">
        <v>1229</v>
      </c>
      <c r="O1669" t="s">
        <v>1542</v>
      </c>
      <c r="P1669" s="179" t="s">
        <v>1524</v>
      </c>
      <c r="Q1669" s="179" t="s">
        <v>1524</v>
      </c>
      <c r="R1669" s="187" t="s">
        <v>2685</v>
      </c>
      <c r="S1669" s="182">
        <v>44865</v>
      </c>
      <c r="T1669" s="66">
        <v>17852.310000000001</v>
      </c>
      <c r="U1669" s="66">
        <v>260</v>
      </c>
      <c r="V1669">
        <v>0</v>
      </c>
      <c r="W1669">
        <v>0</v>
      </c>
      <c r="X1669" t="s">
        <v>1534</v>
      </c>
      <c r="Y1669" t="s">
        <v>1535</v>
      </c>
      <c r="Z1669" t="s">
        <v>1965</v>
      </c>
      <c r="AA1669" t="s">
        <v>1537</v>
      </c>
      <c r="AB1669">
        <v>0</v>
      </c>
      <c r="AC1669" t="s">
        <v>2668</v>
      </c>
      <c r="AD1669" t="s">
        <v>2668</v>
      </c>
      <c r="AE1669" s="132" t="s">
        <v>1544</v>
      </c>
      <c r="AF1669" s="132" t="s">
        <v>1544</v>
      </c>
      <c r="AG1669" s="174" t="s">
        <v>1538</v>
      </c>
      <c r="AH1669" s="174" t="s">
        <v>1538</v>
      </c>
      <c r="AI1669">
        <v>1</v>
      </c>
      <c r="AJ1669" t="s">
        <v>116</v>
      </c>
      <c r="AK1669">
        <v>1</v>
      </c>
      <c r="AL1669" t="s">
        <v>1543</v>
      </c>
      <c r="AM1669" t="s">
        <v>1543</v>
      </c>
      <c r="AN1669" t="s">
        <v>1543</v>
      </c>
      <c r="AO1669" s="132" t="s">
        <v>1544</v>
      </c>
      <c r="AP1669" t="s">
        <v>1543</v>
      </c>
      <c r="AQ1669" s="13" t="s">
        <v>1524</v>
      </c>
      <c r="AR1669" s="44">
        <v>44835</v>
      </c>
      <c r="AS1669" s="44">
        <v>44865</v>
      </c>
      <c r="AT1669" t="s">
        <v>1545</v>
      </c>
    </row>
    <row r="1670" spans="1:46" x14ac:dyDescent="0.25">
      <c r="A1670">
        <v>2022</v>
      </c>
      <c r="B1670" s="135">
        <v>44835</v>
      </c>
      <c r="C1670" s="135">
        <v>44865</v>
      </c>
      <c r="D1670" t="s">
        <v>109</v>
      </c>
      <c r="E1670" t="s">
        <v>114</v>
      </c>
      <c r="F1670" s="162" t="s">
        <v>2686</v>
      </c>
      <c r="G1670" s="179" t="s">
        <v>1127</v>
      </c>
      <c r="H1670" s="180" t="s">
        <v>1544</v>
      </c>
      <c r="I1670" s="23" t="s">
        <v>2497</v>
      </c>
      <c r="J1670">
        <v>1661</v>
      </c>
      <c r="K1670" t="s">
        <v>1128</v>
      </c>
      <c r="L1670" t="s">
        <v>1128</v>
      </c>
      <c r="M1670" t="s">
        <v>1128</v>
      </c>
      <c r="N1670" t="s">
        <v>1229</v>
      </c>
      <c r="O1670" t="s">
        <v>1542</v>
      </c>
      <c r="P1670" s="179" t="s">
        <v>1524</v>
      </c>
      <c r="Q1670" s="179" t="s">
        <v>1524</v>
      </c>
      <c r="R1670" s="187" t="s">
        <v>2686</v>
      </c>
      <c r="S1670" s="182">
        <v>44865</v>
      </c>
      <c r="T1670" s="66">
        <v>2676.55</v>
      </c>
      <c r="U1670" s="66">
        <v>788.79</v>
      </c>
      <c r="V1670">
        <v>0</v>
      </c>
      <c r="W1670">
        <v>0</v>
      </c>
      <c r="X1670" t="s">
        <v>1534</v>
      </c>
      <c r="Y1670" t="s">
        <v>1535</v>
      </c>
      <c r="Z1670" t="s">
        <v>1965</v>
      </c>
      <c r="AA1670" t="s">
        <v>1537</v>
      </c>
      <c r="AB1670">
        <v>0</v>
      </c>
      <c r="AC1670" t="s">
        <v>2668</v>
      </c>
      <c r="AD1670" t="s">
        <v>2668</v>
      </c>
      <c r="AE1670" s="132" t="s">
        <v>1544</v>
      </c>
      <c r="AF1670" s="132" t="s">
        <v>1544</v>
      </c>
      <c r="AG1670" s="174" t="s">
        <v>1538</v>
      </c>
      <c r="AH1670" s="174" t="s">
        <v>1538</v>
      </c>
      <c r="AI1670">
        <v>1</v>
      </c>
      <c r="AJ1670" t="s">
        <v>116</v>
      </c>
      <c r="AK1670">
        <v>1</v>
      </c>
      <c r="AL1670" t="s">
        <v>1543</v>
      </c>
      <c r="AM1670" t="s">
        <v>1543</v>
      </c>
      <c r="AN1670" t="s">
        <v>1543</v>
      </c>
      <c r="AO1670" s="132" t="s">
        <v>1544</v>
      </c>
      <c r="AP1670" t="s">
        <v>1543</v>
      </c>
      <c r="AQ1670" s="13" t="s">
        <v>1524</v>
      </c>
      <c r="AR1670" s="44">
        <v>44835</v>
      </c>
      <c r="AS1670" s="44">
        <v>44865</v>
      </c>
      <c r="AT1670" t="s">
        <v>1545</v>
      </c>
    </row>
    <row r="1671" spans="1:46" x14ac:dyDescent="0.25">
      <c r="A1671">
        <v>2022</v>
      </c>
      <c r="B1671" s="135">
        <v>44835</v>
      </c>
      <c r="C1671" s="184">
        <v>44865</v>
      </c>
      <c r="D1671" t="s">
        <v>109</v>
      </c>
      <c r="E1671" t="s">
        <v>114</v>
      </c>
      <c r="F1671" s="162" t="s">
        <v>2687</v>
      </c>
      <c r="G1671" s="179" t="s">
        <v>1127</v>
      </c>
      <c r="H1671" s="180" t="s">
        <v>1544</v>
      </c>
      <c r="I1671" s="23" t="s">
        <v>2638</v>
      </c>
      <c r="J1671">
        <v>1662</v>
      </c>
      <c r="K1671" t="s">
        <v>1128</v>
      </c>
      <c r="L1671" t="s">
        <v>1128</v>
      </c>
      <c r="M1671" t="s">
        <v>1128</v>
      </c>
      <c r="N1671" t="s">
        <v>1229</v>
      </c>
      <c r="O1671" t="s">
        <v>1542</v>
      </c>
      <c r="P1671" s="179" t="s">
        <v>1524</v>
      </c>
      <c r="Q1671" s="179" t="s">
        <v>1524</v>
      </c>
      <c r="R1671" s="187" t="s">
        <v>2687</v>
      </c>
      <c r="S1671" s="182">
        <v>44865</v>
      </c>
      <c r="T1671" s="66">
        <v>8366.4599999999991</v>
      </c>
      <c r="U1671" s="66">
        <v>1724.13</v>
      </c>
      <c r="V1671">
        <v>0</v>
      </c>
      <c r="W1671">
        <v>0</v>
      </c>
      <c r="X1671" t="s">
        <v>1534</v>
      </c>
      <c r="Y1671" t="s">
        <v>1535</v>
      </c>
      <c r="Z1671" t="s">
        <v>1965</v>
      </c>
      <c r="AA1671" t="s">
        <v>1537</v>
      </c>
      <c r="AB1671">
        <v>0</v>
      </c>
      <c r="AC1671" t="s">
        <v>2668</v>
      </c>
      <c r="AD1671" t="s">
        <v>2668</v>
      </c>
      <c r="AE1671" s="132" t="s">
        <v>1544</v>
      </c>
      <c r="AF1671" s="132" t="s">
        <v>1544</v>
      </c>
      <c r="AG1671" s="174" t="s">
        <v>1538</v>
      </c>
      <c r="AH1671" s="174" t="s">
        <v>1538</v>
      </c>
      <c r="AI1671">
        <v>1</v>
      </c>
      <c r="AJ1671" t="s">
        <v>116</v>
      </c>
      <c r="AK1671">
        <v>1</v>
      </c>
      <c r="AL1671" t="s">
        <v>1543</v>
      </c>
      <c r="AM1671" t="s">
        <v>1543</v>
      </c>
      <c r="AN1671" t="s">
        <v>1543</v>
      </c>
      <c r="AO1671" s="132" t="s">
        <v>1544</v>
      </c>
      <c r="AP1671" t="s">
        <v>1543</v>
      </c>
      <c r="AQ1671" s="13" t="s">
        <v>1524</v>
      </c>
      <c r="AR1671" s="44">
        <v>44835</v>
      </c>
      <c r="AS1671" s="44">
        <v>44865</v>
      </c>
      <c r="AT1671" t="s">
        <v>1545</v>
      </c>
    </row>
    <row r="1672" spans="1:46" x14ac:dyDescent="0.25">
      <c r="A1672">
        <v>2022</v>
      </c>
      <c r="B1672" s="135">
        <v>44835</v>
      </c>
      <c r="C1672" s="135">
        <v>44865</v>
      </c>
      <c r="D1672" t="s">
        <v>109</v>
      </c>
      <c r="E1672" t="s">
        <v>112</v>
      </c>
      <c r="F1672" s="162" t="s">
        <v>2688</v>
      </c>
      <c r="G1672" s="179" t="s">
        <v>1127</v>
      </c>
      <c r="H1672" s="180" t="s">
        <v>1544</v>
      </c>
      <c r="I1672" s="23" t="s">
        <v>2472</v>
      </c>
      <c r="J1672">
        <v>1663</v>
      </c>
      <c r="K1672" t="s">
        <v>1128</v>
      </c>
      <c r="L1672" t="s">
        <v>1128</v>
      </c>
      <c r="M1672" t="s">
        <v>1128</v>
      </c>
      <c r="N1672" t="s">
        <v>1229</v>
      </c>
      <c r="O1672" t="s">
        <v>1542</v>
      </c>
      <c r="P1672" s="179" t="s">
        <v>1524</v>
      </c>
      <c r="Q1672" s="179" t="s">
        <v>1524</v>
      </c>
      <c r="R1672" s="187" t="s">
        <v>2688</v>
      </c>
      <c r="S1672" s="182">
        <v>44865</v>
      </c>
      <c r="T1672" s="66">
        <v>11525.03</v>
      </c>
      <c r="U1672" s="66">
        <v>3836.21</v>
      </c>
      <c r="V1672">
        <v>0</v>
      </c>
      <c r="W1672">
        <v>0</v>
      </c>
      <c r="X1672" t="s">
        <v>1534</v>
      </c>
      <c r="Y1672" t="s">
        <v>1535</v>
      </c>
      <c r="Z1672" t="s">
        <v>1965</v>
      </c>
      <c r="AA1672" t="s">
        <v>1537</v>
      </c>
      <c r="AB1672">
        <v>0</v>
      </c>
      <c r="AC1672" t="s">
        <v>2668</v>
      </c>
      <c r="AD1672" t="s">
        <v>2668</v>
      </c>
      <c r="AE1672" s="132" t="s">
        <v>1544</v>
      </c>
      <c r="AF1672" s="132" t="s">
        <v>1544</v>
      </c>
      <c r="AG1672" s="174" t="s">
        <v>1538</v>
      </c>
      <c r="AH1672" s="174" t="s">
        <v>1538</v>
      </c>
      <c r="AI1672">
        <v>1</v>
      </c>
      <c r="AJ1672" t="s">
        <v>116</v>
      </c>
      <c r="AK1672">
        <v>1</v>
      </c>
      <c r="AL1672" t="s">
        <v>1543</v>
      </c>
      <c r="AM1672" t="s">
        <v>1543</v>
      </c>
      <c r="AN1672" t="s">
        <v>1543</v>
      </c>
      <c r="AO1672" s="132" t="s">
        <v>1544</v>
      </c>
      <c r="AP1672" t="s">
        <v>1543</v>
      </c>
      <c r="AQ1672" s="13" t="s">
        <v>1524</v>
      </c>
      <c r="AR1672" s="44">
        <v>44835</v>
      </c>
      <c r="AS1672" s="44">
        <v>44865</v>
      </c>
      <c r="AT1672" t="s">
        <v>1545</v>
      </c>
    </row>
    <row r="1673" spans="1:46" x14ac:dyDescent="0.25">
      <c r="A1673">
        <v>2022</v>
      </c>
      <c r="B1673" s="135">
        <v>44835</v>
      </c>
      <c r="C1673" s="135">
        <v>44865</v>
      </c>
      <c r="D1673" t="s">
        <v>109</v>
      </c>
      <c r="E1673" t="s">
        <v>114</v>
      </c>
      <c r="F1673" s="162" t="s">
        <v>2689</v>
      </c>
      <c r="G1673" s="179" t="s">
        <v>1127</v>
      </c>
      <c r="H1673" s="180" t="s">
        <v>1544</v>
      </c>
      <c r="I1673" s="23" t="s">
        <v>2645</v>
      </c>
      <c r="J1673">
        <v>1664</v>
      </c>
      <c r="K1673" t="s">
        <v>1128</v>
      </c>
      <c r="L1673" t="s">
        <v>1128</v>
      </c>
      <c r="M1673" t="s">
        <v>1128</v>
      </c>
      <c r="N1673" t="s">
        <v>1229</v>
      </c>
      <c r="O1673" t="s">
        <v>1542</v>
      </c>
      <c r="P1673" s="179" t="s">
        <v>1524</v>
      </c>
      <c r="Q1673" s="179" t="s">
        <v>1524</v>
      </c>
      <c r="R1673" s="187" t="s">
        <v>2689</v>
      </c>
      <c r="S1673" s="182">
        <v>44865</v>
      </c>
      <c r="T1673" s="66">
        <v>12031.53</v>
      </c>
      <c r="U1673" s="66">
        <v>2500</v>
      </c>
      <c r="V1673">
        <v>0</v>
      </c>
      <c r="W1673">
        <v>0</v>
      </c>
      <c r="X1673" t="s">
        <v>1534</v>
      </c>
      <c r="Y1673" t="s">
        <v>1535</v>
      </c>
      <c r="Z1673" t="s">
        <v>1965</v>
      </c>
      <c r="AA1673" t="s">
        <v>1537</v>
      </c>
      <c r="AB1673">
        <v>0</v>
      </c>
      <c r="AC1673" t="s">
        <v>2668</v>
      </c>
      <c r="AD1673" t="s">
        <v>2668</v>
      </c>
      <c r="AE1673" s="132" t="s">
        <v>1544</v>
      </c>
      <c r="AF1673" s="132" t="s">
        <v>1544</v>
      </c>
      <c r="AG1673" s="174" t="s">
        <v>1538</v>
      </c>
      <c r="AH1673" s="174" t="s">
        <v>1538</v>
      </c>
      <c r="AI1673">
        <v>1</v>
      </c>
      <c r="AJ1673" t="s">
        <v>116</v>
      </c>
      <c r="AK1673">
        <v>1</v>
      </c>
      <c r="AL1673" t="s">
        <v>1543</v>
      </c>
      <c r="AM1673" t="s">
        <v>1543</v>
      </c>
      <c r="AN1673" t="s">
        <v>1543</v>
      </c>
      <c r="AO1673" s="132" t="s">
        <v>1544</v>
      </c>
      <c r="AP1673" t="s">
        <v>1543</v>
      </c>
      <c r="AQ1673" s="13" t="s">
        <v>1524</v>
      </c>
      <c r="AR1673" s="44">
        <v>44835</v>
      </c>
      <c r="AS1673" s="44">
        <v>44865</v>
      </c>
      <c r="AT1673" t="s">
        <v>1545</v>
      </c>
    </row>
    <row r="1674" spans="1:46" x14ac:dyDescent="0.25">
      <c r="A1674">
        <v>2022</v>
      </c>
      <c r="B1674" s="135">
        <v>44835</v>
      </c>
      <c r="C1674" s="135">
        <v>44865</v>
      </c>
      <c r="D1674" t="s">
        <v>109</v>
      </c>
      <c r="E1674" t="s">
        <v>112</v>
      </c>
      <c r="F1674" s="162" t="s">
        <v>2690</v>
      </c>
      <c r="G1674" s="179" t="s">
        <v>1127</v>
      </c>
      <c r="H1674" s="180" t="s">
        <v>1544</v>
      </c>
      <c r="I1674" s="23" t="s">
        <v>2642</v>
      </c>
      <c r="J1674">
        <v>1665</v>
      </c>
      <c r="K1674" t="s">
        <v>1128</v>
      </c>
      <c r="L1674" t="s">
        <v>1128</v>
      </c>
      <c r="M1674" t="s">
        <v>1128</v>
      </c>
      <c r="N1674" t="s">
        <v>1229</v>
      </c>
      <c r="O1674" t="s">
        <v>2465</v>
      </c>
      <c r="P1674" s="179" t="s">
        <v>1524</v>
      </c>
      <c r="Q1674" s="179" t="s">
        <v>1524</v>
      </c>
      <c r="R1674" s="187" t="s">
        <v>2690</v>
      </c>
      <c r="S1674" s="182">
        <v>44865</v>
      </c>
      <c r="T1674" s="66">
        <v>4732.76</v>
      </c>
      <c r="U1674" s="66">
        <v>241.38</v>
      </c>
      <c r="V1674">
        <v>0</v>
      </c>
      <c r="W1674">
        <v>0</v>
      </c>
      <c r="X1674" t="s">
        <v>1534</v>
      </c>
      <c r="Y1674" t="s">
        <v>1535</v>
      </c>
      <c r="Z1674" t="s">
        <v>1965</v>
      </c>
      <c r="AA1674" t="s">
        <v>1537</v>
      </c>
      <c r="AB1674">
        <v>0</v>
      </c>
      <c r="AC1674" t="s">
        <v>2668</v>
      </c>
      <c r="AD1674" t="s">
        <v>2668</v>
      </c>
      <c r="AE1674" s="132" t="s">
        <v>1544</v>
      </c>
      <c r="AF1674" s="132" t="s">
        <v>1544</v>
      </c>
      <c r="AG1674" s="174" t="s">
        <v>1538</v>
      </c>
      <c r="AH1674" s="174" t="s">
        <v>1538</v>
      </c>
      <c r="AI1674">
        <v>1</v>
      </c>
      <c r="AJ1674" t="s">
        <v>116</v>
      </c>
      <c r="AK1674">
        <v>1</v>
      </c>
      <c r="AL1674" t="s">
        <v>1543</v>
      </c>
      <c r="AM1674" t="s">
        <v>1543</v>
      </c>
      <c r="AN1674" t="s">
        <v>1543</v>
      </c>
      <c r="AO1674" s="132" t="s">
        <v>1544</v>
      </c>
      <c r="AP1674" t="s">
        <v>1543</v>
      </c>
      <c r="AQ1674" s="13" t="s">
        <v>1524</v>
      </c>
      <c r="AR1674" s="44">
        <v>44835</v>
      </c>
      <c r="AS1674" s="44">
        <v>44865</v>
      </c>
      <c r="AT1674" t="s">
        <v>1545</v>
      </c>
    </row>
    <row r="1675" spans="1:46" x14ac:dyDescent="0.25">
      <c r="A1675">
        <v>2022</v>
      </c>
      <c r="B1675" s="135">
        <v>44835</v>
      </c>
      <c r="C1675" s="135">
        <v>44865</v>
      </c>
      <c r="D1675" t="s">
        <v>109</v>
      </c>
      <c r="E1675" t="s">
        <v>112</v>
      </c>
      <c r="F1675" s="162" t="s">
        <v>2691</v>
      </c>
      <c r="G1675" s="179" t="s">
        <v>1127</v>
      </c>
      <c r="H1675" s="180" t="s">
        <v>1544</v>
      </c>
      <c r="I1675" s="23" t="s">
        <v>2640</v>
      </c>
      <c r="J1675">
        <v>1666</v>
      </c>
      <c r="K1675" t="s">
        <v>1128</v>
      </c>
      <c r="L1675" t="s">
        <v>1128</v>
      </c>
      <c r="M1675" t="s">
        <v>1128</v>
      </c>
      <c r="N1675" s="190" t="s">
        <v>2670</v>
      </c>
      <c r="O1675" t="s">
        <v>2466</v>
      </c>
      <c r="P1675" s="179" t="s">
        <v>1524</v>
      </c>
      <c r="Q1675" s="179" t="s">
        <v>1524</v>
      </c>
      <c r="R1675" s="187" t="s">
        <v>2691</v>
      </c>
      <c r="S1675" s="182">
        <v>44865</v>
      </c>
      <c r="T1675" s="66">
        <v>15000</v>
      </c>
      <c r="U1675" s="66">
        <v>420.69</v>
      </c>
      <c r="V1675">
        <v>0</v>
      </c>
      <c r="W1675">
        <v>0</v>
      </c>
      <c r="X1675" t="s">
        <v>1534</v>
      </c>
      <c r="Y1675" t="s">
        <v>1535</v>
      </c>
      <c r="Z1675" t="s">
        <v>1965</v>
      </c>
      <c r="AA1675" t="s">
        <v>1537</v>
      </c>
      <c r="AB1675">
        <v>0</v>
      </c>
      <c r="AC1675" t="s">
        <v>2668</v>
      </c>
      <c r="AD1675" t="s">
        <v>2668</v>
      </c>
      <c r="AE1675" s="132" t="s">
        <v>1544</v>
      </c>
      <c r="AF1675" s="132" t="s">
        <v>1544</v>
      </c>
      <c r="AG1675" s="174" t="s">
        <v>1538</v>
      </c>
      <c r="AH1675" s="174" t="s">
        <v>1538</v>
      </c>
      <c r="AI1675">
        <v>1</v>
      </c>
      <c r="AJ1675" t="s">
        <v>116</v>
      </c>
      <c r="AK1675">
        <v>1</v>
      </c>
      <c r="AL1675" t="s">
        <v>1543</v>
      </c>
      <c r="AM1675" t="s">
        <v>1543</v>
      </c>
      <c r="AN1675" t="s">
        <v>1543</v>
      </c>
      <c r="AO1675" s="132" t="s">
        <v>1544</v>
      </c>
      <c r="AP1675" t="s">
        <v>1543</v>
      </c>
      <c r="AQ1675" s="13" t="s">
        <v>1524</v>
      </c>
      <c r="AR1675" s="44">
        <v>44835</v>
      </c>
      <c r="AS1675" s="44">
        <v>44865</v>
      </c>
      <c r="AT1675" t="s">
        <v>1545</v>
      </c>
    </row>
    <row r="1676" spans="1:46" x14ac:dyDescent="0.25">
      <c r="A1676">
        <v>2022</v>
      </c>
      <c r="B1676" s="135">
        <v>44835</v>
      </c>
      <c r="C1676" s="135">
        <v>44865</v>
      </c>
      <c r="D1676" t="s">
        <v>109</v>
      </c>
      <c r="E1676" t="s">
        <v>114</v>
      </c>
      <c r="F1676" s="162" t="s">
        <v>2692</v>
      </c>
      <c r="G1676" s="179" t="s">
        <v>1127</v>
      </c>
      <c r="H1676" s="180" t="s">
        <v>1544</v>
      </c>
      <c r="I1676" s="23" t="s">
        <v>2518</v>
      </c>
      <c r="J1676">
        <v>1667</v>
      </c>
      <c r="K1676" t="s">
        <v>2671</v>
      </c>
      <c r="L1676" t="s">
        <v>1290</v>
      </c>
      <c r="M1676" t="s">
        <v>1145</v>
      </c>
      <c r="N1676" t="s">
        <v>1128</v>
      </c>
      <c r="O1676" t="s">
        <v>2467</v>
      </c>
      <c r="P1676" s="179" t="s">
        <v>1524</v>
      </c>
      <c r="Q1676" s="179" t="s">
        <v>1524</v>
      </c>
      <c r="R1676" s="187" t="s">
        <v>2692</v>
      </c>
      <c r="S1676" s="182">
        <v>44865</v>
      </c>
      <c r="T1676" s="66">
        <v>2000</v>
      </c>
      <c r="U1676" s="66">
        <v>444</v>
      </c>
      <c r="V1676">
        <v>0</v>
      </c>
      <c r="W1676">
        <v>0</v>
      </c>
      <c r="X1676" t="s">
        <v>1534</v>
      </c>
      <c r="Y1676" t="s">
        <v>1535</v>
      </c>
      <c r="Z1676" t="s">
        <v>1965</v>
      </c>
      <c r="AA1676" t="s">
        <v>1537</v>
      </c>
      <c r="AB1676">
        <v>0</v>
      </c>
      <c r="AC1676" t="s">
        <v>2668</v>
      </c>
      <c r="AD1676" t="s">
        <v>2668</v>
      </c>
      <c r="AE1676" s="132" t="s">
        <v>1544</v>
      </c>
      <c r="AF1676" s="132" t="s">
        <v>1544</v>
      </c>
      <c r="AG1676" s="174" t="s">
        <v>1538</v>
      </c>
      <c r="AH1676" s="174" t="s">
        <v>1538</v>
      </c>
      <c r="AI1676">
        <v>1</v>
      </c>
      <c r="AJ1676" t="s">
        <v>116</v>
      </c>
      <c r="AK1676">
        <v>1</v>
      </c>
      <c r="AL1676" t="s">
        <v>1543</v>
      </c>
      <c r="AM1676" t="s">
        <v>1543</v>
      </c>
      <c r="AN1676" t="s">
        <v>1543</v>
      </c>
      <c r="AO1676" s="132" t="s">
        <v>1544</v>
      </c>
      <c r="AP1676" t="s">
        <v>1543</v>
      </c>
      <c r="AQ1676" s="13" t="s">
        <v>1524</v>
      </c>
      <c r="AR1676" s="44">
        <v>44835</v>
      </c>
      <c r="AS1676" s="44">
        <v>44865</v>
      </c>
      <c r="AT1676" t="s">
        <v>1545</v>
      </c>
    </row>
    <row r="1677" spans="1:46" x14ac:dyDescent="0.25">
      <c r="A1677">
        <v>2022</v>
      </c>
      <c r="B1677" s="135">
        <v>44835</v>
      </c>
      <c r="C1677" s="135">
        <v>44865</v>
      </c>
      <c r="D1677" t="s">
        <v>109</v>
      </c>
      <c r="E1677" t="s">
        <v>112</v>
      </c>
      <c r="F1677" s="162" t="s">
        <v>2693</v>
      </c>
      <c r="G1677" s="179" t="s">
        <v>1127</v>
      </c>
      <c r="H1677" s="180" t="s">
        <v>1544</v>
      </c>
      <c r="I1677" s="23" t="s">
        <v>2470</v>
      </c>
      <c r="J1677">
        <v>1668</v>
      </c>
      <c r="K1677" t="s">
        <v>2671</v>
      </c>
      <c r="L1677" t="s">
        <v>1290</v>
      </c>
      <c r="M1677" t="s">
        <v>1145</v>
      </c>
      <c r="N1677" t="s">
        <v>1128</v>
      </c>
      <c r="O1677" t="s">
        <v>2468</v>
      </c>
      <c r="P1677" s="179" t="s">
        <v>1524</v>
      </c>
      <c r="Q1677" s="179" t="s">
        <v>1524</v>
      </c>
      <c r="R1677" s="187" t="s">
        <v>2693</v>
      </c>
      <c r="S1677" s="182">
        <v>44865</v>
      </c>
      <c r="T1677" s="66">
        <v>2000</v>
      </c>
      <c r="U1677" s="66">
        <v>2900</v>
      </c>
      <c r="V1677">
        <v>0</v>
      </c>
      <c r="W1677">
        <v>0</v>
      </c>
      <c r="X1677" t="s">
        <v>1534</v>
      </c>
      <c r="Y1677" t="s">
        <v>1535</v>
      </c>
      <c r="Z1677" s="168" t="s">
        <v>1965</v>
      </c>
      <c r="AA1677" t="s">
        <v>1537</v>
      </c>
      <c r="AB1677">
        <v>0</v>
      </c>
      <c r="AC1677" t="s">
        <v>2668</v>
      </c>
      <c r="AD1677" t="s">
        <v>2668</v>
      </c>
      <c r="AE1677" s="132" t="s">
        <v>1544</v>
      </c>
      <c r="AF1677" s="132" t="s">
        <v>1544</v>
      </c>
      <c r="AG1677" s="174" t="s">
        <v>1538</v>
      </c>
      <c r="AH1677" s="174" t="s">
        <v>1538</v>
      </c>
      <c r="AI1677">
        <v>1</v>
      </c>
      <c r="AJ1677" t="s">
        <v>116</v>
      </c>
      <c r="AK1677">
        <v>1</v>
      </c>
      <c r="AL1677" t="s">
        <v>1543</v>
      </c>
      <c r="AM1677" t="s">
        <v>1543</v>
      </c>
      <c r="AN1677" t="s">
        <v>1543</v>
      </c>
      <c r="AO1677" s="132" t="s">
        <v>1544</v>
      </c>
      <c r="AP1677" t="s">
        <v>1543</v>
      </c>
      <c r="AQ1677" s="13" t="s">
        <v>1524</v>
      </c>
      <c r="AR1677" s="44">
        <v>44835</v>
      </c>
      <c r="AS1677" s="44">
        <v>44865</v>
      </c>
      <c r="AT1677" t="s">
        <v>1545</v>
      </c>
    </row>
    <row r="1678" spans="1:46" x14ac:dyDescent="0.25">
      <c r="A1678">
        <v>2022</v>
      </c>
      <c r="B1678" s="135">
        <v>44835</v>
      </c>
      <c r="C1678" s="135">
        <v>44865</v>
      </c>
      <c r="D1678" t="s">
        <v>109</v>
      </c>
      <c r="E1678" t="s">
        <v>112</v>
      </c>
      <c r="F1678" s="162" t="s">
        <v>2694</v>
      </c>
      <c r="G1678" s="179" t="s">
        <v>1127</v>
      </c>
      <c r="H1678" s="180" t="s">
        <v>1544</v>
      </c>
      <c r="I1678" s="23" t="s">
        <v>2472</v>
      </c>
      <c r="J1678">
        <v>1669</v>
      </c>
      <c r="K1678" s="13" t="s">
        <v>1488</v>
      </c>
      <c r="L1678" s="30" t="s">
        <v>1489</v>
      </c>
      <c r="M1678" s="183" t="s">
        <v>1235</v>
      </c>
      <c r="N1678" t="s">
        <v>1128</v>
      </c>
      <c r="O1678" t="s">
        <v>2311</v>
      </c>
      <c r="P1678" s="179" t="s">
        <v>1524</v>
      </c>
      <c r="Q1678" s="179" t="s">
        <v>1524</v>
      </c>
      <c r="R1678" s="187" t="s">
        <v>2694</v>
      </c>
      <c r="S1678" s="182">
        <v>44865</v>
      </c>
      <c r="T1678" s="66">
        <v>44363.96</v>
      </c>
      <c r="U1678" s="66">
        <v>27956</v>
      </c>
      <c r="V1678">
        <v>0</v>
      </c>
      <c r="W1678">
        <v>0</v>
      </c>
      <c r="X1678" t="s">
        <v>1534</v>
      </c>
      <c r="Y1678" t="s">
        <v>1535</v>
      </c>
      <c r="Z1678" s="168" t="s">
        <v>1965</v>
      </c>
      <c r="AA1678" t="s">
        <v>1537</v>
      </c>
      <c r="AB1678">
        <v>0</v>
      </c>
      <c r="AC1678" t="s">
        <v>2668</v>
      </c>
      <c r="AD1678" t="s">
        <v>2668</v>
      </c>
      <c r="AE1678" s="132" t="s">
        <v>1544</v>
      </c>
      <c r="AF1678" s="132" t="s">
        <v>1544</v>
      </c>
      <c r="AG1678" s="174" t="s">
        <v>1538</v>
      </c>
      <c r="AH1678" s="174" t="s">
        <v>1538</v>
      </c>
      <c r="AI1678">
        <v>1</v>
      </c>
      <c r="AJ1678" t="s">
        <v>116</v>
      </c>
      <c r="AK1678">
        <v>1</v>
      </c>
      <c r="AL1678" t="s">
        <v>1543</v>
      </c>
      <c r="AM1678" t="s">
        <v>1543</v>
      </c>
      <c r="AN1678" t="s">
        <v>1543</v>
      </c>
      <c r="AO1678" s="132" t="s">
        <v>1544</v>
      </c>
      <c r="AP1678" t="s">
        <v>1543</v>
      </c>
      <c r="AQ1678" s="13" t="s">
        <v>1524</v>
      </c>
      <c r="AR1678" s="44">
        <v>44835</v>
      </c>
      <c r="AS1678" s="44">
        <v>44865</v>
      </c>
      <c r="AT1678" t="s">
        <v>1545</v>
      </c>
    </row>
    <row r="1679" spans="1:46" x14ac:dyDescent="0.25">
      <c r="A1679">
        <v>2022</v>
      </c>
      <c r="B1679" s="135">
        <v>44835</v>
      </c>
      <c r="C1679" s="135">
        <v>44865</v>
      </c>
      <c r="D1679" t="s">
        <v>109</v>
      </c>
      <c r="E1679" t="s">
        <v>112</v>
      </c>
      <c r="F1679" s="162" t="s">
        <v>2695</v>
      </c>
      <c r="G1679" s="179" t="s">
        <v>1127</v>
      </c>
      <c r="H1679" s="180" t="s">
        <v>1544</v>
      </c>
      <c r="I1679" s="23" t="s">
        <v>2642</v>
      </c>
      <c r="J1679">
        <v>1670</v>
      </c>
      <c r="K1679" s="13" t="s">
        <v>1488</v>
      </c>
      <c r="L1679" s="30" t="s">
        <v>1489</v>
      </c>
      <c r="M1679" s="183" t="s">
        <v>1235</v>
      </c>
      <c r="N1679" t="s">
        <v>1128</v>
      </c>
      <c r="O1679" t="s">
        <v>2311</v>
      </c>
      <c r="P1679" s="179" t="s">
        <v>1524</v>
      </c>
      <c r="Q1679" s="179" t="s">
        <v>1524</v>
      </c>
      <c r="R1679" s="187" t="s">
        <v>2695</v>
      </c>
      <c r="S1679" s="182">
        <v>44865</v>
      </c>
      <c r="T1679" s="66">
        <v>16600</v>
      </c>
      <c r="U1679" s="66">
        <v>487</v>
      </c>
      <c r="V1679">
        <v>0</v>
      </c>
      <c r="W1679">
        <v>0</v>
      </c>
      <c r="X1679" t="s">
        <v>1534</v>
      </c>
      <c r="Y1679" t="s">
        <v>1535</v>
      </c>
      <c r="Z1679" s="168" t="s">
        <v>1965</v>
      </c>
      <c r="AA1679" t="s">
        <v>1537</v>
      </c>
      <c r="AB1679">
        <v>0</v>
      </c>
      <c r="AC1679" t="s">
        <v>2668</v>
      </c>
      <c r="AD1679" t="s">
        <v>2668</v>
      </c>
      <c r="AE1679" s="132" t="s">
        <v>1544</v>
      </c>
      <c r="AF1679" s="132" t="s">
        <v>1544</v>
      </c>
      <c r="AG1679" s="174" t="s">
        <v>1538</v>
      </c>
      <c r="AH1679" s="174" t="s">
        <v>1538</v>
      </c>
      <c r="AI1679">
        <v>1</v>
      </c>
      <c r="AJ1679" t="s">
        <v>116</v>
      </c>
      <c r="AK1679">
        <v>1</v>
      </c>
      <c r="AL1679" t="s">
        <v>1543</v>
      </c>
      <c r="AM1679" t="s">
        <v>1543</v>
      </c>
      <c r="AN1679" t="s">
        <v>1543</v>
      </c>
      <c r="AO1679" s="132" t="s">
        <v>1544</v>
      </c>
      <c r="AP1679" t="s">
        <v>1543</v>
      </c>
      <c r="AQ1679" s="13" t="s">
        <v>1524</v>
      </c>
      <c r="AR1679" s="44">
        <v>44835</v>
      </c>
      <c r="AS1679" s="44">
        <v>44865</v>
      </c>
      <c r="AT1679" t="s">
        <v>1545</v>
      </c>
    </row>
    <row r="1680" spans="1:46" x14ac:dyDescent="0.25">
      <c r="A1680">
        <v>2022</v>
      </c>
      <c r="B1680" s="135">
        <v>44835</v>
      </c>
      <c r="C1680" s="135">
        <v>44865</v>
      </c>
      <c r="D1680" t="s">
        <v>109</v>
      </c>
      <c r="E1680" t="s">
        <v>114</v>
      </c>
      <c r="F1680" s="162" t="s">
        <v>2696</v>
      </c>
      <c r="G1680" s="179" t="s">
        <v>1127</v>
      </c>
      <c r="H1680" s="180" t="s">
        <v>1544</v>
      </c>
      <c r="I1680" s="23" t="s">
        <v>2544</v>
      </c>
      <c r="J1680">
        <v>1671</v>
      </c>
      <c r="K1680" s="13" t="s">
        <v>1488</v>
      </c>
      <c r="L1680" s="30" t="s">
        <v>1489</v>
      </c>
      <c r="M1680" s="183" t="s">
        <v>1235</v>
      </c>
      <c r="N1680" t="s">
        <v>1128</v>
      </c>
      <c r="O1680" t="s">
        <v>2311</v>
      </c>
      <c r="P1680" s="179" t="s">
        <v>1524</v>
      </c>
      <c r="Q1680" s="179" t="s">
        <v>1524</v>
      </c>
      <c r="R1680" s="187" t="s">
        <v>2696</v>
      </c>
      <c r="S1680" s="182">
        <v>44865</v>
      </c>
      <c r="T1680" s="66">
        <v>14280.3</v>
      </c>
      <c r="U1680" s="66">
        <v>2059</v>
      </c>
      <c r="V1680">
        <v>0</v>
      </c>
      <c r="W1680">
        <v>0</v>
      </c>
      <c r="X1680" t="s">
        <v>1534</v>
      </c>
      <c r="Y1680" t="s">
        <v>1535</v>
      </c>
      <c r="Z1680" s="168" t="s">
        <v>1965</v>
      </c>
      <c r="AA1680" t="s">
        <v>1537</v>
      </c>
      <c r="AB1680">
        <v>0</v>
      </c>
      <c r="AC1680" t="s">
        <v>2668</v>
      </c>
      <c r="AD1680" t="s">
        <v>2668</v>
      </c>
      <c r="AE1680" s="132" t="s">
        <v>1544</v>
      </c>
      <c r="AF1680" s="132" t="s">
        <v>1544</v>
      </c>
      <c r="AG1680" s="174" t="s">
        <v>1538</v>
      </c>
      <c r="AH1680" s="174" t="s">
        <v>1538</v>
      </c>
      <c r="AI1680">
        <v>1</v>
      </c>
      <c r="AJ1680" t="s">
        <v>116</v>
      </c>
      <c r="AK1680">
        <v>1</v>
      </c>
      <c r="AL1680" t="s">
        <v>1543</v>
      </c>
      <c r="AM1680" t="s">
        <v>1543</v>
      </c>
      <c r="AN1680" t="s">
        <v>1543</v>
      </c>
      <c r="AO1680" s="132" t="s">
        <v>1544</v>
      </c>
      <c r="AP1680" t="s">
        <v>1543</v>
      </c>
      <c r="AQ1680" s="13" t="s">
        <v>1524</v>
      </c>
      <c r="AR1680" s="44">
        <v>44835</v>
      </c>
      <c r="AS1680" s="44">
        <v>44865</v>
      </c>
      <c r="AT1680" t="s">
        <v>1545</v>
      </c>
    </row>
    <row r="1681" spans="1:46" x14ac:dyDescent="0.25">
      <c r="A1681">
        <v>2022</v>
      </c>
      <c r="B1681" s="135">
        <v>44835</v>
      </c>
      <c r="C1681" s="135">
        <v>44865</v>
      </c>
      <c r="D1681" t="s">
        <v>109</v>
      </c>
      <c r="E1681" t="s">
        <v>114</v>
      </c>
      <c r="F1681" s="162" t="s">
        <v>2697</v>
      </c>
      <c r="G1681" s="179" t="s">
        <v>1127</v>
      </c>
      <c r="H1681" s="180" t="s">
        <v>1544</v>
      </c>
      <c r="I1681" s="23" t="s">
        <v>2544</v>
      </c>
      <c r="J1681">
        <v>1672</v>
      </c>
      <c r="K1681" s="23" t="s">
        <v>2009</v>
      </c>
      <c r="L1681" s="23" t="s">
        <v>2223</v>
      </c>
      <c r="M1681" s="23" t="s">
        <v>1434</v>
      </c>
      <c r="N1681" t="s">
        <v>1128</v>
      </c>
      <c r="O1681" t="s">
        <v>2210</v>
      </c>
      <c r="P1681" s="179" t="s">
        <v>1524</v>
      </c>
      <c r="Q1681" s="179" t="s">
        <v>1524</v>
      </c>
      <c r="R1681" s="187" t="s">
        <v>2697</v>
      </c>
      <c r="S1681" s="182">
        <v>44865</v>
      </c>
      <c r="T1681" s="66">
        <v>9975</v>
      </c>
      <c r="U1681" s="66">
        <v>4399</v>
      </c>
      <c r="V1681">
        <v>0</v>
      </c>
      <c r="W1681">
        <v>0</v>
      </c>
      <c r="X1681" t="s">
        <v>1534</v>
      </c>
      <c r="Y1681" t="s">
        <v>1535</v>
      </c>
      <c r="Z1681" s="168" t="s">
        <v>1965</v>
      </c>
      <c r="AA1681" t="s">
        <v>1537</v>
      </c>
      <c r="AB1681">
        <v>0</v>
      </c>
      <c r="AC1681" t="s">
        <v>2668</v>
      </c>
      <c r="AD1681" t="s">
        <v>2668</v>
      </c>
      <c r="AE1681" s="132" t="s">
        <v>1544</v>
      </c>
      <c r="AF1681" s="132" t="s">
        <v>1544</v>
      </c>
      <c r="AG1681" s="174" t="s">
        <v>1538</v>
      </c>
      <c r="AH1681" s="174" t="s">
        <v>1538</v>
      </c>
      <c r="AI1681">
        <v>1</v>
      </c>
      <c r="AJ1681" t="s">
        <v>116</v>
      </c>
      <c r="AK1681">
        <v>1</v>
      </c>
      <c r="AL1681" t="s">
        <v>1543</v>
      </c>
      <c r="AM1681" t="s">
        <v>1543</v>
      </c>
      <c r="AN1681" t="s">
        <v>1543</v>
      </c>
      <c r="AO1681" s="132" t="s">
        <v>1544</v>
      </c>
      <c r="AP1681" t="s">
        <v>1543</v>
      </c>
      <c r="AQ1681" s="13" t="s">
        <v>1524</v>
      </c>
      <c r="AR1681" s="44">
        <v>44835</v>
      </c>
      <c r="AS1681" s="44">
        <v>44865</v>
      </c>
      <c r="AT1681" t="s">
        <v>1545</v>
      </c>
    </row>
    <row r="1682" spans="1:46" x14ac:dyDescent="0.25">
      <c r="A1682">
        <v>2022</v>
      </c>
      <c r="B1682" s="135">
        <v>44835</v>
      </c>
      <c r="C1682" s="135">
        <v>44865</v>
      </c>
      <c r="D1682" t="s">
        <v>109</v>
      </c>
      <c r="E1682" t="s">
        <v>114</v>
      </c>
      <c r="F1682" s="162" t="s">
        <v>2698</v>
      </c>
      <c r="G1682" s="179" t="s">
        <v>1127</v>
      </c>
      <c r="H1682" s="180" t="s">
        <v>1544</v>
      </c>
      <c r="I1682" s="23" t="s">
        <v>2645</v>
      </c>
      <c r="J1682">
        <v>1673</v>
      </c>
      <c r="K1682" t="s">
        <v>1128</v>
      </c>
      <c r="L1682" t="s">
        <v>1128</v>
      </c>
      <c r="M1682" t="s">
        <v>1128</v>
      </c>
      <c r="N1682" s="190" t="s">
        <v>2672</v>
      </c>
      <c r="O1682" t="s">
        <v>1542</v>
      </c>
      <c r="P1682" s="179" t="s">
        <v>1524</v>
      </c>
      <c r="Q1682" s="179" t="s">
        <v>1524</v>
      </c>
      <c r="R1682" s="187" t="s">
        <v>2698</v>
      </c>
      <c r="S1682" s="182">
        <v>44865</v>
      </c>
      <c r="T1682" s="66">
        <v>2423.48</v>
      </c>
      <c r="U1682" s="66">
        <v>19140</v>
      </c>
      <c r="V1682">
        <v>0</v>
      </c>
      <c r="W1682">
        <v>0</v>
      </c>
      <c r="X1682" t="s">
        <v>1534</v>
      </c>
      <c r="Y1682" t="s">
        <v>1535</v>
      </c>
      <c r="Z1682" s="168" t="s">
        <v>1965</v>
      </c>
      <c r="AA1682" t="s">
        <v>1537</v>
      </c>
      <c r="AB1682">
        <v>0</v>
      </c>
      <c r="AC1682" t="s">
        <v>2668</v>
      </c>
      <c r="AD1682" t="s">
        <v>2668</v>
      </c>
      <c r="AE1682" s="132" t="s">
        <v>1544</v>
      </c>
      <c r="AF1682" s="132" t="s">
        <v>1544</v>
      </c>
      <c r="AG1682" s="174" t="s">
        <v>1538</v>
      </c>
      <c r="AH1682" s="174" t="s">
        <v>1538</v>
      </c>
      <c r="AI1682">
        <v>1</v>
      </c>
      <c r="AJ1682" t="s">
        <v>116</v>
      </c>
      <c r="AK1682">
        <v>1</v>
      </c>
      <c r="AL1682" t="s">
        <v>1543</v>
      </c>
      <c r="AM1682" t="s">
        <v>1543</v>
      </c>
      <c r="AN1682" t="s">
        <v>1543</v>
      </c>
      <c r="AO1682" s="132" t="s">
        <v>1544</v>
      </c>
      <c r="AP1682" t="s">
        <v>1543</v>
      </c>
      <c r="AQ1682" s="13" t="s">
        <v>1524</v>
      </c>
      <c r="AR1682" s="135">
        <v>44835</v>
      </c>
      <c r="AS1682" s="135">
        <v>44865</v>
      </c>
      <c r="AT1682" t="s">
        <v>1545</v>
      </c>
    </row>
    <row r="1683" spans="1:46" x14ac:dyDescent="0.25">
      <c r="A1683">
        <v>2022</v>
      </c>
      <c r="B1683" s="135">
        <v>44835</v>
      </c>
      <c r="C1683" s="135">
        <v>44865</v>
      </c>
      <c r="D1683" t="s">
        <v>109</v>
      </c>
      <c r="E1683" t="s">
        <v>114</v>
      </c>
      <c r="F1683" s="162" t="s">
        <v>2699</v>
      </c>
      <c r="G1683" s="179" t="s">
        <v>1127</v>
      </c>
      <c r="H1683" s="180" t="s">
        <v>1544</v>
      </c>
      <c r="I1683" s="23" t="s">
        <v>2492</v>
      </c>
      <c r="J1683">
        <v>1674</v>
      </c>
      <c r="K1683" t="s">
        <v>1128</v>
      </c>
      <c r="L1683" t="s">
        <v>1128</v>
      </c>
      <c r="M1683" t="s">
        <v>1128</v>
      </c>
      <c r="N1683" s="190" t="s">
        <v>2672</v>
      </c>
      <c r="O1683" t="s">
        <v>1542</v>
      </c>
      <c r="P1683" s="179" t="s">
        <v>1524</v>
      </c>
      <c r="Q1683" s="179" t="s">
        <v>1524</v>
      </c>
      <c r="R1683" s="187" t="s">
        <v>2699</v>
      </c>
      <c r="S1683" s="182">
        <v>44865</v>
      </c>
      <c r="T1683" s="66">
        <v>260</v>
      </c>
      <c r="U1683" s="66">
        <v>4554.2562807881804</v>
      </c>
      <c r="V1683">
        <v>0</v>
      </c>
      <c r="W1683">
        <v>0</v>
      </c>
      <c r="X1683" t="s">
        <v>1534</v>
      </c>
      <c r="Y1683" t="s">
        <v>1535</v>
      </c>
      <c r="Z1683" s="168" t="s">
        <v>1965</v>
      </c>
      <c r="AA1683" t="s">
        <v>1537</v>
      </c>
      <c r="AB1683">
        <v>0</v>
      </c>
      <c r="AC1683" t="s">
        <v>2668</v>
      </c>
      <c r="AD1683" t="s">
        <v>2668</v>
      </c>
      <c r="AE1683" s="132" t="s">
        <v>1544</v>
      </c>
      <c r="AF1683" s="132" t="s">
        <v>1544</v>
      </c>
      <c r="AG1683" s="174" t="s">
        <v>1538</v>
      </c>
      <c r="AH1683" s="174" t="s">
        <v>1538</v>
      </c>
      <c r="AI1683">
        <v>1</v>
      </c>
      <c r="AJ1683" t="s">
        <v>116</v>
      </c>
      <c r="AK1683">
        <v>1</v>
      </c>
      <c r="AL1683" t="s">
        <v>1543</v>
      </c>
      <c r="AM1683" t="s">
        <v>1543</v>
      </c>
      <c r="AN1683" t="s">
        <v>1543</v>
      </c>
      <c r="AO1683" s="132" t="s">
        <v>1544</v>
      </c>
      <c r="AP1683" t="s">
        <v>1543</v>
      </c>
      <c r="AQ1683" s="13" t="s">
        <v>1524</v>
      </c>
      <c r="AR1683" s="135">
        <v>44835</v>
      </c>
      <c r="AS1683" s="135">
        <v>44865</v>
      </c>
      <c r="AT1683" t="s">
        <v>1545</v>
      </c>
    </row>
    <row r="1684" spans="1:46" x14ac:dyDescent="0.25">
      <c r="A1684">
        <v>2022</v>
      </c>
      <c r="B1684" s="135">
        <v>44835</v>
      </c>
      <c r="C1684" s="135">
        <v>44865</v>
      </c>
      <c r="D1684" t="s">
        <v>109</v>
      </c>
      <c r="E1684" t="s">
        <v>114</v>
      </c>
      <c r="F1684" s="162" t="s">
        <v>2700</v>
      </c>
      <c r="G1684" s="179" t="s">
        <v>1127</v>
      </c>
      <c r="H1684" s="180" t="s">
        <v>1544</v>
      </c>
      <c r="I1684" s="23" t="s">
        <v>2640</v>
      </c>
      <c r="J1684">
        <v>1675</v>
      </c>
      <c r="K1684" t="s">
        <v>1128</v>
      </c>
      <c r="L1684" t="s">
        <v>1128</v>
      </c>
      <c r="M1684" t="s">
        <v>1128</v>
      </c>
      <c r="N1684" t="s">
        <v>1399</v>
      </c>
      <c r="O1684" t="s">
        <v>2258</v>
      </c>
      <c r="P1684" s="179" t="s">
        <v>1524</v>
      </c>
      <c r="Q1684" s="179" t="s">
        <v>1524</v>
      </c>
      <c r="R1684" s="187" t="s">
        <v>2700</v>
      </c>
      <c r="S1684" s="182">
        <v>44865</v>
      </c>
      <c r="T1684" s="66">
        <v>788.79</v>
      </c>
      <c r="U1684" s="66">
        <v>4273.0524236453202</v>
      </c>
      <c r="V1684">
        <v>0</v>
      </c>
      <c r="W1684">
        <v>0</v>
      </c>
      <c r="X1684" t="s">
        <v>1534</v>
      </c>
      <c r="Y1684" t="s">
        <v>1535</v>
      </c>
      <c r="Z1684" s="168" t="s">
        <v>1965</v>
      </c>
      <c r="AA1684" t="s">
        <v>1537</v>
      </c>
      <c r="AB1684">
        <v>0</v>
      </c>
      <c r="AC1684" t="s">
        <v>2668</v>
      </c>
      <c r="AD1684" t="s">
        <v>2668</v>
      </c>
      <c r="AE1684" s="132" t="s">
        <v>1544</v>
      </c>
      <c r="AF1684" s="132" t="s">
        <v>1544</v>
      </c>
      <c r="AG1684" s="174" t="s">
        <v>1538</v>
      </c>
      <c r="AH1684" s="174" t="s">
        <v>1538</v>
      </c>
      <c r="AI1684">
        <v>1</v>
      </c>
      <c r="AJ1684" t="s">
        <v>116</v>
      </c>
      <c r="AK1684">
        <v>1</v>
      </c>
      <c r="AL1684" t="s">
        <v>1543</v>
      </c>
      <c r="AM1684" t="s">
        <v>1543</v>
      </c>
      <c r="AN1684" t="s">
        <v>1543</v>
      </c>
      <c r="AO1684" s="132" t="s">
        <v>1544</v>
      </c>
      <c r="AP1684" t="s">
        <v>1543</v>
      </c>
      <c r="AQ1684" s="13" t="s">
        <v>1524</v>
      </c>
      <c r="AR1684" s="135">
        <v>44835</v>
      </c>
      <c r="AS1684" s="135">
        <v>44865</v>
      </c>
      <c r="AT1684" t="s">
        <v>1545</v>
      </c>
    </row>
    <row r="1685" spans="1:46" x14ac:dyDescent="0.25">
      <c r="A1685">
        <v>2022</v>
      </c>
      <c r="B1685" s="135">
        <v>44835</v>
      </c>
      <c r="C1685" s="135">
        <v>44865</v>
      </c>
      <c r="D1685" t="s">
        <v>109</v>
      </c>
      <c r="E1685" t="s">
        <v>114</v>
      </c>
      <c r="F1685" s="162" t="s">
        <v>2701</v>
      </c>
      <c r="G1685" s="179" t="s">
        <v>1127</v>
      </c>
      <c r="H1685" s="180" t="s">
        <v>1544</v>
      </c>
      <c r="I1685" s="23" t="s">
        <v>2640</v>
      </c>
      <c r="J1685">
        <v>1676</v>
      </c>
      <c r="K1685" t="s">
        <v>1128</v>
      </c>
      <c r="L1685" t="s">
        <v>1128</v>
      </c>
      <c r="M1685" t="s">
        <v>1128</v>
      </c>
      <c r="N1685" t="s">
        <v>1399</v>
      </c>
      <c r="O1685" t="s">
        <v>2258</v>
      </c>
      <c r="P1685" s="179" t="s">
        <v>1524</v>
      </c>
      <c r="Q1685" s="179" t="s">
        <v>1524</v>
      </c>
      <c r="R1685" s="187" t="s">
        <v>2701</v>
      </c>
      <c r="S1685" s="182">
        <v>44865</v>
      </c>
      <c r="T1685" s="66">
        <v>1724.13</v>
      </c>
      <c r="U1685" s="66">
        <v>3991.84856650246</v>
      </c>
      <c r="V1685">
        <v>0</v>
      </c>
      <c r="W1685">
        <v>0</v>
      </c>
      <c r="X1685" t="s">
        <v>1534</v>
      </c>
      <c r="Y1685" t="s">
        <v>1535</v>
      </c>
      <c r="Z1685" s="168" t="s">
        <v>1965</v>
      </c>
      <c r="AA1685" t="s">
        <v>1537</v>
      </c>
      <c r="AB1685">
        <v>0</v>
      </c>
      <c r="AC1685" t="s">
        <v>2668</v>
      </c>
      <c r="AD1685" t="s">
        <v>2668</v>
      </c>
      <c r="AE1685" s="132" t="s">
        <v>1544</v>
      </c>
      <c r="AF1685" s="132" t="s">
        <v>1544</v>
      </c>
      <c r="AG1685" s="174" t="s">
        <v>1538</v>
      </c>
      <c r="AH1685" s="174" t="s">
        <v>1538</v>
      </c>
      <c r="AI1685">
        <v>1</v>
      </c>
      <c r="AJ1685" t="s">
        <v>116</v>
      </c>
      <c r="AK1685">
        <v>1</v>
      </c>
      <c r="AL1685" t="s">
        <v>1543</v>
      </c>
      <c r="AM1685" t="s">
        <v>1543</v>
      </c>
      <c r="AN1685" t="s">
        <v>1543</v>
      </c>
      <c r="AO1685" s="132" t="s">
        <v>1544</v>
      </c>
      <c r="AP1685" t="s">
        <v>1543</v>
      </c>
      <c r="AQ1685" s="13" t="s">
        <v>1524</v>
      </c>
      <c r="AR1685" s="135">
        <v>44835</v>
      </c>
      <c r="AS1685" s="135">
        <v>44865</v>
      </c>
      <c r="AT1685" t="s">
        <v>1545</v>
      </c>
    </row>
    <row r="1686" spans="1:46" x14ac:dyDescent="0.25">
      <c r="A1686">
        <v>2022</v>
      </c>
      <c r="B1686" s="135">
        <v>44835</v>
      </c>
      <c r="C1686" s="135">
        <v>44865</v>
      </c>
      <c r="D1686" t="s">
        <v>109</v>
      </c>
      <c r="E1686" t="s">
        <v>114</v>
      </c>
      <c r="F1686" s="162" t="s">
        <v>2702</v>
      </c>
      <c r="G1686" s="179" t="s">
        <v>1127</v>
      </c>
      <c r="H1686" s="180" t="s">
        <v>1544</v>
      </c>
      <c r="I1686" s="23" t="s">
        <v>2486</v>
      </c>
      <c r="J1686">
        <v>1677</v>
      </c>
      <c r="K1686" t="s">
        <v>1346</v>
      </c>
      <c r="L1686" t="s">
        <v>1728</v>
      </c>
      <c r="M1686" t="s">
        <v>1348</v>
      </c>
      <c r="N1686" t="s">
        <v>1128</v>
      </c>
      <c r="O1686" t="s">
        <v>2673</v>
      </c>
      <c r="P1686" s="179" t="s">
        <v>1524</v>
      </c>
      <c r="Q1686" s="179" t="s">
        <v>1524</v>
      </c>
      <c r="R1686" s="187" t="s">
        <v>2702</v>
      </c>
      <c r="S1686" s="182">
        <v>44865</v>
      </c>
      <c r="T1686" s="66">
        <v>3836.21</v>
      </c>
      <c r="U1686" s="66">
        <v>3710.6447093595998</v>
      </c>
      <c r="V1686">
        <v>0</v>
      </c>
      <c r="W1686">
        <v>0</v>
      </c>
      <c r="X1686" t="s">
        <v>1534</v>
      </c>
      <c r="Y1686" t="s">
        <v>1535</v>
      </c>
      <c r="Z1686" s="168" t="s">
        <v>1965</v>
      </c>
      <c r="AA1686" t="s">
        <v>1537</v>
      </c>
      <c r="AB1686">
        <v>0</v>
      </c>
      <c r="AC1686" t="s">
        <v>2668</v>
      </c>
      <c r="AD1686" t="s">
        <v>2668</v>
      </c>
      <c r="AE1686" s="132" t="s">
        <v>1544</v>
      </c>
      <c r="AF1686" s="132" t="s">
        <v>1544</v>
      </c>
      <c r="AG1686" s="174" t="s">
        <v>1538</v>
      </c>
      <c r="AH1686" s="174" t="s">
        <v>1538</v>
      </c>
      <c r="AI1686">
        <v>1</v>
      </c>
      <c r="AJ1686" t="s">
        <v>116</v>
      </c>
      <c r="AK1686">
        <v>1</v>
      </c>
      <c r="AL1686" t="s">
        <v>1543</v>
      </c>
      <c r="AM1686" t="s">
        <v>1543</v>
      </c>
      <c r="AN1686" t="s">
        <v>1543</v>
      </c>
      <c r="AO1686" s="132" t="s">
        <v>1544</v>
      </c>
      <c r="AP1686" t="s">
        <v>1543</v>
      </c>
      <c r="AQ1686" s="13" t="s">
        <v>1524</v>
      </c>
      <c r="AR1686" s="135">
        <v>44835</v>
      </c>
      <c r="AS1686" s="135">
        <v>44865</v>
      </c>
      <c r="AT1686" t="s">
        <v>1545</v>
      </c>
    </row>
    <row r="1687" spans="1:46" x14ac:dyDescent="0.25">
      <c r="A1687">
        <v>2022</v>
      </c>
      <c r="B1687" s="135">
        <v>44835</v>
      </c>
      <c r="C1687" s="135">
        <v>44865</v>
      </c>
      <c r="D1687" t="s">
        <v>109</v>
      </c>
      <c r="E1687" t="s">
        <v>114</v>
      </c>
      <c r="F1687" s="162" t="s">
        <v>2703</v>
      </c>
      <c r="G1687" s="179" t="s">
        <v>1127</v>
      </c>
      <c r="H1687" s="180" t="s">
        <v>1544</v>
      </c>
      <c r="I1687" s="23" t="s">
        <v>2497</v>
      </c>
      <c r="J1687">
        <v>1678</v>
      </c>
      <c r="K1687" t="s">
        <v>1346</v>
      </c>
      <c r="L1687" t="s">
        <v>1728</v>
      </c>
      <c r="M1687" t="s">
        <v>1348</v>
      </c>
      <c r="N1687" t="s">
        <v>1128</v>
      </c>
      <c r="O1687" t="s">
        <v>2674</v>
      </c>
      <c r="P1687" s="179" t="s">
        <v>1524</v>
      </c>
      <c r="Q1687" s="179" t="s">
        <v>1524</v>
      </c>
      <c r="R1687" s="187" t="s">
        <v>2703</v>
      </c>
      <c r="S1687" s="182">
        <v>44865</v>
      </c>
      <c r="T1687" s="66">
        <v>2500</v>
      </c>
      <c r="U1687" s="66">
        <v>3429.44085221675</v>
      </c>
      <c r="V1687">
        <v>0</v>
      </c>
      <c r="W1687">
        <v>0</v>
      </c>
      <c r="X1687" t="s">
        <v>1534</v>
      </c>
      <c r="Y1687" t="s">
        <v>1535</v>
      </c>
      <c r="Z1687" s="168" t="s">
        <v>1965</v>
      </c>
      <c r="AA1687" t="s">
        <v>1537</v>
      </c>
      <c r="AB1687">
        <v>0</v>
      </c>
      <c r="AC1687" t="s">
        <v>2668</v>
      </c>
      <c r="AD1687" t="s">
        <v>2668</v>
      </c>
      <c r="AE1687" s="132" t="s">
        <v>1544</v>
      </c>
      <c r="AF1687" s="132" t="s">
        <v>1544</v>
      </c>
      <c r="AG1687" s="174" t="s">
        <v>1538</v>
      </c>
      <c r="AH1687" s="174" t="s">
        <v>1538</v>
      </c>
      <c r="AI1687">
        <v>1</v>
      </c>
      <c r="AJ1687" t="s">
        <v>116</v>
      </c>
      <c r="AK1687">
        <v>1</v>
      </c>
      <c r="AL1687" t="s">
        <v>1543</v>
      </c>
      <c r="AM1687" t="s">
        <v>1543</v>
      </c>
      <c r="AN1687" t="s">
        <v>1543</v>
      </c>
      <c r="AO1687" s="132" t="s">
        <v>1544</v>
      </c>
      <c r="AP1687" t="s">
        <v>1543</v>
      </c>
      <c r="AQ1687" s="13" t="s">
        <v>1524</v>
      </c>
      <c r="AR1687" s="135">
        <v>44835</v>
      </c>
      <c r="AS1687" s="135">
        <v>44865</v>
      </c>
      <c r="AT1687" t="s">
        <v>1545</v>
      </c>
    </row>
    <row r="1688" spans="1:46" x14ac:dyDescent="0.25">
      <c r="A1688">
        <v>2022</v>
      </c>
      <c r="B1688" s="135">
        <v>44835</v>
      </c>
      <c r="C1688" s="184">
        <v>44865</v>
      </c>
      <c r="D1688" t="s">
        <v>109</v>
      </c>
      <c r="E1688" t="s">
        <v>114</v>
      </c>
      <c r="F1688" s="162" t="s">
        <v>2704</v>
      </c>
      <c r="G1688" s="179" t="s">
        <v>1127</v>
      </c>
      <c r="H1688" s="180" t="s">
        <v>1544</v>
      </c>
      <c r="I1688" s="23" t="s">
        <v>2638</v>
      </c>
      <c r="J1688">
        <v>1679</v>
      </c>
      <c r="K1688" t="s">
        <v>1346</v>
      </c>
      <c r="L1688" t="s">
        <v>1728</v>
      </c>
      <c r="M1688" t="s">
        <v>1348</v>
      </c>
      <c r="N1688" t="s">
        <v>1128</v>
      </c>
      <c r="O1688" t="s">
        <v>2675</v>
      </c>
      <c r="P1688" s="179" t="s">
        <v>1524</v>
      </c>
      <c r="Q1688" s="179" t="s">
        <v>1524</v>
      </c>
      <c r="R1688" s="187" t="s">
        <v>2704</v>
      </c>
      <c r="S1688" s="182">
        <v>44865</v>
      </c>
      <c r="T1688" s="66">
        <v>241.38</v>
      </c>
      <c r="U1688" s="66">
        <v>3148.2369950738898</v>
      </c>
      <c r="V1688">
        <v>0</v>
      </c>
      <c r="W1688">
        <v>0</v>
      </c>
      <c r="X1688" t="s">
        <v>1534</v>
      </c>
      <c r="Y1688" t="s">
        <v>1535</v>
      </c>
      <c r="Z1688" s="168" t="s">
        <v>1965</v>
      </c>
      <c r="AA1688" t="s">
        <v>1537</v>
      </c>
      <c r="AB1688">
        <v>0</v>
      </c>
      <c r="AC1688" t="s">
        <v>2668</v>
      </c>
      <c r="AD1688" t="s">
        <v>2668</v>
      </c>
      <c r="AE1688" s="132" t="s">
        <v>1544</v>
      </c>
      <c r="AF1688" s="132" t="s">
        <v>1544</v>
      </c>
      <c r="AG1688" s="174" t="s">
        <v>1538</v>
      </c>
      <c r="AH1688" s="174" t="s">
        <v>1538</v>
      </c>
      <c r="AI1688">
        <v>1</v>
      </c>
      <c r="AJ1688" t="s">
        <v>116</v>
      </c>
      <c r="AK1688">
        <v>1</v>
      </c>
      <c r="AL1688" t="s">
        <v>1543</v>
      </c>
      <c r="AM1688" t="s">
        <v>1543</v>
      </c>
      <c r="AN1688" t="s">
        <v>1543</v>
      </c>
      <c r="AO1688" s="132" t="s">
        <v>1544</v>
      </c>
      <c r="AP1688" t="s">
        <v>1543</v>
      </c>
      <c r="AQ1688" s="13" t="s">
        <v>1524</v>
      </c>
      <c r="AR1688" s="135">
        <v>44835</v>
      </c>
      <c r="AS1688" s="135">
        <v>44865</v>
      </c>
      <c r="AT1688" t="s">
        <v>1545</v>
      </c>
    </row>
    <row r="1689" spans="1:46" x14ac:dyDescent="0.25">
      <c r="A1689">
        <v>2022</v>
      </c>
      <c r="B1689" s="135">
        <v>44835</v>
      </c>
      <c r="C1689" s="135">
        <v>44865</v>
      </c>
      <c r="D1689" t="s">
        <v>109</v>
      </c>
      <c r="E1689" t="s">
        <v>114</v>
      </c>
      <c r="F1689" s="162" t="s">
        <v>2705</v>
      </c>
      <c r="G1689" s="179" t="s">
        <v>1127</v>
      </c>
      <c r="H1689" s="180" t="s">
        <v>1544</v>
      </c>
      <c r="I1689" s="23" t="s">
        <v>2472</v>
      </c>
      <c r="J1689">
        <v>1680</v>
      </c>
      <c r="K1689" t="s">
        <v>1346</v>
      </c>
      <c r="L1689" t="s">
        <v>1728</v>
      </c>
      <c r="M1689" t="s">
        <v>1348</v>
      </c>
      <c r="N1689" t="s">
        <v>1128</v>
      </c>
      <c r="O1689" t="s">
        <v>2676</v>
      </c>
      <c r="P1689" s="179" t="s">
        <v>1524</v>
      </c>
      <c r="Q1689" s="179" t="s">
        <v>1524</v>
      </c>
      <c r="R1689" s="187" t="s">
        <v>2705</v>
      </c>
      <c r="S1689" s="182">
        <v>44865</v>
      </c>
      <c r="T1689" s="66">
        <v>420.69</v>
      </c>
      <c r="U1689" s="66">
        <v>2867.0331379310301</v>
      </c>
      <c r="V1689">
        <v>0</v>
      </c>
      <c r="W1689">
        <v>0</v>
      </c>
      <c r="X1689" t="s">
        <v>1534</v>
      </c>
      <c r="Y1689" t="s">
        <v>1535</v>
      </c>
      <c r="Z1689" s="168" t="s">
        <v>1965</v>
      </c>
      <c r="AA1689" t="s">
        <v>1537</v>
      </c>
      <c r="AB1689">
        <v>0</v>
      </c>
      <c r="AC1689" t="s">
        <v>2668</v>
      </c>
      <c r="AD1689" t="s">
        <v>2668</v>
      </c>
      <c r="AE1689" s="132" t="s">
        <v>1544</v>
      </c>
      <c r="AF1689" s="132" t="s">
        <v>1544</v>
      </c>
      <c r="AG1689" s="174" t="s">
        <v>1538</v>
      </c>
      <c r="AH1689" s="174" t="s">
        <v>1538</v>
      </c>
      <c r="AI1689">
        <v>1</v>
      </c>
      <c r="AJ1689" t="s">
        <v>116</v>
      </c>
      <c r="AK1689">
        <v>1</v>
      </c>
      <c r="AL1689" t="s">
        <v>1543</v>
      </c>
      <c r="AM1689" t="s">
        <v>1543</v>
      </c>
      <c r="AN1689" t="s">
        <v>1543</v>
      </c>
      <c r="AO1689" s="132" t="s">
        <v>1544</v>
      </c>
      <c r="AP1689" t="s">
        <v>1543</v>
      </c>
      <c r="AQ1689" s="13" t="s">
        <v>1524</v>
      </c>
      <c r="AR1689" s="135">
        <v>44835</v>
      </c>
      <c r="AS1689" s="135">
        <v>44865</v>
      </c>
      <c r="AT1689" t="s">
        <v>1545</v>
      </c>
    </row>
    <row r="1690" spans="1:46" x14ac:dyDescent="0.25">
      <c r="A1690">
        <v>2022</v>
      </c>
      <c r="B1690" s="135">
        <v>44835</v>
      </c>
      <c r="C1690" s="135">
        <v>44865</v>
      </c>
      <c r="D1690" t="s">
        <v>109</v>
      </c>
      <c r="E1690" t="s">
        <v>114</v>
      </c>
      <c r="F1690" s="162" t="s">
        <v>2706</v>
      </c>
      <c r="G1690" s="179" t="s">
        <v>1127</v>
      </c>
      <c r="H1690" s="180" t="s">
        <v>1544</v>
      </c>
      <c r="I1690" s="23" t="s">
        <v>2645</v>
      </c>
      <c r="J1690">
        <v>1681</v>
      </c>
      <c r="K1690" t="s">
        <v>1346</v>
      </c>
      <c r="L1690" t="s">
        <v>1728</v>
      </c>
      <c r="M1690" t="s">
        <v>1348</v>
      </c>
      <c r="N1690" t="s">
        <v>1128</v>
      </c>
      <c r="O1690" t="s">
        <v>2677</v>
      </c>
      <c r="P1690" s="179" t="s">
        <v>1524</v>
      </c>
      <c r="Q1690" s="179" t="s">
        <v>1524</v>
      </c>
      <c r="R1690" s="187" t="s">
        <v>2706</v>
      </c>
      <c r="S1690" s="182">
        <v>44865</v>
      </c>
      <c r="T1690" s="66">
        <v>1775.86</v>
      </c>
      <c r="U1690" s="66">
        <v>2585.8292807881398</v>
      </c>
      <c r="V1690">
        <v>0</v>
      </c>
      <c r="W1690">
        <v>0</v>
      </c>
      <c r="X1690" t="s">
        <v>1534</v>
      </c>
      <c r="Y1690" t="s">
        <v>1535</v>
      </c>
      <c r="Z1690" s="168" t="s">
        <v>1965</v>
      </c>
      <c r="AA1690" t="s">
        <v>1537</v>
      </c>
      <c r="AB1690">
        <v>0</v>
      </c>
      <c r="AC1690" t="s">
        <v>2668</v>
      </c>
      <c r="AD1690" t="s">
        <v>2668</v>
      </c>
      <c r="AE1690" s="132" t="s">
        <v>1544</v>
      </c>
      <c r="AF1690" s="132" t="s">
        <v>1544</v>
      </c>
      <c r="AG1690" s="174" t="s">
        <v>1538</v>
      </c>
      <c r="AH1690" s="174" t="s">
        <v>1538</v>
      </c>
      <c r="AI1690">
        <v>1</v>
      </c>
      <c r="AJ1690" t="s">
        <v>116</v>
      </c>
      <c r="AK1690">
        <v>1</v>
      </c>
      <c r="AL1690" t="s">
        <v>1543</v>
      </c>
      <c r="AM1690" t="s">
        <v>1543</v>
      </c>
      <c r="AN1690" t="s">
        <v>1543</v>
      </c>
      <c r="AO1690" s="132" t="s">
        <v>1544</v>
      </c>
      <c r="AP1690" t="s">
        <v>1543</v>
      </c>
      <c r="AQ1690" s="13" t="s">
        <v>1524</v>
      </c>
      <c r="AR1690" s="135">
        <v>44835</v>
      </c>
      <c r="AS1690" s="135">
        <v>44865</v>
      </c>
      <c r="AT1690" t="s">
        <v>1545</v>
      </c>
    </row>
    <row r="1691" spans="1:46" x14ac:dyDescent="0.25">
      <c r="A1691">
        <v>2022</v>
      </c>
      <c r="B1691" s="135">
        <v>44835</v>
      </c>
      <c r="C1691" s="135">
        <v>44865</v>
      </c>
      <c r="D1691" t="s">
        <v>109</v>
      </c>
      <c r="E1691" t="s">
        <v>114</v>
      </c>
      <c r="F1691" s="162" t="s">
        <v>2707</v>
      </c>
      <c r="G1691" s="179" t="s">
        <v>1127</v>
      </c>
      <c r="H1691" s="180" t="s">
        <v>1544</v>
      </c>
      <c r="I1691" s="23" t="s">
        <v>2642</v>
      </c>
      <c r="J1691">
        <v>1682</v>
      </c>
      <c r="K1691" t="s">
        <v>1346</v>
      </c>
      <c r="L1691" t="s">
        <v>1728</v>
      </c>
      <c r="M1691" t="s">
        <v>1348</v>
      </c>
      <c r="N1691" t="s">
        <v>1128</v>
      </c>
      <c r="O1691" t="s">
        <v>2678</v>
      </c>
      <c r="P1691" s="179" t="s">
        <v>1524</v>
      </c>
      <c r="Q1691" s="179" t="s">
        <v>1524</v>
      </c>
      <c r="R1691" s="187" t="s">
        <v>2707</v>
      </c>
      <c r="S1691" s="182">
        <v>44865</v>
      </c>
      <c r="T1691" s="66">
        <v>3793.1</v>
      </c>
      <c r="U1691" s="66">
        <v>2304.6254236453401</v>
      </c>
      <c r="V1691">
        <v>0</v>
      </c>
      <c r="W1691">
        <v>0</v>
      </c>
      <c r="X1691" t="s">
        <v>1534</v>
      </c>
      <c r="Y1691" t="s">
        <v>1535</v>
      </c>
      <c r="Z1691" s="168" t="s">
        <v>1965</v>
      </c>
      <c r="AA1691" t="s">
        <v>1537</v>
      </c>
      <c r="AB1691">
        <v>0</v>
      </c>
      <c r="AC1691" t="s">
        <v>2668</v>
      </c>
      <c r="AD1691" t="s">
        <v>2668</v>
      </c>
      <c r="AE1691" s="132" t="s">
        <v>1544</v>
      </c>
      <c r="AF1691" s="132" t="s">
        <v>1544</v>
      </c>
      <c r="AG1691" s="174" t="s">
        <v>1538</v>
      </c>
      <c r="AH1691" s="174" t="s">
        <v>1538</v>
      </c>
      <c r="AI1691">
        <v>1</v>
      </c>
      <c r="AJ1691" t="s">
        <v>116</v>
      </c>
      <c r="AK1691">
        <v>1</v>
      </c>
      <c r="AL1691" t="s">
        <v>1543</v>
      </c>
      <c r="AM1691" t="s">
        <v>1543</v>
      </c>
      <c r="AN1691" t="s">
        <v>1543</v>
      </c>
      <c r="AO1691" s="132" t="s">
        <v>1544</v>
      </c>
      <c r="AP1691" t="s">
        <v>1543</v>
      </c>
      <c r="AQ1691" s="13" t="s">
        <v>1524</v>
      </c>
      <c r="AR1691" s="135">
        <v>44835</v>
      </c>
      <c r="AS1691" s="135">
        <v>44865</v>
      </c>
      <c r="AT1691" t="s">
        <v>1545</v>
      </c>
    </row>
    <row r="1692" spans="1:46" x14ac:dyDescent="0.25">
      <c r="A1692">
        <v>2022</v>
      </c>
      <c r="B1692" s="135">
        <v>44835</v>
      </c>
      <c r="C1692" s="135">
        <v>44865</v>
      </c>
      <c r="D1692" t="s">
        <v>109</v>
      </c>
      <c r="E1692" t="s">
        <v>114</v>
      </c>
      <c r="F1692" s="162" t="s">
        <v>2708</v>
      </c>
      <c r="G1692" s="179" t="s">
        <v>1127</v>
      </c>
      <c r="H1692" s="180" t="s">
        <v>1544</v>
      </c>
      <c r="I1692" s="23" t="s">
        <v>2640</v>
      </c>
      <c r="J1692">
        <v>1683</v>
      </c>
      <c r="K1692" t="s">
        <v>1133</v>
      </c>
      <c r="L1692" t="s">
        <v>1219</v>
      </c>
      <c r="M1692" t="s">
        <v>1220</v>
      </c>
      <c r="N1692" t="s">
        <v>1128</v>
      </c>
      <c r="O1692" t="s">
        <v>2679</v>
      </c>
      <c r="P1692" s="179" t="s">
        <v>1524</v>
      </c>
      <c r="Q1692" s="179" t="s">
        <v>1524</v>
      </c>
      <c r="R1692" s="187" t="s">
        <v>2708</v>
      </c>
      <c r="S1692" s="182">
        <v>44865</v>
      </c>
      <c r="T1692" s="66">
        <v>16500</v>
      </c>
      <c r="U1692" s="66">
        <v>2023.4215665024401</v>
      </c>
      <c r="V1692">
        <v>0</v>
      </c>
      <c r="W1692">
        <v>0</v>
      </c>
      <c r="X1692" t="s">
        <v>1534</v>
      </c>
      <c r="Y1692" t="s">
        <v>1535</v>
      </c>
      <c r="Z1692" s="168" t="s">
        <v>1965</v>
      </c>
      <c r="AA1692" t="s">
        <v>1537</v>
      </c>
      <c r="AB1692">
        <v>0</v>
      </c>
      <c r="AC1692" t="s">
        <v>2668</v>
      </c>
      <c r="AD1692" t="s">
        <v>2668</v>
      </c>
      <c r="AE1692" s="132" t="s">
        <v>1544</v>
      </c>
      <c r="AF1692" s="132" t="s">
        <v>1544</v>
      </c>
      <c r="AG1692" s="174" t="s">
        <v>1538</v>
      </c>
      <c r="AH1692" s="174" t="s">
        <v>1538</v>
      </c>
      <c r="AI1692">
        <v>1</v>
      </c>
      <c r="AJ1692" t="s">
        <v>116</v>
      </c>
      <c r="AK1692">
        <v>1</v>
      </c>
      <c r="AL1692" t="s">
        <v>1543</v>
      </c>
      <c r="AM1692" t="s">
        <v>1543</v>
      </c>
      <c r="AN1692" t="s">
        <v>1543</v>
      </c>
      <c r="AO1692" s="132" t="s">
        <v>1544</v>
      </c>
      <c r="AP1692" t="s">
        <v>1543</v>
      </c>
      <c r="AQ1692" s="13" t="s">
        <v>1524</v>
      </c>
      <c r="AR1692" s="135">
        <v>44835</v>
      </c>
      <c r="AS1692" s="135">
        <v>44865</v>
      </c>
      <c r="AT1692" t="s">
        <v>1545</v>
      </c>
    </row>
    <row r="1693" spans="1:46" s="168" customFormat="1" x14ac:dyDescent="0.25">
      <c r="A1693" s="168">
        <v>2022</v>
      </c>
      <c r="B1693" s="184">
        <v>44835</v>
      </c>
      <c r="C1693" s="135">
        <v>44865</v>
      </c>
      <c r="D1693" s="168" t="s">
        <v>109</v>
      </c>
      <c r="E1693" s="168" t="s">
        <v>114</v>
      </c>
      <c r="F1693" s="162" t="s">
        <v>2709</v>
      </c>
      <c r="G1693" s="179" t="s">
        <v>1127</v>
      </c>
      <c r="H1693" s="180" t="s">
        <v>1544</v>
      </c>
      <c r="I1693" s="192" t="s">
        <v>2518</v>
      </c>
      <c r="J1693">
        <v>1684</v>
      </c>
      <c r="K1693" t="s">
        <v>1133</v>
      </c>
      <c r="L1693" t="s">
        <v>1219</v>
      </c>
      <c r="M1693" t="s">
        <v>1220</v>
      </c>
      <c r="N1693" t="s">
        <v>1128</v>
      </c>
      <c r="O1693" t="s">
        <v>2680</v>
      </c>
      <c r="P1693" s="179" t="s">
        <v>1524</v>
      </c>
      <c r="Q1693" s="179" t="s">
        <v>1524</v>
      </c>
      <c r="R1693" s="187" t="s">
        <v>2709</v>
      </c>
      <c r="S1693" s="182">
        <v>44865</v>
      </c>
      <c r="T1693" s="66">
        <v>4831.7879999999996</v>
      </c>
      <c r="U1693" s="66">
        <v>1742.2177093596399</v>
      </c>
      <c r="V1693">
        <v>0</v>
      </c>
      <c r="W1693">
        <v>0</v>
      </c>
      <c r="X1693" t="s">
        <v>1534</v>
      </c>
      <c r="Y1693" t="s">
        <v>1535</v>
      </c>
      <c r="Z1693" s="168" t="s">
        <v>1965</v>
      </c>
      <c r="AA1693" s="168" t="s">
        <v>1537</v>
      </c>
      <c r="AB1693">
        <v>0</v>
      </c>
      <c r="AC1693" s="168" t="s">
        <v>2668</v>
      </c>
      <c r="AD1693" s="168" t="s">
        <v>2668</v>
      </c>
      <c r="AE1693" s="132" t="s">
        <v>1544</v>
      </c>
      <c r="AF1693" s="132" t="s">
        <v>1544</v>
      </c>
      <c r="AG1693" s="174" t="s">
        <v>1538</v>
      </c>
      <c r="AH1693" s="174" t="s">
        <v>1538</v>
      </c>
      <c r="AI1693">
        <v>1</v>
      </c>
      <c r="AJ1693" t="s">
        <v>116</v>
      </c>
      <c r="AK1693">
        <v>1</v>
      </c>
      <c r="AL1693" t="s">
        <v>1543</v>
      </c>
      <c r="AM1693" t="s">
        <v>1543</v>
      </c>
      <c r="AN1693" t="s">
        <v>1543</v>
      </c>
      <c r="AO1693" s="132" t="s">
        <v>1544</v>
      </c>
      <c r="AP1693" t="s">
        <v>1543</v>
      </c>
      <c r="AQ1693" s="13" t="s">
        <v>1524</v>
      </c>
      <c r="AR1693" s="44">
        <v>44866</v>
      </c>
      <c r="AS1693" s="44" t="s">
        <v>2716</v>
      </c>
      <c r="AT1693" t="s">
        <v>1545</v>
      </c>
    </row>
    <row r="1694" spans="1:46" x14ac:dyDescent="0.25">
      <c r="A1694">
        <v>2022</v>
      </c>
      <c r="B1694" s="135">
        <v>44866</v>
      </c>
      <c r="C1694" s="135">
        <v>44895</v>
      </c>
      <c r="D1694" t="s">
        <v>109</v>
      </c>
      <c r="E1694" t="s">
        <v>114</v>
      </c>
      <c r="F1694" s="162" t="s">
        <v>2717</v>
      </c>
      <c r="G1694" s="179" t="s">
        <v>1127</v>
      </c>
      <c r="H1694" s="180" t="s">
        <v>1544</v>
      </c>
      <c r="I1694" s="23" t="s">
        <v>2640</v>
      </c>
      <c r="J1694">
        <v>1685</v>
      </c>
      <c r="K1694" t="s">
        <v>1133</v>
      </c>
      <c r="L1694" t="s">
        <v>1219</v>
      </c>
      <c r="M1694" t="s">
        <v>1220</v>
      </c>
      <c r="N1694" t="s">
        <v>1128</v>
      </c>
      <c r="O1694" t="s">
        <v>2710</v>
      </c>
      <c r="P1694" s="179" t="s">
        <v>1524</v>
      </c>
      <c r="Q1694" s="179" t="s">
        <v>1524</v>
      </c>
      <c r="R1694" s="187" t="s">
        <v>2717</v>
      </c>
      <c r="S1694" s="19">
        <v>44895</v>
      </c>
      <c r="T1694" s="66">
        <v>10500</v>
      </c>
      <c r="U1694" s="66">
        <v>1211</v>
      </c>
      <c r="V1694">
        <v>0</v>
      </c>
      <c r="W1694">
        <v>0</v>
      </c>
      <c r="X1694" t="s">
        <v>1534</v>
      </c>
      <c r="Y1694" t="s">
        <v>1535</v>
      </c>
      <c r="Z1694" s="168" t="s">
        <v>1965</v>
      </c>
      <c r="AA1694" s="168" t="s">
        <v>1537</v>
      </c>
      <c r="AB1694">
        <v>0</v>
      </c>
      <c r="AC1694" t="s">
        <v>2668</v>
      </c>
      <c r="AD1694" t="s">
        <v>2668</v>
      </c>
      <c r="AE1694" s="132" t="s">
        <v>1544</v>
      </c>
      <c r="AF1694" s="132" t="s">
        <v>1544</v>
      </c>
      <c r="AG1694" s="174" t="s">
        <v>1538</v>
      </c>
      <c r="AH1694" s="174" t="s">
        <v>1538</v>
      </c>
      <c r="AI1694">
        <v>1</v>
      </c>
      <c r="AJ1694" t="s">
        <v>116</v>
      </c>
      <c r="AK1694">
        <v>1</v>
      </c>
      <c r="AL1694" t="s">
        <v>1543</v>
      </c>
      <c r="AM1694" t="s">
        <v>1543</v>
      </c>
      <c r="AN1694" t="s">
        <v>1543</v>
      </c>
      <c r="AO1694" s="132" t="s">
        <v>1544</v>
      </c>
      <c r="AP1694" t="s">
        <v>1543</v>
      </c>
      <c r="AQ1694" s="13" t="s">
        <v>1524</v>
      </c>
      <c r="AR1694" s="44">
        <v>44866</v>
      </c>
      <c r="AS1694" s="44" t="s">
        <v>2716</v>
      </c>
      <c r="AT1694" t="s">
        <v>1545</v>
      </c>
    </row>
    <row r="1695" spans="1:46" x14ac:dyDescent="0.25">
      <c r="A1695">
        <v>2022</v>
      </c>
      <c r="B1695" s="135">
        <v>44866</v>
      </c>
      <c r="C1695" s="184">
        <v>44895</v>
      </c>
      <c r="D1695" t="s">
        <v>109</v>
      </c>
      <c r="E1695" t="s">
        <v>114</v>
      </c>
      <c r="F1695" s="162" t="s">
        <v>2718</v>
      </c>
      <c r="G1695" s="179" t="s">
        <v>1127</v>
      </c>
      <c r="H1695" s="180" t="s">
        <v>1544</v>
      </c>
      <c r="I1695" s="23" t="s">
        <v>2486</v>
      </c>
      <c r="J1695">
        <v>1686</v>
      </c>
      <c r="K1695" t="s">
        <v>1133</v>
      </c>
      <c r="L1695" t="s">
        <v>1219</v>
      </c>
      <c r="M1695" t="s">
        <v>1220</v>
      </c>
      <c r="N1695" t="s">
        <v>1128</v>
      </c>
      <c r="O1695" t="s">
        <v>2711</v>
      </c>
      <c r="P1695" s="179" t="s">
        <v>1524</v>
      </c>
      <c r="Q1695" s="179" t="s">
        <v>1524</v>
      </c>
      <c r="R1695" s="187" t="s">
        <v>2718</v>
      </c>
      <c r="S1695" s="195">
        <v>44895</v>
      </c>
      <c r="T1695" s="66">
        <v>9000</v>
      </c>
      <c r="U1695" s="66">
        <v>10440</v>
      </c>
      <c r="V1695">
        <v>0</v>
      </c>
      <c r="W1695">
        <v>0</v>
      </c>
      <c r="X1695" t="s">
        <v>1534</v>
      </c>
      <c r="Y1695" t="s">
        <v>1535</v>
      </c>
      <c r="Z1695" s="168" t="s">
        <v>1965</v>
      </c>
      <c r="AA1695" s="168" t="s">
        <v>1537</v>
      </c>
      <c r="AB1695">
        <v>0</v>
      </c>
      <c r="AC1695" t="s">
        <v>2668</v>
      </c>
      <c r="AD1695" t="s">
        <v>2668</v>
      </c>
      <c r="AE1695" s="132" t="s">
        <v>1544</v>
      </c>
      <c r="AF1695" s="132" t="s">
        <v>1544</v>
      </c>
      <c r="AG1695" s="174" t="s">
        <v>1538</v>
      </c>
      <c r="AH1695" s="174" t="s">
        <v>1538</v>
      </c>
      <c r="AI1695">
        <v>1</v>
      </c>
      <c r="AJ1695" t="s">
        <v>116</v>
      </c>
      <c r="AK1695">
        <v>1</v>
      </c>
      <c r="AL1695" t="s">
        <v>1543</v>
      </c>
      <c r="AM1695" t="s">
        <v>1543</v>
      </c>
      <c r="AN1695" t="s">
        <v>1543</v>
      </c>
      <c r="AO1695" s="132" t="s">
        <v>1544</v>
      </c>
      <c r="AP1695" t="s">
        <v>1543</v>
      </c>
      <c r="AQ1695" s="13" t="s">
        <v>1524</v>
      </c>
      <c r="AR1695" s="44">
        <v>44866</v>
      </c>
      <c r="AS1695" s="44" t="s">
        <v>2716</v>
      </c>
      <c r="AT1695" t="s">
        <v>1545</v>
      </c>
    </row>
    <row r="1696" spans="1:46" x14ac:dyDescent="0.25">
      <c r="A1696">
        <v>2022</v>
      </c>
      <c r="B1696" s="135">
        <v>44866</v>
      </c>
      <c r="C1696" s="135">
        <v>44895</v>
      </c>
      <c r="D1696" t="s">
        <v>109</v>
      </c>
      <c r="E1696" t="s">
        <v>114</v>
      </c>
      <c r="F1696" s="162" t="s">
        <v>2719</v>
      </c>
      <c r="G1696" s="179" t="s">
        <v>1127</v>
      </c>
      <c r="H1696" s="180" t="s">
        <v>1544</v>
      </c>
      <c r="I1696" s="23" t="s">
        <v>2497</v>
      </c>
      <c r="J1696">
        <v>1687</v>
      </c>
      <c r="K1696" t="s">
        <v>2712</v>
      </c>
      <c r="L1696" t="s">
        <v>2713</v>
      </c>
      <c r="M1696" t="s">
        <v>1132</v>
      </c>
      <c r="O1696" t="s">
        <v>1542</v>
      </c>
      <c r="P1696" s="179" t="s">
        <v>1524</v>
      </c>
      <c r="Q1696" s="179" t="s">
        <v>1524</v>
      </c>
      <c r="R1696" s="187" t="s">
        <v>2719</v>
      </c>
      <c r="S1696" s="19">
        <v>44895</v>
      </c>
      <c r="T1696" s="66">
        <v>4900</v>
      </c>
      <c r="U1696" s="66">
        <v>5684</v>
      </c>
      <c r="V1696">
        <v>0</v>
      </c>
      <c r="W1696">
        <v>0</v>
      </c>
      <c r="X1696" t="s">
        <v>1534</v>
      </c>
      <c r="Y1696" t="s">
        <v>1535</v>
      </c>
      <c r="Z1696" s="168" t="s">
        <v>1965</v>
      </c>
      <c r="AA1696" s="168" t="s">
        <v>1537</v>
      </c>
      <c r="AB1696">
        <v>0</v>
      </c>
      <c r="AC1696" t="s">
        <v>2668</v>
      </c>
      <c r="AD1696" t="s">
        <v>2668</v>
      </c>
      <c r="AE1696" s="132" t="s">
        <v>1544</v>
      </c>
      <c r="AF1696" s="132" t="s">
        <v>1544</v>
      </c>
      <c r="AG1696" s="174" t="s">
        <v>1538</v>
      </c>
      <c r="AH1696" s="174" t="s">
        <v>1538</v>
      </c>
      <c r="AI1696">
        <v>1</v>
      </c>
      <c r="AJ1696" t="s">
        <v>116</v>
      </c>
      <c r="AK1696">
        <v>1</v>
      </c>
      <c r="AL1696" t="s">
        <v>1543</v>
      </c>
      <c r="AM1696" t="s">
        <v>1543</v>
      </c>
      <c r="AN1696" t="s">
        <v>1543</v>
      </c>
      <c r="AO1696" s="132" t="s">
        <v>1544</v>
      </c>
      <c r="AP1696" t="s">
        <v>1543</v>
      </c>
      <c r="AQ1696" s="13" t="s">
        <v>1524</v>
      </c>
      <c r="AR1696" s="44">
        <v>44866</v>
      </c>
      <c r="AS1696" s="44" t="s">
        <v>2716</v>
      </c>
      <c r="AT1696" t="s">
        <v>1545</v>
      </c>
    </row>
    <row r="1697" spans="1:46" x14ac:dyDescent="0.25">
      <c r="A1697">
        <v>2022</v>
      </c>
      <c r="B1697" s="135">
        <v>44866</v>
      </c>
      <c r="C1697" s="135" t="s">
        <v>2716</v>
      </c>
      <c r="D1697" t="s">
        <v>109</v>
      </c>
      <c r="E1697" t="s">
        <v>114</v>
      </c>
      <c r="F1697" s="162" t="s">
        <v>2720</v>
      </c>
      <c r="G1697" s="179" t="s">
        <v>1127</v>
      </c>
      <c r="H1697" s="180" t="s">
        <v>1544</v>
      </c>
      <c r="I1697" s="23" t="s">
        <v>2638</v>
      </c>
      <c r="J1697">
        <v>1688</v>
      </c>
      <c r="K1697" t="s">
        <v>1954</v>
      </c>
      <c r="L1697" t="s">
        <v>1955</v>
      </c>
      <c r="M1697" t="s">
        <v>1212</v>
      </c>
      <c r="N1697" t="s">
        <v>1128</v>
      </c>
      <c r="O1697" t="s">
        <v>2224</v>
      </c>
      <c r="P1697" s="179" t="s">
        <v>1524</v>
      </c>
      <c r="Q1697" s="179" t="s">
        <v>1524</v>
      </c>
      <c r="R1697" s="187" t="s">
        <v>2720</v>
      </c>
      <c r="S1697" s="19" t="s">
        <v>2716</v>
      </c>
      <c r="T1697" s="66">
        <v>10862</v>
      </c>
      <c r="U1697" s="66">
        <v>12600</v>
      </c>
      <c r="V1697">
        <v>0</v>
      </c>
      <c r="W1697">
        <v>0</v>
      </c>
      <c r="X1697" t="s">
        <v>1534</v>
      </c>
      <c r="Y1697" t="s">
        <v>1535</v>
      </c>
      <c r="Z1697" s="168" t="s">
        <v>1965</v>
      </c>
      <c r="AA1697" s="168" t="s">
        <v>1537</v>
      </c>
      <c r="AB1697">
        <v>0</v>
      </c>
      <c r="AC1697" t="s">
        <v>2668</v>
      </c>
      <c r="AD1697" t="s">
        <v>2668</v>
      </c>
      <c r="AE1697" s="132" t="s">
        <v>1544</v>
      </c>
      <c r="AF1697" s="132" t="s">
        <v>1544</v>
      </c>
      <c r="AG1697" s="174" t="s">
        <v>1538</v>
      </c>
      <c r="AH1697" s="174" t="s">
        <v>1538</v>
      </c>
      <c r="AI1697">
        <v>1</v>
      </c>
      <c r="AJ1697" t="s">
        <v>116</v>
      </c>
      <c r="AK1697">
        <v>1</v>
      </c>
      <c r="AL1697" t="s">
        <v>1543</v>
      </c>
      <c r="AM1697" t="s">
        <v>1543</v>
      </c>
      <c r="AN1697" t="s">
        <v>1543</v>
      </c>
      <c r="AO1697" s="132" t="s">
        <v>1544</v>
      </c>
      <c r="AP1697" t="s">
        <v>1543</v>
      </c>
      <c r="AQ1697" s="13" t="s">
        <v>1524</v>
      </c>
      <c r="AR1697" s="44">
        <v>44866</v>
      </c>
      <c r="AS1697" s="44" t="s">
        <v>2716</v>
      </c>
      <c r="AT1697" t="s">
        <v>1545</v>
      </c>
    </row>
    <row r="1698" spans="1:46" x14ac:dyDescent="0.25">
      <c r="A1698">
        <v>2022</v>
      </c>
      <c r="B1698" s="135">
        <v>44866</v>
      </c>
      <c r="C1698" s="135" t="s">
        <v>2716</v>
      </c>
      <c r="D1698" t="s">
        <v>109</v>
      </c>
      <c r="E1698" t="s">
        <v>112</v>
      </c>
      <c r="F1698" s="162" t="s">
        <v>2721</v>
      </c>
      <c r="G1698" s="179" t="s">
        <v>1127</v>
      </c>
      <c r="H1698" s="180" t="s">
        <v>1544</v>
      </c>
      <c r="I1698" s="23" t="s">
        <v>2472</v>
      </c>
      <c r="J1698">
        <v>1689</v>
      </c>
      <c r="K1698" t="s">
        <v>1128</v>
      </c>
      <c r="L1698" t="s">
        <v>1128</v>
      </c>
      <c r="M1698" t="s">
        <v>1128</v>
      </c>
      <c r="N1698" t="s">
        <v>1229</v>
      </c>
      <c r="O1698" t="s">
        <v>2254</v>
      </c>
      <c r="P1698" s="179" t="s">
        <v>1524</v>
      </c>
      <c r="Q1698" s="179" t="s">
        <v>1524</v>
      </c>
      <c r="R1698" s="187" t="s">
        <v>2721</v>
      </c>
      <c r="S1698" s="19" t="s">
        <v>2716</v>
      </c>
      <c r="T1698" s="66">
        <v>14277.17</v>
      </c>
      <c r="U1698" s="66">
        <v>16561.52</v>
      </c>
      <c r="V1698">
        <v>0</v>
      </c>
      <c r="W1698">
        <v>0</v>
      </c>
      <c r="X1698" t="s">
        <v>1534</v>
      </c>
      <c r="Y1698" t="s">
        <v>1535</v>
      </c>
      <c r="Z1698" s="168" t="s">
        <v>1965</v>
      </c>
      <c r="AA1698" s="168" t="s">
        <v>1537</v>
      </c>
      <c r="AB1698">
        <v>0</v>
      </c>
      <c r="AC1698" t="s">
        <v>2668</v>
      </c>
      <c r="AD1698" t="s">
        <v>2668</v>
      </c>
      <c r="AE1698" s="132" t="s">
        <v>1544</v>
      </c>
      <c r="AF1698" s="132" t="s">
        <v>1544</v>
      </c>
      <c r="AG1698" s="174" t="s">
        <v>1538</v>
      </c>
      <c r="AH1698" s="174" t="s">
        <v>1538</v>
      </c>
      <c r="AI1698">
        <v>1</v>
      </c>
      <c r="AJ1698" t="s">
        <v>116</v>
      </c>
      <c r="AK1698">
        <v>1</v>
      </c>
      <c r="AL1698" t="s">
        <v>1543</v>
      </c>
      <c r="AM1698" t="s">
        <v>1543</v>
      </c>
      <c r="AN1698" t="s">
        <v>1543</v>
      </c>
      <c r="AO1698" s="132" t="s">
        <v>1544</v>
      </c>
      <c r="AP1698" t="s">
        <v>1543</v>
      </c>
      <c r="AQ1698" s="13" t="s">
        <v>1524</v>
      </c>
      <c r="AR1698" s="44">
        <v>44866</v>
      </c>
      <c r="AS1698" s="197" t="s">
        <v>2716</v>
      </c>
      <c r="AT1698" t="s">
        <v>1545</v>
      </c>
    </row>
    <row r="1699" spans="1:46" x14ac:dyDescent="0.25">
      <c r="A1699">
        <v>2022</v>
      </c>
      <c r="B1699" s="135">
        <v>44866</v>
      </c>
      <c r="C1699" s="135" t="s">
        <v>2716</v>
      </c>
      <c r="D1699" t="s">
        <v>109</v>
      </c>
      <c r="E1699" t="s">
        <v>112</v>
      </c>
      <c r="F1699" s="162" t="s">
        <v>2722</v>
      </c>
      <c r="G1699" s="179" t="s">
        <v>1127</v>
      </c>
      <c r="H1699" s="180" t="s">
        <v>1544</v>
      </c>
      <c r="I1699" s="23" t="s">
        <v>2645</v>
      </c>
      <c r="J1699">
        <v>1690</v>
      </c>
      <c r="K1699" t="s">
        <v>1128</v>
      </c>
      <c r="L1699" t="s">
        <v>1128</v>
      </c>
      <c r="M1699" t="s">
        <v>1128</v>
      </c>
      <c r="N1699" t="s">
        <v>1229</v>
      </c>
      <c r="O1699" t="s">
        <v>2254</v>
      </c>
      <c r="P1699" s="179" t="s">
        <v>1524</v>
      </c>
      <c r="Q1699" s="179" t="s">
        <v>1524</v>
      </c>
      <c r="R1699" s="187" t="s">
        <v>2722</v>
      </c>
      <c r="S1699" s="19" t="s">
        <v>2716</v>
      </c>
      <c r="T1699" s="66">
        <v>5303.66</v>
      </c>
      <c r="U1699" s="66">
        <v>6152.25</v>
      </c>
      <c r="V1699">
        <v>0</v>
      </c>
      <c r="W1699">
        <v>0</v>
      </c>
      <c r="X1699" t="s">
        <v>1534</v>
      </c>
      <c r="Y1699" t="s">
        <v>1535</v>
      </c>
      <c r="Z1699" s="168" t="s">
        <v>1965</v>
      </c>
      <c r="AA1699" s="168" t="s">
        <v>1537</v>
      </c>
      <c r="AB1699">
        <v>0</v>
      </c>
      <c r="AC1699" t="s">
        <v>2668</v>
      </c>
      <c r="AD1699" t="s">
        <v>2668</v>
      </c>
      <c r="AE1699" s="132" t="s">
        <v>1544</v>
      </c>
      <c r="AF1699" s="132" t="s">
        <v>1544</v>
      </c>
      <c r="AG1699" s="174" t="s">
        <v>1538</v>
      </c>
      <c r="AH1699" s="174" t="s">
        <v>1538</v>
      </c>
      <c r="AI1699">
        <v>1</v>
      </c>
      <c r="AJ1699" t="s">
        <v>116</v>
      </c>
      <c r="AK1699">
        <v>1</v>
      </c>
      <c r="AL1699" t="s">
        <v>1543</v>
      </c>
      <c r="AM1699" t="s">
        <v>1543</v>
      </c>
      <c r="AN1699" t="s">
        <v>1543</v>
      </c>
      <c r="AO1699" s="132" t="s">
        <v>1544</v>
      </c>
      <c r="AP1699" t="s">
        <v>1543</v>
      </c>
      <c r="AQ1699" s="13" t="s">
        <v>1524</v>
      </c>
      <c r="AR1699" s="44">
        <v>44866</v>
      </c>
      <c r="AS1699" s="44" t="s">
        <v>2716</v>
      </c>
      <c r="AT1699" t="s">
        <v>1545</v>
      </c>
    </row>
    <row r="1700" spans="1:46" x14ac:dyDescent="0.25">
      <c r="A1700">
        <v>2022</v>
      </c>
      <c r="B1700" s="135">
        <v>44866</v>
      </c>
      <c r="C1700" s="135" t="s">
        <v>2716</v>
      </c>
      <c r="D1700" t="s">
        <v>109</v>
      </c>
      <c r="E1700" t="s">
        <v>112</v>
      </c>
      <c r="F1700" s="162" t="s">
        <v>2723</v>
      </c>
      <c r="G1700" s="179" t="s">
        <v>1127</v>
      </c>
      <c r="H1700" s="180" t="s">
        <v>1544</v>
      </c>
      <c r="I1700" s="23" t="s">
        <v>2642</v>
      </c>
      <c r="J1700">
        <v>1691</v>
      </c>
      <c r="K1700" t="s">
        <v>1128</v>
      </c>
      <c r="L1700" t="s">
        <v>1128</v>
      </c>
      <c r="M1700" t="s">
        <v>1128</v>
      </c>
      <c r="N1700" t="s">
        <v>1229</v>
      </c>
      <c r="O1700" t="s">
        <v>2254</v>
      </c>
      <c r="P1700" s="179" t="s">
        <v>1524</v>
      </c>
      <c r="Q1700" s="179" t="s">
        <v>1524</v>
      </c>
      <c r="R1700" s="187" t="s">
        <v>2723</v>
      </c>
      <c r="S1700" s="19" t="s">
        <v>2716</v>
      </c>
      <c r="T1700" s="66">
        <v>13827.24</v>
      </c>
      <c r="U1700" s="66">
        <v>16039.6</v>
      </c>
      <c r="V1700">
        <v>0</v>
      </c>
      <c r="W1700">
        <v>0</v>
      </c>
      <c r="X1700" t="s">
        <v>1534</v>
      </c>
      <c r="Y1700" t="s">
        <v>1535</v>
      </c>
      <c r="Z1700" s="168" t="s">
        <v>1965</v>
      </c>
      <c r="AA1700" s="168" t="s">
        <v>1537</v>
      </c>
      <c r="AB1700">
        <v>0</v>
      </c>
      <c r="AC1700" t="s">
        <v>2668</v>
      </c>
      <c r="AD1700" t="s">
        <v>2668</v>
      </c>
      <c r="AE1700" s="132" t="s">
        <v>1544</v>
      </c>
      <c r="AF1700" s="132" t="s">
        <v>1544</v>
      </c>
      <c r="AG1700" s="174" t="s">
        <v>1538</v>
      </c>
      <c r="AH1700" s="174" t="s">
        <v>1538</v>
      </c>
      <c r="AI1700">
        <v>1</v>
      </c>
      <c r="AJ1700" t="s">
        <v>116</v>
      </c>
      <c r="AK1700">
        <v>1</v>
      </c>
      <c r="AL1700" t="s">
        <v>1543</v>
      </c>
      <c r="AM1700" t="s">
        <v>1543</v>
      </c>
      <c r="AN1700" t="s">
        <v>1543</v>
      </c>
      <c r="AO1700" s="132" t="s">
        <v>1544</v>
      </c>
      <c r="AP1700" t="s">
        <v>1543</v>
      </c>
      <c r="AQ1700" s="13" t="s">
        <v>1524</v>
      </c>
      <c r="AR1700" s="44">
        <v>44866</v>
      </c>
      <c r="AS1700" s="44" t="s">
        <v>2716</v>
      </c>
      <c r="AT1700" t="s">
        <v>1545</v>
      </c>
    </row>
    <row r="1701" spans="1:46" x14ac:dyDescent="0.25">
      <c r="A1701">
        <v>2022</v>
      </c>
      <c r="B1701" s="135">
        <v>44866</v>
      </c>
      <c r="C1701" s="184" t="s">
        <v>2716</v>
      </c>
      <c r="D1701" t="s">
        <v>109</v>
      </c>
      <c r="E1701" t="s">
        <v>112</v>
      </c>
      <c r="F1701" s="162" t="s">
        <v>2724</v>
      </c>
      <c r="G1701" s="179" t="s">
        <v>1127</v>
      </c>
      <c r="H1701" s="180" t="s">
        <v>1544</v>
      </c>
      <c r="I1701" s="23" t="s">
        <v>2640</v>
      </c>
      <c r="J1701">
        <v>1692</v>
      </c>
      <c r="K1701" t="s">
        <v>1128</v>
      </c>
      <c r="L1701" t="s">
        <v>1128</v>
      </c>
      <c r="M1701" t="s">
        <v>1128</v>
      </c>
      <c r="N1701" t="s">
        <v>1229</v>
      </c>
      <c r="O1701" t="s">
        <v>2254</v>
      </c>
      <c r="P1701" s="179" t="s">
        <v>1524</v>
      </c>
      <c r="Q1701" s="179" t="s">
        <v>1524</v>
      </c>
      <c r="R1701" s="187" t="s">
        <v>2724</v>
      </c>
      <c r="S1701" s="195" t="s">
        <v>2716</v>
      </c>
      <c r="T1701" s="66">
        <v>10268.206</v>
      </c>
      <c r="U1701" s="66">
        <v>11911.12</v>
      </c>
      <c r="V1701">
        <v>0</v>
      </c>
      <c r="W1701">
        <v>0</v>
      </c>
      <c r="X1701" t="s">
        <v>1534</v>
      </c>
      <c r="Y1701" t="s">
        <v>1535</v>
      </c>
      <c r="Z1701" s="168" t="s">
        <v>1965</v>
      </c>
      <c r="AA1701" s="168" t="s">
        <v>1537</v>
      </c>
      <c r="AB1701">
        <v>0</v>
      </c>
      <c r="AC1701" t="s">
        <v>2668</v>
      </c>
      <c r="AD1701" t="s">
        <v>2668</v>
      </c>
      <c r="AE1701" s="132" t="s">
        <v>1544</v>
      </c>
      <c r="AF1701" s="132" t="s">
        <v>1544</v>
      </c>
      <c r="AG1701" s="174" t="s">
        <v>1538</v>
      </c>
      <c r="AH1701" s="174" t="s">
        <v>1538</v>
      </c>
      <c r="AI1701">
        <v>1</v>
      </c>
      <c r="AJ1701" t="s">
        <v>116</v>
      </c>
      <c r="AK1701">
        <v>1</v>
      </c>
      <c r="AL1701" t="s">
        <v>1543</v>
      </c>
      <c r="AM1701" t="s">
        <v>1543</v>
      </c>
      <c r="AN1701" t="s">
        <v>1543</v>
      </c>
      <c r="AO1701" s="132" t="s">
        <v>1544</v>
      </c>
      <c r="AP1701" t="s">
        <v>1543</v>
      </c>
      <c r="AQ1701" s="13" t="s">
        <v>1524</v>
      </c>
      <c r="AR1701" s="44">
        <v>44866</v>
      </c>
      <c r="AS1701" s="44" t="s">
        <v>2716</v>
      </c>
      <c r="AT1701" t="s">
        <v>1545</v>
      </c>
    </row>
    <row r="1702" spans="1:46" x14ac:dyDescent="0.25">
      <c r="A1702">
        <v>2022</v>
      </c>
      <c r="B1702" s="135">
        <v>44866</v>
      </c>
      <c r="C1702" s="135" t="s">
        <v>2716</v>
      </c>
      <c r="D1702" t="s">
        <v>109</v>
      </c>
      <c r="E1702" t="s">
        <v>112</v>
      </c>
      <c r="F1702" s="162" t="s">
        <v>2725</v>
      </c>
      <c r="G1702" s="179" t="s">
        <v>1127</v>
      </c>
      <c r="H1702" s="180" t="s">
        <v>1544</v>
      </c>
      <c r="I1702" s="23" t="s">
        <v>2640</v>
      </c>
      <c r="J1702">
        <v>1693</v>
      </c>
      <c r="K1702" t="s">
        <v>1128</v>
      </c>
      <c r="L1702" t="s">
        <v>1128</v>
      </c>
      <c r="M1702" t="s">
        <v>1128</v>
      </c>
      <c r="N1702" t="s">
        <v>1229</v>
      </c>
      <c r="O1702" t="s">
        <v>2254</v>
      </c>
      <c r="P1702" s="179" t="s">
        <v>1524</v>
      </c>
      <c r="Q1702" s="179" t="s">
        <v>1524</v>
      </c>
      <c r="R1702" s="187" t="s">
        <v>2725</v>
      </c>
      <c r="S1702" s="19" t="s">
        <v>2716</v>
      </c>
      <c r="T1702" s="66">
        <v>3559.86</v>
      </c>
      <c r="U1702" s="66">
        <v>4129.4399999999996</v>
      </c>
      <c r="V1702">
        <v>0</v>
      </c>
      <c r="W1702">
        <v>0</v>
      </c>
      <c r="X1702" t="s">
        <v>1534</v>
      </c>
      <c r="Y1702" t="s">
        <v>1535</v>
      </c>
      <c r="Z1702" s="168" t="s">
        <v>1965</v>
      </c>
      <c r="AA1702" s="168" t="s">
        <v>1537</v>
      </c>
      <c r="AB1702">
        <v>0</v>
      </c>
      <c r="AC1702" t="s">
        <v>2668</v>
      </c>
      <c r="AD1702" t="s">
        <v>2668</v>
      </c>
      <c r="AE1702" s="132" t="s">
        <v>1544</v>
      </c>
      <c r="AF1702" s="132" t="s">
        <v>1544</v>
      </c>
      <c r="AG1702" s="174" t="s">
        <v>1538</v>
      </c>
      <c r="AH1702" s="174" t="s">
        <v>1538</v>
      </c>
      <c r="AI1702">
        <v>1</v>
      </c>
      <c r="AJ1702" t="s">
        <v>116</v>
      </c>
      <c r="AK1702">
        <v>1</v>
      </c>
      <c r="AL1702" t="s">
        <v>1543</v>
      </c>
      <c r="AM1702" t="s">
        <v>1543</v>
      </c>
      <c r="AN1702" t="s">
        <v>1543</v>
      </c>
      <c r="AO1702" s="132" t="s">
        <v>1544</v>
      </c>
      <c r="AP1702" t="s">
        <v>1543</v>
      </c>
      <c r="AQ1702" s="13" t="s">
        <v>1524</v>
      </c>
      <c r="AR1702" s="44">
        <v>44866</v>
      </c>
      <c r="AS1702" s="44" t="s">
        <v>2716</v>
      </c>
      <c r="AT1702" t="s">
        <v>1545</v>
      </c>
    </row>
    <row r="1703" spans="1:46" x14ac:dyDescent="0.25">
      <c r="A1703">
        <v>2022</v>
      </c>
      <c r="B1703" s="135">
        <v>44866</v>
      </c>
      <c r="C1703" s="135" t="s">
        <v>2716</v>
      </c>
      <c r="D1703" t="s">
        <v>109</v>
      </c>
      <c r="E1703" t="s">
        <v>112</v>
      </c>
      <c r="F1703" s="162" t="s">
        <v>2726</v>
      </c>
      <c r="G1703" s="179" t="s">
        <v>1127</v>
      </c>
      <c r="H1703" s="180" t="s">
        <v>1544</v>
      </c>
      <c r="I1703" s="23" t="s">
        <v>2486</v>
      </c>
      <c r="J1703">
        <v>1694</v>
      </c>
      <c r="K1703" t="s">
        <v>1128</v>
      </c>
      <c r="L1703" t="s">
        <v>1128</v>
      </c>
      <c r="M1703" t="s">
        <v>1128</v>
      </c>
      <c r="N1703" t="s">
        <v>1229</v>
      </c>
      <c r="O1703" t="s">
        <v>2254</v>
      </c>
      <c r="P1703" s="179" t="s">
        <v>1524</v>
      </c>
      <c r="Q1703" s="179" t="s">
        <v>1524</v>
      </c>
      <c r="R1703" s="187" t="s">
        <v>2726</v>
      </c>
      <c r="S1703" s="19" t="s">
        <v>2716</v>
      </c>
      <c r="T1703" s="66">
        <v>6550.51</v>
      </c>
      <c r="U1703" s="66">
        <v>7598.6</v>
      </c>
      <c r="V1703">
        <v>0</v>
      </c>
      <c r="W1703">
        <v>0</v>
      </c>
      <c r="X1703" t="s">
        <v>1534</v>
      </c>
      <c r="Y1703" t="s">
        <v>1535</v>
      </c>
      <c r="Z1703" s="168" t="s">
        <v>1965</v>
      </c>
      <c r="AA1703" s="168" t="s">
        <v>1537</v>
      </c>
      <c r="AB1703">
        <v>0</v>
      </c>
      <c r="AC1703" t="s">
        <v>2668</v>
      </c>
      <c r="AD1703" t="s">
        <v>2668</v>
      </c>
      <c r="AE1703" s="132" t="s">
        <v>1544</v>
      </c>
      <c r="AF1703" s="132" t="s">
        <v>1544</v>
      </c>
      <c r="AG1703" s="174" t="s">
        <v>1538</v>
      </c>
      <c r="AH1703" s="174" t="s">
        <v>1538</v>
      </c>
      <c r="AI1703">
        <v>1</v>
      </c>
      <c r="AJ1703" t="s">
        <v>116</v>
      </c>
      <c r="AK1703">
        <v>1</v>
      </c>
      <c r="AL1703" t="s">
        <v>1543</v>
      </c>
      <c r="AM1703" t="s">
        <v>1543</v>
      </c>
      <c r="AN1703" t="s">
        <v>1543</v>
      </c>
      <c r="AO1703" s="132" t="s">
        <v>1544</v>
      </c>
      <c r="AP1703" t="s">
        <v>1543</v>
      </c>
      <c r="AQ1703" s="13" t="s">
        <v>1524</v>
      </c>
      <c r="AR1703" s="44">
        <v>44866</v>
      </c>
      <c r="AS1703" s="44" t="s">
        <v>2716</v>
      </c>
      <c r="AT1703" t="s">
        <v>1545</v>
      </c>
    </row>
    <row r="1704" spans="1:46" x14ac:dyDescent="0.25">
      <c r="A1704">
        <v>2022</v>
      </c>
      <c r="B1704" s="135">
        <v>44866</v>
      </c>
      <c r="C1704" s="135" t="s">
        <v>2716</v>
      </c>
      <c r="D1704" t="s">
        <v>109</v>
      </c>
      <c r="E1704" t="s">
        <v>112</v>
      </c>
      <c r="F1704" s="162" t="s">
        <v>2727</v>
      </c>
      <c r="G1704" s="179" t="s">
        <v>1127</v>
      </c>
      <c r="H1704" s="180" t="s">
        <v>1544</v>
      </c>
      <c r="I1704" s="23" t="s">
        <v>2497</v>
      </c>
      <c r="J1704">
        <v>1695</v>
      </c>
      <c r="K1704" t="s">
        <v>1128</v>
      </c>
      <c r="L1704" t="s">
        <v>1128</v>
      </c>
      <c r="M1704" t="s">
        <v>1128</v>
      </c>
      <c r="N1704" t="s">
        <v>1229</v>
      </c>
      <c r="O1704" t="s">
        <v>2254</v>
      </c>
      <c r="P1704" s="179" t="s">
        <v>1524</v>
      </c>
      <c r="Q1704" s="179" t="s">
        <v>1524</v>
      </c>
      <c r="R1704" s="187" t="s">
        <v>2727</v>
      </c>
      <c r="S1704" s="19" t="s">
        <v>2716</v>
      </c>
      <c r="T1704" s="66">
        <v>4570.87</v>
      </c>
      <c r="U1704" s="66">
        <v>5303.22</v>
      </c>
      <c r="V1704">
        <v>0</v>
      </c>
      <c r="W1704">
        <v>0</v>
      </c>
      <c r="X1704" t="s">
        <v>1534</v>
      </c>
      <c r="Y1704" t="s">
        <v>1535</v>
      </c>
      <c r="Z1704" s="168" t="s">
        <v>1965</v>
      </c>
      <c r="AA1704" s="168" t="s">
        <v>1537</v>
      </c>
      <c r="AB1704">
        <v>0</v>
      </c>
      <c r="AC1704" t="s">
        <v>2668</v>
      </c>
      <c r="AD1704" t="s">
        <v>2668</v>
      </c>
      <c r="AE1704" s="132" t="s">
        <v>1544</v>
      </c>
      <c r="AF1704" s="132" t="s">
        <v>1544</v>
      </c>
      <c r="AG1704" s="174" t="s">
        <v>1538</v>
      </c>
      <c r="AH1704" s="174" t="s">
        <v>1538</v>
      </c>
      <c r="AI1704">
        <v>1</v>
      </c>
      <c r="AJ1704" t="s">
        <v>116</v>
      </c>
      <c r="AK1704">
        <v>1</v>
      </c>
      <c r="AL1704" t="s">
        <v>1543</v>
      </c>
      <c r="AM1704" t="s">
        <v>1543</v>
      </c>
      <c r="AN1704" t="s">
        <v>1543</v>
      </c>
      <c r="AO1704" s="132" t="s">
        <v>1544</v>
      </c>
      <c r="AP1704" t="s">
        <v>1543</v>
      </c>
      <c r="AQ1704" s="13" t="s">
        <v>1524</v>
      </c>
      <c r="AR1704" s="44">
        <v>44866</v>
      </c>
      <c r="AS1704" s="197" t="s">
        <v>2716</v>
      </c>
      <c r="AT1704" t="s">
        <v>1545</v>
      </c>
    </row>
    <row r="1705" spans="1:46" x14ac:dyDescent="0.25">
      <c r="A1705">
        <v>2022</v>
      </c>
      <c r="B1705" s="135">
        <v>44866</v>
      </c>
      <c r="C1705" s="135" t="s">
        <v>2716</v>
      </c>
      <c r="D1705" t="s">
        <v>109</v>
      </c>
      <c r="E1705" t="s">
        <v>112</v>
      </c>
      <c r="F1705" s="162" t="s">
        <v>2728</v>
      </c>
      <c r="G1705" s="179" t="s">
        <v>1127</v>
      </c>
      <c r="H1705" s="180" t="s">
        <v>1544</v>
      </c>
      <c r="I1705" s="23" t="s">
        <v>2638</v>
      </c>
      <c r="J1705">
        <v>1696</v>
      </c>
      <c r="K1705" t="s">
        <v>1128</v>
      </c>
      <c r="L1705" t="s">
        <v>1128</v>
      </c>
      <c r="M1705" t="s">
        <v>1128</v>
      </c>
      <c r="N1705" t="s">
        <v>1229</v>
      </c>
      <c r="O1705" t="s">
        <v>2254</v>
      </c>
      <c r="P1705" s="179" t="s">
        <v>1524</v>
      </c>
      <c r="Q1705" s="179" t="s">
        <v>1524</v>
      </c>
      <c r="R1705" s="187" t="s">
        <v>2728</v>
      </c>
      <c r="S1705" s="19" t="s">
        <v>2716</v>
      </c>
      <c r="T1705" s="66">
        <v>11147.43</v>
      </c>
      <c r="U1705" s="66">
        <v>12931.03</v>
      </c>
      <c r="V1705">
        <v>0</v>
      </c>
      <c r="W1705">
        <v>0</v>
      </c>
      <c r="X1705" t="s">
        <v>1534</v>
      </c>
      <c r="Y1705" t="s">
        <v>1535</v>
      </c>
      <c r="Z1705" s="168" t="s">
        <v>1965</v>
      </c>
      <c r="AA1705" s="168" t="s">
        <v>1537</v>
      </c>
      <c r="AB1705">
        <v>0</v>
      </c>
      <c r="AC1705" t="s">
        <v>2668</v>
      </c>
      <c r="AD1705" t="s">
        <v>2668</v>
      </c>
      <c r="AE1705" s="132" t="s">
        <v>1544</v>
      </c>
      <c r="AF1705" s="132" t="s">
        <v>1544</v>
      </c>
      <c r="AG1705" s="174" t="s">
        <v>1538</v>
      </c>
      <c r="AH1705" s="174" t="s">
        <v>1538</v>
      </c>
      <c r="AI1705">
        <v>1</v>
      </c>
      <c r="AJ1705" t="s">
        <v>116</v>
      </c>
      <c r="AK1705">
        <v>1</v>
      </c>
      <c r="AL1705" t="s">
        <v>1543</v>
      </c>
      <c r="AM1705" t="s">
        <v>1543</v>
      </c>
      <c r="AN1705" t="s">
        <v>1543</v>
      </c>
      <c r="AO1705" s="132" t="s">
        <v>1544</v>
      </c>
      <c r="AP1705" t="s">
        <v>1543</v>
      </c>
      <c r="AQ1705" s="13" t="s">
        <v>1524</v>
      </c>
      <c r="AR1705" s="44">
        <v>44866</v>
      </c>
      <c r="AS1705" s="44" t="s">
        <v>2716</v>
      </c>
      <c r="AT1705" t="s">
        <v>1545</v>
      </c>
    </row>
    <row r="1706" spans="1:46" x14ac:dyDescent="0.25">
      <c r="A1706">
        <v>2022</v>
      </c>
      <c r="B1706" s="135">
        <v>44866</v>
      </c>
      <c r="C1706" s="135" t="s">
        <v>2716</v>
      </c>
      <c r="D1706" t="s">
        <v>109</v>
      </c>
      <c r="E1706" t="s">
        <v>112</v>
      </c>
      <c r="F1706" s="162" t="s">
        <v>2729</v>
      </c>
      <c r="G1706" s="179" t="s">
        <v>1127</v>
      </c>
      <c r="H1706" s="180" t="s">
        <v>1544</v>
      </c>
      <c r="I1706" s="23" t="s">
        <v>2472</v>
      </c>
      <c r="J1706">
        <v>1697</v>
      </c>
      <c r="K1706" t="s">
        <v>1128</v>
      </c>
      <c r="L1706" t="s">
        <v>1128</v>
      </c>
      <c r="M1706" t="s">
        <v>1128</v>
      </c>
      <c r="N1706" t="s">
        <v>1229</v>
      </c>
      <c r="O1706" t="s">
        <v>2254</v>
      </c>
      <c r="P1706" s="179" t="s">
        <v>1524</v>
      </c>
      <c r="Q1706" s="179" t="s">
        <v>1524</v>
      </c>
      <c r="R1706" s="187" t="s">
        <v>2729</v>
      </c>
      <c r="S1706" s="19" t="s">
        <v>2716</v>
      </c>
      <c r="T1706" s="66">
        <v>6470.38</v>
      </c>
      <c r="U1706" s="66">
        <v>7505.65</v>
      </c>
      <c r="V1706">
        <v>0</v>
      </c>
      <c r="W1706">
        <v>0</v>
      </c>
      <c r="X1706" t="s">
        <v>1534</v>
      </c>
      <c r="Y1706" t="s">
        <v>1535</v>
      </c>
      <c r="Z1706" s="168" t="s">
        <v>1965</v>
      </c>
      <c r="AA1706" s="168" t="s">
        <v>1537</v>
      </c>
      <c r="AB1706">
        <v>0</v>
      </c>
      <c r="AC1706" t="s">
        <v>2668</v>
      </c>
      <c r="AD1706" t="s">
        <v>2668</v>
      </c>
      <c r="AE1706" s="132" t="s">
        <v>1544</v>
      </c>
      <c r="AF1706" s="132" t="s">
        <v>1544</v>
      </c>
      <c r="AG1706" s="174" t="s">
        <v>1538</v>
      </c>
      <c r="AH1706" s="174" t="s">
        <v>1538</v>
      </c>
      <c r="AI1706">
        <v>1</v>
      </c>
      <c r="AJ1706" t="s">
        <v>116</v>
      </c>
      <c r="AK1706">
        <v>1</v>
      </c>
      <c r="AL1706" t="s">
        <v>1543</v>
      </c>
      <c r="AM1706" t="s">
        <v>1543</v>
      </c>
      <c r="AN1706" t="s">
        <v>1543</v>
      </c>
      <c r="AO1706" s="132" t="s">
        <v>1544</v>
      </c>
      <c r="AP1706" t="s">
        <v>1543</v>
      </c>
      <c r="AQ1706" s="13" t="s">
        <v>1524</v>
      </c>
      <c r="AR1706" s="44">
        <v>44866</v>
      </c>
      <c r="AS1706" s="44" t="s">
        <v>2716</v>
      </c>
      <c r="AT1706" t="s">
        <v>1545</v>
      </c>
    </row>
    <row r="1707" spans="1:46" x14ac:dyDescent="0.25">
      <c r="A1707">
        <v>2022</v>
      </c>
      <c r="B1707" s="135">
        <v>44866</v>
      </c>
      <c r="C1707" s="184" t="s">
        <v>2716</v>
      </c>
      <c r="D1707" t="s">
        <v>109</v>
      </c>
      <c r="E1707" t="s">
        <v>112</v>
      </c>
      <c r="F1707" s="162" t="s">
        <v>2730</v>
      </c>
      <c r="G1707" s="179" t="s">
        <v>1127</v>
      </c>
      <c r="H1707" s="180" t="s">
        <v>1544</v>
      </c>
      <c r="I1707" s="23" t="s">
        <v>2645</v>
      </c>
      <c r="J1707">
        <v>1698</v>
      </c>
      <c r="K1707" t="s">
        <v>1128</v>
      </c>
      <c r="L1707" t="s">
        <v>1128</v>
      </c>
      <c r="M1707" t="s">
        <v>1128</v>
      </c>
      <c r="N1707" t="s">
        <v>1229</v>
      </c>
      <c r="O1707" t="s">
        <v>2254</v>
      </c>
      <c r="P1707" s="179" t="s">
        <v>1524</v>
      </c>
      <c r="Q1707" s="179" t="s">
        <v>1524</v>
      </c>
      <c r="R1707" s="187" t="s">
        <v>2730</v>
      </c>
      <c r="S1707" s="195" t="s">
        <v>2716</v>
      </c>
      <c r="T1707" s="66">
        <v>3770</v>
      </c>
      <c r="U1707" s="66">
        <v>4930.17</v>
      </c>
      <c r="V1707">
        <v>0</v>
      </c>
      <c r="W1707">
        <v>0</v>
      </c>
      <c r="X1707" t="s">
        <v>1534</v>
      </c>
      <c r="Y1707" t="s">
        <v>1535</v>
      </c>
      <c r="Z1707" s="168" t="s">
        <v>1965</v>
      </c>
      <c r="AA1707" s="168" t="s">
        <v>1537</v>
      </c>
      <c r="AB1707">
        <v>0</v>
      </c>
      <c r="AC1707" t="s">
        <v>2668</v>
      </c>
      <c r="AD1707" t="s">
        <v>2668</v>
      </c>
      <c r="AE1707" s="132" t="s">
        <v>1544</v>
      </c>
      <c r="AF1707" s="132" t="s">
        <v>1544</v>
      </c>
      <c r="AG1707" s="174" t="s">
        <v>1538</v>
      </c>
      <c r="AH1707" s="174" t="s">
        <v>1538</v>
      </c>
      <c r="AI1707">
        <v>1</v>
      </c>
      <c r="AJ1707" t="s">
        <v>116</v>
      </c>
      <c r="AK1707">
        <v>1</v>
      </c>
      <c r="AL1707" t="s">
        <v>1543</v>
      </c>
      <c r="AM1707" t="s">
        <v>1543</v>
      </c>
      <c r="AN1707" t="s">
        <v>1543</v>
      </c>
      <c r="AO1707" s="132" t="s">
        <v>1544</v>
      </c>
      <c r="AP1707" t="s">
        <v>1543</v>
      </c>
      <c r="AQ1707" s="13" t="s">
        <v>1524</v>
      </c>
      <c r="AR1707" s="44">
        <v>44866</v>
      </c>
      <c r="AS1707" s="44" t="s">
        <v>2716</v>
      </c>
      <c r="AT1707" t="s">
        <v>1545</v>
      </c>
    </row>
    <row r="1708" spans="1:46" x14ac:dyDescent="0.25">
      <c r="A1708">
        <v>2022</v>
      </c>
      <c r="B1708" s="135">
        <v>44866</v>
      </c>
      <c r="C1708" s="135" t="s">
        <v>2716</v>
      </c>
      <c r="D1708" t="s">
        <v>109</v>
      </c>
      <c r="E1708" t="s">
        <v>112</v>
      </c>
      <c r="F1708" s="162" t="s">
        <v>2731</v>
      </c>
      <c r="G1708" s="179" t="s">
        <v>1127</v>
      </c>
      <c r="H1708" s="180" t="s">
        <v>1544</v>
      </c>
      <c r="I1708" s="23" t="s">
        <v>2642</v>
      </c>
      <c r="J1708">
        <v>1699</v>
      </c>
      <c r="K1708" t="s">
        <v>1488</v>
      </c>
      <c r="L1708" t="s">
        <v>1489</v>
      </c>
      <c r="M1708" t="s">
        <v>1235</v>
      </c>
      <c r="N1708" t="s">
        <v>1128</v>
      </c>
      <c r="O1708" t="s">
        <v>2258</v>
      </c>
      <c r="P1708" s="179" t="s">
        <v>1524</v>
      </c>
      <c r="Q1708" s="179" t="s">
        <v>1524</v>
      </c>
      <c r="R1708" s="187" t="s">
        <v>2731</v>
      </c>
      <c r="S1708" s="19" t="s">
        <v>2716</v>
      </c>
      <c r="T1708" s="66">
        <v>8704.18</v>
      </c>
      <c r="U1708" s="66">
        <v>10096</v>
      </c>
      <c r="V1708">
        <v>0</v>
      </c>
      <c r="W1708">
        <v>0</v>
      </c>
      <c r="X1708" t="s">
        <v>1534</v>
      </c>
      <c r="Y1708" t="s">
        <v>1535</v>
      </c>
      <c r="Z1708" s="168" t="s">
        <v>1965</v>
      </c>
      <c r="AA1708" s="168" t="s">
        <v>1537</v>
      </c>
      <c r="AB1708">
        <v>0</v>
      </c>
      <c r="AC1708" t="s">
        <v>2668</v>
      </c>
      <c r="AD1708" t="s">
        <v>2668</v>
      </c>
      <c r="AE1708" s="132" t="s">
        <v>1544</v>
      </c>
      <c r="AF1708" s="132" t="s">
        <v>1544</v>
      </c>
      <c r="AG1708" s="174" t="s">
        <v>1538</v>
      </c>
      <c r="AH1708" s="174" t="s">
        <v>1538</v>
      </c>
      <c r="AI1708">
        <v>1</v>
      </c>
      <c r="AJ1708" t="s">
        <v>116</v>
      </c>
      <c r="AK1708">
        <v>1</v>
      </c>
      <c r="AL1708" t="s">
        <v>1543</v>
      </c>
      <c r="AM1708" t="s">
        <v>1543</v>
      </c>
      <c r="AN1708" t="s">
        <v>1543</v>
      </c>
      <c r="AO1708" s="132" t="s">
        <v>1544</v>
      </c>
      <c r="AP1708" t="s">
        <v>1543</v>
      </c>
      <c r="AQ1708" s="13" t="s">
        <v>1524</v>
      </c>
      <c r="AR1708" s="44">
        <v>44866</v>
      </c>
      <c r="AS1708" s="44" t="s">
        <v>2716</v>
      </c>
      <c r="AT1708" t="s">
        <v>1545</v>
      </c>
    </row>
    <row r="1709" spans="1:46" x14ac:dyDescent="0.25">
      <c r="A1709">
        <v>2022</v>
      </c>
      <c r="B1709" s="135">
        <v>44866</v>
      </c>
      <c r="C1709" s="135" t="s">
        <v>2716</v>
      </c>
      <c r="D1709" t="s">
        <v>109</v>
      </c>
      <c r="E1709" t="s">
        <v>114</v>
      </c>
      <c r="F1709" s="162" t="s">
        <v>2732</v>
      </c>
      <c r="G1709" s="179" t="s">
        <v>1127</v>
      </c>
      <c r="H1709" s="180" t="s">
        <v>1544</v>
      </c>
      <c r="I1709" s="23" t="s">
        <v>2472</v>
      </c>
      <c r="J1709">
        <v>1700</v>
      </c>
      <c r="K1709" t="s">
        <v>1133</v>
      </c>
      <c r="L1709" t="s">
        <v>1219</v>
      </c>
      <c r="M1709" t="s">
        <v>1220</v>
      </c>
      <c r="N1709" t="s">
        <v>1128</v>
      </c>
      <c r="O1709" t="s">
        <v>2711</v>
      </c>
      <c r="P1709" s="179" t="s">
        <v>1524</v>
      </c>
      <c r="Q1709" s="179" t="s">
        <v>1524</v>
      </c>
      <c r="R1709" s="187" t="s">
        <v>2732</v>
      </c>
      <c r="S1709" s="19" t="s">
        <v>2716</v>
      </c>
      <c r="T1709" s="66">
        <v>850</v>
      </c>
      <c r="U1709" s="66">
        <v>986</v>
      </c>
      <c r="V1709">
        <v>0</v>
      </c>
      <c r="W1709">
        <v>0</v>
      </c>
      <c r="X1709" t="s">
        <v>1534</v>
      </c>
      <c r="Y1709" t="s">
        <v>1535</v>
      </c>
      <c r="Z1709" s="168" t="s">
        <v>1965</v>
      </c>
      <c r="AA1709" s="168" t="s">
        <v>1537</v>
      </c>
      <c r="AB1709">
        <v>0</v>
      </c>
      <c r="AC1709" t="s">
        <v>2668</v>
      </c>
      <c r="AD1709" t="s">
        <v>2668</v>
      </c>
      <c r="AE1709" s="132" t="s">
        <v>1544</v>
      </c>
      <c r="AF1709" s="132" t="s">
        <v>1544</v>
      </c>
      <c r="AG1709" s="174" t="s">
        <v>1538</v>
      </c>
      <c r="AH1709" s="174" t="s">
        <v>1538</v>
      </c>
      <c r="AI1709">
        <v>1</v>
      </c>
      <c r="AJ1709" t="s">
        <v>116</v>
      </c>
      <c r="AK1709">
        <v>1</v>
      </c>
      <c r="AL1709" t="s">
        <v>1543</v>
      </c>
      <c r="AM1709" t="s">
        <v>1543</v>
      </c>
      <c r="AN1709" t="s">
        <v>1543</v>
      </c>
      <c r="AO1709" s="132" t="s">
        <v>1544</v>
      </c>
      <c r="AP1709" t="s">
        <v>1543</v>
      </c>
      <c r="AQ1709" s="13" t="s">
        <v>1524</v>
      </c>
      <c r="AR1709" s="44">
        <v>44866</v>
      </c>
      <c r="AS1709" s="44" t="s">
        <v>2716</v>
      </c>
      <c r="AT1709" t="s">
        <v>1545</v>
      </c>
    </row>
    <row r="1710" spans="1:46" x14ac:dyDescent="0.25">
      <c r="A1710">
        <v>2022</v>
      </c>
      <c r="B1710" s="135">
        <v>44866</v>
      </c>
      <c r="C1710" s="135" t="s">
        <v>2716</v>
      </c>
      <c r="D1710" t="s">
        <v>109</v>
      </c>
      <c r="E1710" t="s">
        <v>112</v>
      </c>
      <c r="F1710" s="162" t="s">
        <v>2733</v>
      </c>
      <c r="G1710" s="179" t="s">
        <v>1127</v>
      </c>
      <c r="H1710" s="180" t="s">
        <v>1544</v>
      </c>
      <c r="I1710" s="23" t="s">
        <v>2645</v>
      </c>
      <c r="J1710">
        <v>1701</v>
      </c>
      <c r="K1710" t="s">
        <v>1346</v>
      </c>
      <c r="L1710" t="s">
        <v>1728</v>
      </c>
      <c r="M1710" t="s">
        <v>1348</v>
      </c>
      <c r="N1710" t="s">
        <v>1128</v>
      </c>
      <c r="O1710" t="s">
        <v>2714</v>
      </c>
      <c r="P1710" s="179" t="s">
        <v>1524</v>
      </c>
      <c r="Q1710" s="179" t="s">
        <v>1524</v>
      </c>
      <c r="R1710" s="187" t="s">
        <v>2733</v>
      </c>
      <c r="S1710" s="19" t="s">
        <v>2716</v>
      </c>
      <c r="T1710" s="66">
        <v>966.11</v>
      </c>
      <c r="U1710" s="66">
        <v>1120.69</v>
      </c>
      <c r="V1710">
        <v>0</v>
      </c>
      <c r="W1710">
        <v>0</v>
      </c>
      <c r="X1710" t="s">
        <v>1534</v>
      </c>
      <c r="Y1710" t="s">
        <v>1535</v>
      </c>
      <c r="Z1710" s="168" t="s">
        <v>1965</v>
      </c>
      <c r="AA1710" s="168" t="s">
        <v>1537</v>
      </c>
      <c r="AB1710">
        <v>0</v>
      </c>
      <c r="AC1710" t="s">
        <v>2668</v>
      </c>
      <c r="AD1710" t="s">
        <v>2668</v>
      </c>
      <c r="AE1710" s="132" t="s">
        <v>1544</v>
      </c>
      <c r="AF1710" s="132" t="s">
        <v>1544</v>
      </c>
      <c r="AG1710" s="174" t="s">
        <v>1538</v>
      </c>
      <c r="AH1710" s="174" t="s">
        <v>1538</v>
      </c>
      <c r="AI1710">
        <v>1</v>
      </c>
      <c r="AJ1710" t="s">
        <v>116</v>
      </c>
      <c r="AK1710">
        <v>1</v>
      </c>
      <c r="AL1710" t="s">
        <v>1543</v>
      </c>
      <c r="AM1710" t="s">
        <v>1543</v>
      </c>
      <c r="AN1710" t="s">
        <v>1543</v>
      </c>
      <c r="AO1710" s="132" t="s">
        <v>1544</v>
      </c>
      <c r="AP1710" t="s">
        <v>1543</v>
      </c>
      <c r="AQ1710" s="13" t="s">
        <v>1524</v>
      </c>
      <c r="AR1710" s="44">
        <v>44866</v>
      </c>
      <c r="AS1710" s="44" t="s">
        <v>2716</v>
      </c>
      <c r="AT1710" t="s">
        <v>1545</v>
      </c>
    </row>
    <row r="1711" spans="1:46" x14ac:dyDescent="0.25">
      <c r="A1711">
        <v>2022</v>
      </c>
      <c r="B1711" s="135">
        <v>44866</v>
      </c>
      <c r="C1711" s="135" t="s">
        <v>2716</v>
      </c>
      <c r="D1711" t="s">
        <v>109</v>
      </c>
      <c r="E1711" t="s">
        <v>114</v>
      </c>
      <c r="F1711" s="162" t="s">
        <v>2734</v>
      </c>
      <c r="G1711" s="179" t="s">
        <v>1127</v>
      </c>
      <c r="H1711" s="180" t="s">
        <v>1544</v>
      </c>
      <c r="I1711" s="23" t="s">
        <v>2642</v>
      </c>
      <c r="J1711">
        <v>1702</v>
      </c>
      <c r="K1711" t="s">
        <v>1133</v>
      </c>
      <c r="L1711" t="s">
        <v>1132</v>
      </c>
      <c r="M1711" t="s">
        <v>1134</v>
      </c>
      <c r="N1711" t="s">
        <v>1128</v>
      </c>
      <c r="O1711" t="s">
        <v>2254</v>
      </c>
      <c r="P1711" s="179" t="s">
        <v>1524</v>
      </c>
      <c r="Q1711" s="179" t="s">
        <v>1524</v>
      </c>
      <c r="R1711" s="187" t="s">
        <v>2734</v>
      </c>
      <c r="S1711" s="19" t="s">
        <v>2716</v>
      </c>
      <c r="T1711" s="66">
        <v>17596.759999999998</v>
      </c>
      <c r="U1711" s="66">
        <v>20412.25</v>
      </c>
      <c r="V1711">
        <v>0</v>
      </c>
      <c r="W1711">
        <v>0</v>
      </c>
      <c r="X1711" t="s">
        <v>1534</v>
      </c>
      <c r="Y1711" t="s">
        <v>1535</v>
      </c>
      <c r="Z1711" s="168" t="s">
        <v>1965</v>
      </c>
      <c r="AA1711" s="168" t="s">
        <v>1537</v>
      </c>
      <c r="AB1711">
        <v>0</v>
      </c>
      <c r="AC1711" t="s">
        <v>2668</v>
      </c>
      <c r="AD1711" t="s">
        <v>2668</v>
      </c>
      <c r="AE1711" s="132" t="s">
        <v>1544</v>
      </c>
      <c r="AF1711" s="132" t="s">
        <v>1544</v>
      </c>
      <c r="AG1711" s="174" t="s">
        <v>1538</v>
      </c>
      <c r="AH1711" s="174" t="s">
        <v>1538</v>
      </c>
      <c r="AI1711">
        <v>1</v>
      </c>
      <c r="AJ1711" t="s">
        <v>116</v>
      </c>
      <c r="AK1711">
        <v>1</v>
      </c>
      <c r="AL1711" t="s">
        <v>1543</v>
      </c>
      <c r="AM1711" t="s">
        <v>1543</v>
      </c>
      <c r="AN1711" t="s">
        <v>1543</v>
      </c>
      <c r="AO1711" s="132" t="s">
        <v>1544</v>
      </c>
      <c r="AP1711" t="s">
        <v>1543</v>
      </c>
      <c r="AQ1711" s="13" t="s">
        <v>1524</v>
      </c>
      <c r="AR1711" s="44">
        <v>44866</v>
      </c>
      <c r="AS1711" s="44" t="s">
        <v>2716</v>
      </c>
      <c r="AT1711" t="s">
        <v>1545</v>
      </c>
    </row>
    <row r="1712" spans="1:46" x14ac:dyDescent="0.25">
      <c r="A1712">
        <v>2022</v>
      </c>
      <c r="B1712" s="135">
        <v>44866</v>
      </c>
      <c r="C1712" s="135" t="s">
        <v>2716</v>
      </c>
      <c r="D1712" t="s">
        <v>109</v>
      </c>
      <c r="E1712" t="s">
        <v>114</v>
      </c>
      <c r="F1712" s="162" t="s">
        <v>2735</v>
      </c>
      <c r="G1712" s="179" t="s">
        <v>1127</v>
      </c>
      <c r="H1712" s="180" t="s">
        <v>1544</v>
      </c>
      <c r="I1712" s="23" t="s">
        <v>2472</v>
      </c>
      <c r="J1712">
        <v>1703</v>
      </c>
      <c r="K1712" t="s">
        <v>1133</v>
      </c>
      <c r="L1712" t="s">
        <v>1132</v>
      </c>
      <c r="M1712" t="s">
        <v>1134</v>
      </c>
      <c r="N1712" t="s">
        <v>1128</v>
      </c>
      <c r="O1712" t="s">
        <v>2254</v>
      </c>
      <c r="P1712" s="179" t="s">
        <v>1524</v>
      </c>
      <c r="Q1712" s="179" t="s">
        <v>1524</v>
      </c>
      <c r="R1712" s="187" t="s">
        <v>2735</v>
      </c>
      <c r="S1712" s="19" t="s">
        <v>2716</v>
      </c>
      <c r="T1712" s="66">
        <v>4755.87</v>
      </c>
      <c r="U1712" s="66">
        <v>5775.87</v>
      </c>
      <c r="V1712">
        <v>0</v>
      </c>
      <c r="W1712">
        <v>0</v>
      </c>
      <c r="X1712" t="s">
        <v>1534</v>
      </c>
      <c r="Y1712" t="s">
        <v>1535</v>
      </c>
      <c r="Z1712" s="168" t="s">
        <v>1965</v>
      </c>
      <c r="AA1712" s="168" t="s">
        <v>1537</v>
      </c>
      <c r="AB1712">
        <v>0</v>
      </c>
      <c r="AC1712" t="s">
        <v>2668</v>
      </c>
      <c r="AD1712" t="s">
        <v>2668</v>
      </c>
      <c r="AE1712" s="132" t="s">
        <v>1544</v>
      </c>
      <c r="AF1712" s="132" t="s">
        <v>1544</v>
      </c>
      <c r="AG1712" s="174" t="s">
        <v>1538</v>
      </c>
      <c r="AH1712" s="174" t="s">
        <v>1538</v>
      </c>
      <c r="AI1712">
        <v>1</v>
      </c>
      <c r="AJ1712" t="s">
        <v>116</v>
      </c>
      <c r="AK1712">
        <v>1</v>
      </c>
      <c r="AL1712" t="s">
        <v>1543</v>
      </c>
      <c r="AM1712" t="s">
        <v>1543</v>
      </c>
      <c r="AN1712" t="s">
        <v>1543</v>
      </c>
      <c r="AO1712" s="132" t="s">
        <v>1544</v>
      </c>
      <c r="AP1712" t="s">
        <v>1543</v>
      </c>
      <c r="AQ1712" s="13" t="s">
        <v>1524</v>
      </c>
      <c r="AR1712" s="44">
        <v>44866</v>
      </c>
      <c r="AS1712" s="44" t="s">
        <v>2716</v>
      </c>
      <c r="AT1712" t="s">
        <v>1545</v>
      </c>
    </row>
    <row r="1713" spans="1:46" x14ac:dyDescent="0.25">
      <c r="A1713">
        <v>2022</v>
      </c>
      <c r="B1713" s="30">
        <v>44896</v>
      </c>
      <c r="C1713" s="135">
        <v>44926</v>
      </c>
      <c r="D1713" t="s">
        <v>109</v>
      </c>
      <c r="E1713" t="s">
        <v>114</v>
      </c>
      <c r="F1713" s="162" t="s">
        <v>2736</v>
      </c>
      <c r="G1713" s="179" t="s">
        <v>1127</v>
      </c>
      <c r="H1713" s="180" t="s">
        <v>1544</v>
      </c>
      <c r="I1713" s="23" t="s">
        <v>2645</v>
      </c>
      <c r="J1713">
        <v>1704</v>
      </c>
      <c r="K1713" t="s">
        <v>1133</v>
      </c>
      <c r="L1713" t="s">
        <v>1132</v>
      </c>
      <c r="M1713" t="s">
        <v>1134</v>
      </c>
      <c r="N1713" t="s">
        <v>1128</v>
      </c>
      <c r="O1713" t="s">
        <v>2276</v>
      </c>
      <c r="P1713" s="179" t="s">
        <v>1524</v>
      </c>
      <c r="Q1713" s="179" t="s">
        <v>1524</v>
      </c>
      <c r="R1713" s="187" t="s">
        <v>2736</v>
      </c>
      <c r="S1713" s="183">
        <v>44926</v>
      </c>
      <c r="T1713" s="64">
        <v>4755.87</v>
      </c>
      <c r="U1713" s="64">
        <v>5775.87</v>
      </c>
      <c r="V1713">
        <v>0</v>
      </c>
      <c r="W1713">
        <v>0</v>
      </c>
      <c r="X1713" t="s">
        <v>1534</v>
      </c>
      <c r="Y1713" t="s">
        <v>1535</v>
      </c>
      <c r="Z1713" s="168" t="s">
        <v>1965</v>
      </c>
      <c r="AA1713" s="168" t="s">
        <v>1537</v>
      </c>
      <c r="AB1713">
        <v>0</v>
      </c>
      <c r="AC1713" t="s">
        <v>2668</v>
      </c>
      <c r="AD1713" t="s">
        <v>2668</v>
      </c>
      <c r="AE1713" s="132" t="s">
        <v>1544</v>
      </c>
      <c r="AF1713" s="132" t="s">
        <v>1544</v>
      </c>
      <c r="AG1713" s="174" t="s">
        <v>1538</v>
      </c>
      <c r="AH1713" s="174" t="s">
        <v>1538</v>
      </c>
      <c r="AI1713">
        <v>1</v>
      </c>
      <c r="AJ1713" t="s">
        <v>116</v>
      </c>
      <c r="AK1713">
        <v>1</v>
      </c>
      <c r="AL1713" t="s">
        <v>1543</v>
      </c>
      <c r="AM1713" t="s">
        <v>1543</v>
      </c>
      <c r="AN1713" t="s">
        <v>1543</v>
      </c>
      <c r="AO1713" s="132" t="s">
        <v>1544</v>
      </c>
      <c r="AP1713" t="s">
        <v>1543</v>
      </c>
      <c r="AQ1713" s="13" t="s">
        <v>1524</v>
      </c>
      <c r="AR1713" s="44">
        <v>44896</v>
      </c>
      <c r="AS1713" s="44">
        <v>44926</v>
      </c>
      <c r="AT1713" t="s">
        <v>1545</v>
      </c>
    </row>
    <row r="1714" spans="1:46" x14ac:dyDescent="0.25">
      <c r="A1714">
        <v>2022</v>
      </c>
      <c r="B1714" s="30">
        <v>44896</v>
      </c>
      <c r="C1714" s="135">
        <v>44926</v>
      </c>
      <c r="D1714" t="s">
        <v>109</v>
      </c>
      <c r="E1714" t="s">
        <v>114</v>
      </c>
      <c r="F1714" s="162" t="s">
        <v>2737</v>
      </c>
      <c r="G1714" s="179" t="s">
        <v>1127</v>
      </c>
      <c r="H1714" s="180" t="s">
        <v>1544</v>
      </c>
      <c r="I1714" s="23" t="s">
        <v>2642</v>
      </c>
      <c r="J1714">
        <v>1705</v>
      </c>
      <c r="K1714" t="s">
        <v>1133</v>
      </c>
      <c r="L1714" t="s">
        <v>1132</v>
      </c>
      <c r="M1714" t="s">
        <v>1134</v>
      </c>
      <c r="N1714" t="s">
        <v>1128</v>
      </c>
      <c r="O1714" t="s">
        <v>2715</v>
      </c>
      <c r="P1714" s="179" t="s">
        <v>1524</v>
      </c>
      <c r="Q1714" s="179" t="s">
        <v>1524</v>
      </c>
      <c r="R1714" s="187" t="s">
        <v>2737</v>
      </c>
      <c r="S1714" s="183">
        <v>44926</v>
      </c>
      <c r="T1714" s="64">
        <v>26182.2</v>
      </c>
      <c r="U1714" s="64">
        <v>30371</v>
      </c>
      <c r="V1714">
        <v>0</v>
      </c>
      <c r="W1714">
        <v>0</v>
      </c>
      <c r="X1714" t="s">
        <v>1534</v>
      </c>
      <c r="Y1714" t="s">
        <v>1535</v>
      </c>
      <c r="Z1714" s="168" t="s">
        <v>1965</v>
      </c>
      <c r="AA1714" s="168" t="s">
        <v>1537</v>
      </c>
      <c r="AB1714">
        <v>0</v>
      </c>
      <c r="AC1714" t="s">
        <v>2668</v>
      </c>
      <c r="AD1714" t="s">
        <v>2668</v>
      </c>
      <c r="AE1714" s="132" t="s">
        <v>1544</v>
      </c>
      <c r="AF1714" s="132" t="s">
        <v>1544</v>
      </c>
      <c r="AG1714" s="174" t="s">
        <v>1538</v>
      </c>
      <c r="AH1714" s="174" t="s">
        <v>1538</v>
      </c>
      <c r="AI1714">
        <v>1</v>
      </c>
      <c r="AJ1714" t="s">
        <v>116</v>
      </c>
      <c r="AK1714">
        <v>1</v>
      </c>
      <c r="AL1714" t="s">
        <v>1543</v>
      </c>
      <c r="AM1714" t="s">
        <v>1543</v>
      </c>
      <c r="AN1714" t="s">
        <v>1543</v>
      </c>
      <c r="AO1714" s="132" t="s">
        <v>1544</v>
      </c>
      <c r="AP1714" t="s">
        <v>1543</v>
      </c>
      <c r="AQ1714" s="13" t="s">
        <v>1524</v>
      </c>
      <c r="AR1714" s="44">
        <v>44896</v>
      </c>
      <c r="AS1714" s="44">
        <v>44926</v>
      </c>
      <c r="AT1714" t="s">
        <v>1545</v>
      </c>
    </row>
    <row r="1715" spans="1:46" x14ac:dyDescent="0.25">
      <c r="A1715">
        <v>2022</v>
      </c>
      <c r="B1715" s="30">
        <v>44896</v>
      </c>
      <c r="C1715" s="135">
        <v>44926</v>
      </c>
      <c r="D1715" t="s">
        <v>109</v>
      </c>
      <c r="E1715" t="s">
        <v>114</v>
      </c>
      <c r="F1715" s="162" t="s">
        <v>2738</v>
      </c>
      <c r="G1715" s="179" t="s">
        <v>1127</v>
      </c>
      <c r="H1715" s="180" t="s">
        <v>1544</v>
      </c>
      <c r="I1715" s="23" t="s">
        <v>2472</v>
      </c>
      <c r="J1715">
        <v>1706</v>
      </c>
      <c r="K1715" t="s">
        <v>1133</v>
      </c>
      <c r="L1715" t="s">
        <v>1132</v>
      </c>
      <c r="M1715" t="s">
        <v>1134</v>
      </c>
      <c r="N1715" t="s">
        <v>1128</v>
      </c>
      <c r="O1715" t="s">
        <v>2715</v>
      </c>
      <c r="P1715" s="179" t="s">
        <v>1524</v>
      </c>
      <c r="Q1715" s="179" t="s">
        <v>1524</v>
      </c>
      <c r="R1715" s="187" t="s">
        <v>2738</v>
      </c>
      <c r="S1715" s="183">
        <v>44926</v>
      </c>
      <c r="T1715" s="64">
        <v>9363.85</v>
      </c>
      <c r="U1715" s="64">
        <v>10862.07</v>
      </c>
      <c r="V1715">
        <v>0</v>
      </c>
      <c r="W1715">
        <v>0</v>
      </c>
      <c r="X1715" t="s">
        <v>1534</v>
      </c>
      <c r="Y1715" t="s">
        <v>1535</v>
      </c>
      <c r="Z1715" s="168" t="s">
        <v>1965</v>
      </c>
      <c r="AA1715" s="168" t="s">
        <v>1537</v>
      </c>
      <c r="AB1715">
        <v>0</v>
      </c>
      <c r="AC1715" t="s">
        <v>2668</v>
      </c>
      <c r="AD1715" t="s">
        <v>2668</v>
      </c>
      <c r="AE1715" s="132" t="s">
        <v>1544</v>
      </c>
      <c r="AF1715" s="132" t="s">
        <v>1544</v>
      </c>
      <c r="AG1715" s="174" t="s">
        <v>1538</v>
      </c>
      <c r="AH1715" s="174" t="s">
        <v>1538</v>
      </c>
      <c r="AI1715">
        <v>1</v>
      </c>
      <c r="AJ1715" t="s">
        <v>116</v>
      </c>
      <c r="AK1715">
        <v>1</v>
      </c>
      <c r="AL1715" t="s">
        <v>1543</v>
      </c>
      <c r="AM1715" t="s">
        <v>1543</v>
      </c>
      <c r="AN1715" t="s">
        <v>1543</v>
      </c>
      <c r="AO1715" s="132" t="s">
        <v>1544</v>
      </c>
      <c r="AP1715" t="s">
        <v>1543</v>
      </c>
      <c r="AQ1715" s="13" t="s">
        <v>1524</v>
      </c>
      <c r="AR1715" s="44">
        <v>44896</v>
      </c>
      <c r="AS1715" s="44">
        <v>44926</v>
      </c>
      <c r="AT1715" t="s">
        <v>1545</v>
      </c>
    </row>
    <row r="1716" spans="1:46" x14ac:dyDescent="0.25">
      <c r="A1716">
        <v>2022</v>
      </c>
      <c r="B1716" s="30">
        <v>44896</v>
      </c>
      <c r="C1716" s="135">
        <v>44926</v>
      </c>
      <c r="D1716" t="s">
        <v>109</v>
      </c>
      <c r="E1716" t="s">
        <v>114</v>
      </c>
      <c r="F1716" s="162" t="s">
        <v>2739</v>
      </c>
      <c r="G1716" s="179" t="s">
        <v>1127</v>
      </c>
      <c r="H1716" s="180" t="s">
        <v>1544</v>
      </c>
      <c r="I1716" s="23" t="s">
        <v>2645</v>
      </c>
      <c r="J1716">
        <v>1707</v>
      </c>
      <c r="K1716" t="s">
        <v>1133</v>
      </c>
      <c r="L1716" t="s">
        <v>1132</v>
      </c>
      <c r="M1716" t="s">
        <v>1134</v>
      </c>
      <c r="N1716" t="s">
        <v>1128</v>
      </c>
      <c r="O1716" t="s">
        <v>2715</v>
      </c>
      <c r="P1716" s="179" t="s">
        <v>1524</v>
      </c>
      <c r="Q1716" s="179" t="s">
        <v>1524</v>
      </c>
      <c r="R1716" s="187" t="s">
        <v>2739</v>
      </c>
      <c r="S1716" s="183">
        <v>44926</v>
      </c>
      <c r="T1716" s="64">
        <v>2698.06</v>
      </c>
      <c r="U1716" s="64">
        <v>31296.87</v>
      </c>
      <c r="V1716">
        <v>0</v>
      </c>
      <c r="W1716">
        <v>0</v>
      </c>
      <c r="X1716" t="s">
        <v>1534</v>
      </c>
      <c r="Y1716" t="s">
        <v>1535</v>
      </c>
      <c r="Z1716" s="168" t="s">
        <v>1965</v>
      </c>
      <c r="AA1716" s="168" t="s">
        <v>1537</v>
      </c>
      <c r="AB1716">
        <v>0</v>
      </c>
      <c r="AC1716" t="s">
        <v>2668</v>
      </c>
      <c r="AD1716" t="s">
        <v>2668</v>
      </c>
      <c r="AE1716" s="132" t="s">
        <v>1544</v>
      </c>
      <c r="AF1716" s="132" t="s">
        <v>1544</v>
      </c>
      <c r="AG1716" s="174" t="s">
        <v>1538</v>
      </c>
      <c r="AH1716" s="174" t="s">
        <v>1538</v>
      </c>
      <c r="AI1716">
        <v>1</v>
      </c>
      <c r="AJ1716" t="s">
        <v>116</v>
      </c>
      <c r="AK1716">
        <v>1</v>
      </c>
      <c r="AL1716" t="s">
        <v>1543</v>
      </c>
      <c r="AM1716" t="s">
        <v>1543</v>
      </c>
      <c r="AN1716" t="s">
        <v>1543</v>
      </c>
      <c r="AO1716" s="132" t="s">
        <v>1544</v>
      </c>
      <c r="AP1716" t="s">
        <v>1543</v>
      </c>
      <c r="AQ1716" s="13" t="s">
        <v>1524</v>
      </c>
      <c r="AR1716" s="44">
        <v>44896</v>
      </c>
      <c r="AS1716" s="44">
        <v>44926</v>
      </c>
      <c r="AT1716" t="s">
        <v>1545</v>
      </c>
    </row>
    <row r="1717" spans="1:46" x14ac:dyDescent="0.25">
      <c r="A1717">
        <v>2022</v>
      </c>
      <c r="B1717" s="30">
        <v>44896</v>
      </c>
      <c r="C1717" s="135">
        <v>44926</v>
      </c>
      <c r="D1717" t="s">
        <v>109</v>
      </c>
      <c r="E1717" t="s">
        <v>112</v>
      </c>
      <c r="F1717" s="162" t="s">
        <v>2740</v>
      </c>
      <c r="G1717" s="179" t="s">
        <v>1127</v>
      </c>
      <c r="H1717" s="180" t="s">
        <v>1544</v>
      </c>
      <c r="I1717" s="23" t="s">
        <v>2642</v>
      </c>
      <c r="J1717">
        <v>1708</v>
      </c>
      <c r="K1717" t="s">
        <v>2312</v>
      </c>
      <c r="L1717" t="s">
        <v>1138</v>
      </c>
      <c r="M1717" t="s">
        <v>1139</v>
      </c>
      <c r="N1717" t="s">
        <v>1128</v>
      </c>
      <c r="O1717" t="s">
        <v>2242</v>
      </c>
      <c r="P1717" s="179" t="s">
        <v>1524</v>
      </c>
      <c r="Q1717" s="179" t="s">
        <v>1524</v>
      </c>
      <c r="R1717" s="187" t="s">
        <v>2740</v>
      </c>
      <c r="S1717" s="183">
        <v>44926</v>
      </c>
      <c r="T1717" s="64">
        <v>2698.06</v>
      </c>
      <c r="U1717" s="198">
        <v>7500</v>
      </c>
      <c r="V1717">
        <v>0</v>
      </c>
      <c r="W1717">
        <v>0</v>
      </c>
      <c r="X1717" t="s">
        <v>1534</v>
      </c>
      <c r="Y1717" t="s">
        <v>1535</v>
      </c>
      <c r="Z1717" s="168" t="s">
        <v>1965</v>
      </c>
      <c r="AA1717" s="168" t="s">
        <v>1537</v>
      </c>
      <c r="AB1717">
        <v>0</v>
      </c>
      <c r="AC1717" t="s">
        <v>2668</v>
      </c>
      <c r="AD1717" t="s">
        <v>2668</v>
      </c>
      <c r="AE1717" s="132" t="s">
        <v>1544</v>
      </c>
      <c r="AF1717" s="132" t="s">
        <v>1544</v>
      </c>
      <c r="AG1717" s="174" t="s">
        <v>1538</v>
      </c>
      <c r="AH1717" s="174" t="s">
        <v>1538</v>
      </c>
      <c r="AI1717">
        <v>1</v>
      </c>
      <c r="AJ1717" t="s">
        <v>116</v>
      </c>
      <c r="AK1717">
        <v>1</v>
      </c>
      <c r="AL1717" t="s">
        <v>1543</v>
      </c>
      <c r="AM1717" t="s">
        <v>1543</v>
      </c>
      <c r="AN1717" t="s">
        <v>1543</v>
      </c>
      <c r="AO1717" s="132" t="s">
        <v>1544</v>
      </c>
      <c r="AP1717" t="s">
        <v>1543</v>
      </c>
      <c r="AQ1717" s="13" t="s">
        <v>1524</v>
      </c>
      <c r="AR1717" s="44">
        <v>44896</v>
      </c>
      <c r="AS1717" s="44">
        <v>44926</v>
      </c>
      <c r="AT1717" t="s">
        <v>1545</v>
      </c>
    </row>
    <row r="1718" spans="1:46" x14ac:dyDescent="0.25">
      <c r="A1718">
        <v>2022</v>
      </c>
      <c r="B1718" s="30">
        <v>44896</v>
      </c>
      <c r="C1718" s="135">
        <v>44926</v>
      </c>
      <c r="D1718" t="s">
        <v>109</v>
      </c>
      <c r="E1718" t="s">
        <v>114</v>
      </c>
      <c r="F1718" s="162" t="s">
        <v>2741</v>
      </c>
      <c r="G1718" s="179" t="s">
        <v>1127</v>
      </c>
      <c r="H1718" s="180" t="s">
        <v>1544</v>
      </c>
      <c r="I1718" s="23" t="s">
        <v>2472</v>
      </c>
      <c r="J1718">
        <v>1709</v>
      </c>
      <c r="K1718" t="s">
        <v>2075</v>
      </c>
      <c r="L1718" t="s">
        <v>1163</v>
      </c>
      <c r="M1718" t="s">
        <v>1164</v>
      </c>
      <c r="N1718" t="s">
        <v>1128</v>
      </c>
      <c r="O1718" t="s">
        <v>2242</v>
      </c>
      <c r="P1718" s="179" t="s">
        <v>1524</v>
      </c>
      <c r="Q1718" s="179" t="s">
        <v>1524</v>
      </c>
      <c r="R1718" s="187" t="s">
        <v>2741</v>
      </c>
      <c r="S1718" s="183">
        <v>44926</v>
      </c>
      <c r="T1718" s="66">
        <v>727.57</v>
      </c>
      <c r="U1718" s="64">
        <v>1150</v>
      </c>
      <c r="V1718">
        <v>0</v>
      </c>
      <c r="W1718">
        <v>0</v>
      </c>
      <c r="X1718" t="s">
        <v>1534</v>
      </c>
      <c r="Y1718" t="s">
        <v>1535</v>
      </c>
      <c r="Z1718" s="168" t="s">
        <v>1965</v>
      </c>
      <c r="AA1718" s="168" t="s">
        <v>1537</v>
      </c>
      <c r="AB1718">
        <v>0</v>
      </c>
      <c r="AC1718" t="s">
        <v>2668</v>
      </c>
      <c r="AD1718" t="s">
        <v>2668</v>
      </c>
      <c r="AE1718" s="132" t="s">
        <v>1544</v>
      </c>
      <c r="AF1718" s="132" t="s">
        <v>1544</v>
      </c>
      <c r="AG1718" s="174" t="s">
        <v>1538</v>
      </c>
      <c r="AH1718" s="174" t="s">
        <v>1538</v>
      </c>
      <c r="AI1718">
        <v>1</v>
      </c>
      <c r="AJ1718" t="s">
        <v>116</v>
      </c>
      <c r="AK1718">
        <v>1</v>
      </c>
      <c r="AL1718" t="s">
        <v>1543</v>
      </c>
      <c r="AM1718" t="s">
        <v>1543</v>
      </c>
      <c r="AN1718" t="s">
        <v>1543</v>
      </c>
      <c r="AO1718" s="132" t="s">
        <v>1544</v>
      </c>
      <c r="AP1718" t="s">
        <v>1543</v>
      </c>
      <c r="AQ1718" s="13" t="s">
        <v>1524</v>
      </c>
      <c r="AR1718" s="44">
        <v>44896</v>
      </c>
      <c r="AS1718" s="44">
        <v>44926</v>
      </c>
      <c r="AT1718" t="s">
        <v>1545</v>
      </c>
    </row>
    <row r="1719" spans="1:46" x14ac:dyDescent="0.25">
      <c r="A1719">
        <v>2022</v>
      </c>
      <c r="B1719" s="30">
        <v>44896</v>
      </c>
      <c r="C1719" s="135">
        <v>44926</v>
      </c>
      <c r="D1719" t="s">
        <v>109</v>
      </c>
      <c r="E1719" t="s">
        <v>114</v>
      </c>
      <c r="F1719" s="162" t="s">
        <v>2742</v>
      </c>
      <c r="G1719" s="179" t="s">
        <v>1127</v>
      </c>
      <c r="H1719" s="180" t="s">
        <v>1544</v>
      </c>
      <c r="I1719" s="23" t="s">
        <v>2645</v>
      </c>
      <c r="J1719">
        <v>1710</v>
      </c>
      <c r="K1719" t="s">
        <v>2075</v>
      </c>
      <c r="L1719" t="s">
        <v>1163</v>
      </c>
      <c r="M1719" t="s">
        <v>1164</v>
      </c>
      <c r="N1719" t="s">
        <v>1128</v>
      </c>
      <c r="O1719" t="s">
        <v>2281</v>
      </c>
      <c r="P1719" s="179" t="s">
        <v>1524</v>
      </c>
      <c r="Q1719" s="179" t="s">
        <v>1524</v>
      </c>
      <c r="R1719" s="187" t="s">
        <v>2742</v>
      </c>
      <c r="S1719" s="183">
        <v>44926</v>
      </c>
      <c r="T1719" s="64">
        <v>4830.45</v>
      </c>
      <c r="U1719" s="64">
        <v>5603.45</v>
      </c>
      <c r="V1719">
        <v>0</v>
      </c>
      <c r="W1719">
        <v>0</v>
      </c>
      <c r="X1719" t="s">
        <v>1534</v>
      </c>
      <c r="Y1719" t="s">
        <v>1535</v>
      </c>
      <c r="Z1719" s="168" t="s">
        <v>1965</v>
      </c>
      <c r="AA1719" s="168" t="s">
        <v>1537</v>
      </c>
      <c r="AB1719">
        <v>0</v>
      </c>
      <c r="AC1719" t="s">
        <v>2668</v>
      </c>
      <c r="AD1719" t="s">
        <v>2668</v>
      </c>
      <c r="AE1719" s="132" t="s">
        <v>1544</v>
      </c>
      <c r="AF1719" s="132" t="s">
        <v>1544</v>
      </c>
      <c r="AG1719" s="174" t="s">
        <v>1538</v>
      </c>
      <c r="AH1719" s="174" t="s">
        <v>1538</v>
      </c>
      <c r="AI1719">
        <v>1</v>
      </c>
      <c r="AJ1719" t="s">
        <v>116</v>
      </c>
      <c r="AK1719">
        <v>1</v>
      </c>
      <c r="AL1719" t="s">
        <v>1543</v>
      </c>
      <c r="AM1719" t="s">
        <v>1543</v>
      </c>
      <c r="AN1719" t="s">
        <v>1543</v>
      </c>
      <c r="AO1719" s="132" t="s">
        <v>1544</v>
      </c>
      <c r="AP1719" t="s">
        <v>1543</v>
      </c>
      <c r="AQ1719" s="13" t="s">
        <v>1524</v>
      </c>
      <c r="AR1719" s="44">
        <v>44896</v>
      </c>
      <c r="AS1719" s="44">
        <v>44926</v>
      </c>
      <c r="AT1719" t="s">
        <v>1545</v>
      </c>
    </row>
    <row r="1720" spans="1:46" x14ac:dyDescent="0.25">
      <c r="A1720">
        <v>2022</v>
      </c>
      <c r="B1720" s="30">
        <v>44896</v>
      </c>
      <c r="C1720" s="135">
        <v>44926</v>
      </c>
      <c r="D1720" t="s">
        <v>109</v>
      </c>
      <c r="E1720" t="s">
        <v>114</v>
      </c>
      <c r="F1720" s="162" t="s">
        <v>2743</v>
      </c>
      <c r="G1720" s="179" t="s">
        <v>1127</v>
      </c>
      <c r="H1720" s="180" t="s">
        <v>1544</v>
      </c>
      <c r="I1720" s="23" t="s">
        <v>2642</v>
      </c>
      <c r="J1720">
        <v>1711</v>
      </c>
      <c r="K1720" t="s">
        <v>2075</v>
      </c>
      <c r="L1720" t="s">
        <v>1163</v>
      </c>
      <c r="M1720" t="s">
        <v>1164</v>
      </c>
      <c r="N1720" t="s">
        <v>1128</v>
      </c>
      <c r="O1720" t="s">
        <v>2281</v>
      </c>
      <c r="P1720" s="179" t="s">
        <v>1524</v>
      </c>
      <c r="Q1720" s="179" t="s">
        <v>1524</v>
      </c>
      <c r="R1720" s="187" t="s">
        <v>2743</v>
      </c>
      <c r="S1720" s="183">
        <v>44926</v>
      </c>
      <c r="T1720" s="66">
        <v>7089.77</v>
      </c>
      <c r="U1720" s="64">
        <v>98</v>
      </c>
      <c r="V1720">
        <v>0</v>
      </c>
      <c r="W1720">
        <v>0</v>
      </c>
      <c r="X1720" t="s">
        <v>1534</v>
      </c>
      <c r="Y1720" t="s">
        <v>1535</v>
      </c>
      <c r="Z1720" s="168" t="s">
        <v>1965</v>
      </c>
      <c r="AA1720" s="168" t="s">
        <v>1537</v>
      </c>
      <c r="AB1720">
        <v>0</v>
      </c>
      <c r="AC1720" t="s">
        <v>2668</v>
      </c>
      <c r="AD1720" t="s">
        <v>2668</v>
      </c>
      <c r="AE1720" s="132" t="s">
        <v>1544</v>
      </c>
      <c r="AF1720" s="132" t="s">
        <v>1544</v>
      </c>
      <c r="AG1720" s="174" t="s">
        <v>1538</v>
      </c>
      <c r="AH1720" s="174" t="s">
        <v>1538</v>
      </c>
      <c r="AI1720">
        <v>1</v>
      </c>
      <c r="AJ1720" t="s">
        <v>116</v>
      </c>
      <c r="AK1720">
        <v>1</v>
      </c>
      <c r="AL1720" t="s">
        <v>1543</v>
      </c>
      <c r="AM1720" t="s">
        <v>1543</v>
      </c>
      <c r="AN1720" t="s">
        <v>1543</v>
      </c>
      <c r="AO1720" s="132" t="s">
        <v>1544</v>
      </c>
      <c r="AP1720" t="s">
        <v>1543</v>
      </c>
      <c r="AQ1720" s="13" t="s">
        <v>1524</v>
      </c>
      <c r="AR1720" s="44">
        <v>44896</v>
      </c>
      <c r="AS1720" s="44">
        <v>44926</v>
      </c>
      <c r="AT1720" t="s">
        <v>1545</v>
      </c>
    </row>
    <row r="1721" spans="1:46" x14ac:dyDescent="0.25">
      <c r="A1721">
        <v>2022</v>
      </c>
      <c r="B1721" s="30">
        <v>44896</v>
      </c>
      <c r="C1721" s="135">
        <v>44926</v>
      </c>
      <c r="D1721" t="s">
        <v>109</v>
      </c>
      <c r="E1721" t="s">
        <v>114</v>
      </c>
      <c r="F1721" s="162" t="s">
        <v>2744</v>
      </c>
      <c r="G1721" s="179" t="s">
        <v>1127</v>
      </c>
      <c r="H1721" s="180" t="s">
        <v>1544</v>
      </c>
      <c r="I1721" s="23" t="s">
        <v>2472</v>
      </c>
      <c r="J1721">
        <v>1712</v>
      </c>
      <c r="K1721" s="23" t="s">
        <v>2255</v>
      </c>
      <c r="L1721" s="23" t="s">
        <v>2256</v>
      </c>
      <c r="M1721" s="23" t="s">
        <v>2257</v>
      </c>
      <c r="N1721" t="s">
        <v>1128</v>
      </c>
      <c r="O1721" t="s">
        <v>2281</v>
      </c>
      <c r="P1721" s="179" t="s">
        <v>1524</v>
      </c>
      <c r="Q1721" s="179" t="s">
        <v>1524</v>
      </c>
      <c r="R1721" s="187" t="s">
        <v>2744</v>
      </c>
      <c r="S1721" s="183">
        <v>44926</v>
      </c>
      <c r="T1721" s="199">
        <v>1500.86</v>
      </c>
      <c r="U1721" s="64">
        <v>8224.14</v>
      </c>
      <c r="V1721">
        <v>0</v>
      </c>
      <c r="W1721">
        <v>0</v>
      </c>
      <c r="X1721" t="s">
        <v>1534</v>
      </c>
      <c r="Y1721" t="s">
        <v>1535</v>
      </c>
      <c r="Z1721" s="168" t="s">
        <v>1965</v>
      </c>
      <c r="AA1721" s="168" t="s">
        <v>1537</v>
      </c>
      <c r="AB1721">
        <v>0</v>
      </c>
      <c r="AC1721" t="s">
        <v>2668</v>
      </c>
      <c r="AD1721" t="s">
        <v>2668</v>
      </c>
      <c r="AE1721" s="132" t="s">
        <v>1544</v>
      </c>
      <c r="AF1721" s="132" t="s">
        <v>1544</v>
      </c>
      <c r="AG1721" s="174" t="s">
        <v>1538</v>
      </c>
      <c r="AH1721" s="174" t="s">
        <v>1538</v>
      </c>
      <c r="AI1721">
        <v>1</v>
      </c>
      <c r="AJ1721" t="s">
        <v>116</v>
      </c>
      <c r="AK1721">
        <v>1</v>
      </c>
      <c r="AL1721" t="s">
        <v>1543</v>
      </c>
      <c r="AM1721" t="s">
        <v>1543</v>
      </c>
      <c r="AN1721" t="s">
        <v>1543</v>
      </c>
      <c r="AO1721" s="132" t="s">
        <v>1544</v>
      </c>
      <c r="AP1721" t="s">
        <v>1543</v>
      </c>
      <c r="AQ1721" s="13" t="s">
        <v>1524</v>
      </c>
      <c r="AR1721" s="44">
        <v>44896</v>
      </c>
      <c r="AS1721" s="44">
        <v>44926</v>
      </c>
      <c r="AT1721" t="s">
        <v>1545</v>
      </c>
    </row>
    <row r="1722" spans="1:46" x14ac:dyDescent="0.25">
      <c r="A1722">
        <v>2022</v>
      </c>
      <c r="B1722" s="30">
        <v>44896</v>
      </c>
      <c r="C1722" s="135">
        <v>44926</v>
      </c>
      <c r="D1722" t="s">
        <v>109</v>
      </c>
      <c r="E1722" t="s">
        <v>114</v>
      </c>
      <c r="F1722" s="162" t="s">
        <v>2745</v>
      </c>
      <c r="G1722" s="179" t="s">
        <v>1127</v>
      </c>
      <c r="H1722" s="180" t="s">
        <v>1544</v>
      </c>
      <c r="I1722" s="23" t="s">
        <v>2645</v>
      </c>
      <c r="J1722">
        <v>1713</v>
      </c>
      <c r="K1722" s="23" t="s">
        <v>2255</v>
      </c>
      <c r="L1722" s="23" t="s">
        <v>2256</v>
      </c>
      <c r="M1722" s="23" t="s">
        <v>2257</v>
      </c>
      <c r="N1722" t="s">
        <v>1128</v>
      </c>
      <c r="O1722" t="s">
        <v>2281</v>
      </c>
      <c r="P1722" s="179" t="s">
        <v>1524</v>
      </c>
      <c r="Q1722" s="179" t="s">
        <v>1524</v>
      </c>
      <c r="R1722" s="187" t="s">
        <v>2745</v>
      </c>
      <c r="S1722" s="183">
        <v>44926</v>
      </c>
      <c r="T1722" s="199">
        <v>1500.2</v>
      </c>
      <c r="U1722" s="64">
        <v>1741</v>
      </c>
      <c r="V1722">
        <v>0</v>
      </c>
      <c r="W1722">
        <v>0</v>
      </c>
      <c r="X1722" t="s">
        <v>1534</v>
      </c>
      <c r="Y1722" t="s">
        <v>1535</v>
      </c>
      <c r="Z1722" s="168" t="s">
        <v>1965</v>
      </c>
      <c r="AA1722" s="168" t="s">
        <v>1537</v>
      </c>
      <c r="AB1722">
        <v>0</v>
      </c>
      <c r="AC1722" t="s">
        <v>2668</v>
      </c>
      <c r="AD1722" t="s">
        <v>2668</v>
      </c>
      <c r="AE1722" s="132" t="s">
        <v>1544</v>
      </c>
      <c r="AF1722" s="132" t="s">
        <v>1544</v>
      </c>
      <c r="AG1722" s="174" t="s">
        <v>1538</v>
      </c>
      <c r="AH1722" s="174" t="s">
        <v>1538</v>
      </c>
      <c r="AI1722">
        <v>1</v>
      </c>
      <c r="AJ1722" t="s">
        <v>116</v>
      </c>
      <c r="AK1722">
        <v>1</v>
      </c>
      <c r="AL1722" t="s">
        <v>1543</v>
      </c>
      <c r="AM1722" t="s">
        <v>1543</v>
      </c>
      <c r="AN1722" t="s">
        <v>1543</v>
      </c>
      <c r="AO1722" s="132" t="s">
        <v>1544</v>
      </c>
      <c r="AP1722" t="s">
        <v>1543</v>
      </c>
      <c r="AQ1722" s="13" t="s">
        <v>1524</v>
      </c>
      <c r="AR1722" s="44">
        <v>44896</v>
      </c>
      <c r="AS1722" s="44">
        <v>44926</v>
      </c>
      <c r="AT1722" t="s">
        <v>1545</v>
      </c>
    </row>
    <row r="1723" spans="1:46" x14ac:dyDescent="0.25">
      <c r="A1723">
        <v>2022</v>
      </c>
      <c r="B1723" s="30">
        <v>44896</v>
      </c>
      <c r="C1723" s="135">
        <v>44926</v>
      </c>
      <c r="D1723" t="s">
        <v>109</v>
      </c>
      <c r="E1723" t="s">
        <v>112</v>
      </c>
      <c r="F1723" s="162" t="s">
        <v>2746</v>
      </c>
      <c r="G1723" s="179" t="s">
        <v>1127</v>
      </c>
      <c r="H1723" s="180" t="s">
        <v>1544</v>
      </c>
      <c r="I1723" s="23" t="s">
        <v>2642</v>
      </c>
      <c r="J1723">
        <v>1714</v>
      </c>
      <c r="K1723" s="13" t="s">
        <v>1128</v>
      </c>
      <c r="L1723" s="30" t="s">
        <v>1128</v>
      </c>
      <c r="M1723" s="135" t="s">
        <v>1128</v>
      </c>
      <c r="N1723" t="s">
        <v>1373</v>
      </c>
      <c r="O1723" t="s">
        <v>2281</v>
      </c>
      <c r="P1723" s="179" t="s">
        <v>1524</v>
      </c>
      <c r="Q1723" s="179" t="s">
        <v>1524</v>
      </c>
      <c r="R1723" s="187" t="s">
        <v>2746</v>
      </c>
      <c r="S1723" s="183">
        <v>44926</v>
      </c>
      <c r="T1723" s="66">
        <v>17101.490000000002</v>
      </c>
      <c r="U1723" s="66">
        <v>19837.73</v>
      </c>
      <c r="V1723">
        <v>0</v>
      </c>
      <c r="W1723">
        <v>0</v>
      </c>
      <c r="X1723" t="s">
        <v>1534</v>
      </c>
      <c r="Y1723" t="s">
        <v>1535</v>
      </c>
      <c r="Z1723" s="168" t="s">
        <v>1965</v>
      </c>
      <c r="AA1723" s="168" t="s">
        <v>1537</v>
      </c>
      <c r="AB1723">
        <v>0</v>
      </c>
      <c r="AC1723" t="s">
        <v>2668</v>
      </c>
      <c r="AD1723" t="s">
        <v>2668</v>
      </c>
      <c r="AE1723" s="132" t="s">
        <v>1544</v>
      </c>
      <c r="AF1723" s="132" t="s">
        <v>1544</v>
      </c>
      <c r="AG1723" s="174" t="s">
        <v>1538</v>
      </c>
      <c r="AH1723" s="174" t="s">
        <v>1538</v>
      </c>
      <c r="AI1723">
        <v>1</v>
      </c>
      <c r="AJ1723" t="s">
        <v>116</v>
      </c>
      <c r="AK1723">
        <v>1</v>
      </c>
      <c r="AL1723" t="s">
        <v>1543</v>
      </c>
      <c r="AM1723" t="s">
        <v>1543</v>
      </c>
      <c r="AN1723" t="s">
        <v>1543</v>
      </c>
      <c r="AO1723" s="132" t="s">
        <v>1544</v>
      </c>
      <c r="AP1723" t="s">
        <v>1543</v>
      </c>
      <c r="AQ1723" s="13" t="s">
        <v>1524</v>
      </c>
      <c r="AR1723" s="44">
        <v>44896</v>
      </c>
      <c r="AS1723" s="44">
        <v>44926</v>
      </c>
      <c r="AT1723" t="s">
        <v>1545</v>
      </c>
    </row>
    <row r="1724" spans="1:46" x14ac:dyDescent="0.25">
      <c r="A1724">
        <v>2022</v>
      </c>
      <c r="B1724" s="30">
        <v>44896</v>
      </c>
      <c r="C1724" s="135">
        <v>44926</v>
      </c>
      <c r="D1724" t="s">
        <v>109</v>
      </c>
      <c r="E1724" t="s">
        <v>112</v>
      </c>
      <c r="F1724" s="162" t="s">
        <v>2747</v>
      </c>
      <c r="G1724" s="179" t="s">
        <v>1127</v>
      </c>
      <c r="H1724" s="180" t="s">
        <v>1544</v>
      </c>
      <c r="I1724" s="23" t="s">
        <v>2472</v>
      </c>
      <c r="J1724">
        <v>1715</v>
      </c>
      <c r="K1724" s="13" t="s">
        <v>1128</v>
      </c>
      <c r="L1724" s="30" t="s">
        <v>1128</v>
      </c>
      <c r="M1724" s="135" t="s">
        <v>1128</v>
      </c>
      <c r="N1724" t="s">
        <v>1373</v>
      </c>
      <c r="O1724" t="s">
        <v>2254</v>
      </c>
      <c r="P1724" s="179" t="s">
        <v>1524</v>
      </c>
      <c r="Q1724" s="179" t="s">
        <v>1524</v>
      </c>
      <c r="R1724" s="187" t="s">
        <v>2747</v>
      </c>
      <c r="S1724" s="183">
        <v>44926</v>
      </c>
      <c r="T1724" s="66">
        <v>11545.71</v>
      </c>
      <c r="U1724" s="66">
        <v>14799.55</v>
      </c>
      <c r="V1724">
        <v>0</v>
      </c>
      <c r="W1724">
        <v>0</v>
      </c>
      <c r="X1724" t="s">
        <v>1534</v>
      </c>
      <c r="Y1724" t="s">
        <v>1535</v>
      </c>
      <c r="Z1724" s="168" t="s">
        <v>1965</v>
      </c>
      <c r="AA1724" s="168" t="s">
        <v>1537</v>
      </c>
      <c r="AB1724">
        <v>0</v>
      </c>
      <c r="AC1724" t="s">
        <v>2668</v>
      </c>
      <c r="AD1724" t="s">
        <v>2668</v>
      </c>
      <c r="AE1724" s="132" t="s">
        <v>1544</v>
      </c>
      <c r="AF1724" s="132" t="s">
        <v>1544</v>
      </c>
      <c r="AG1724" s="174" t="s">
        <v>1538</v>
      </c>
      <c r="AH1724" s="174" t="s">
        <v>1538</v>
      </c>
      <c r="AI1724">
        <v>1</v>
      </c>
      <c r="AJ1724" t="s">
        <v>116</v>
      </c>
      <c r="AK1724">
        <v>1</v>
      </c>
      <c r="AL1724" t="s">
        <v>1543</v>
      </c>
      <c r="AM1724" t="s">
        <v>1543</v>
      </c>
      <c r="AN1724" t="s">
        <v>1543</v>
      </c>
      <c r="AO1724" s="132" t="s">
        <v>1544</v>
      </c>
      <c r="AP1724" t="s">
        <v>1543</v>
      </c>
      <c r="AQ1724" s="13" t="s">
        <v>1524</v>
      </c>
      <c r="AR1724" s="44">
        <v>44896</v>
      </c>
      <c r="AS1724" s="44">
        <v>44926</v>
      </c>
      <c r="AT1724" t="s">
        <v>1545</v>
      </c>
    </row>
    <row r="1725" spans="1:46" x14ac:dyDescent="0.25">
      <c r="A1725">
        <v>2022</v>
      </c>
      <c r="B1725" s="30">
        <v>44896</v>
      </c>
      <c r="C1725" s="135">
        <v>44926</v>
      </c>
      <c r="D1725" t="s">
        <v>109</v>
      </c>
      <c r="E1725" t="s">
        <v>112</v>
      </c>
      <c r="F1725" s="162" t="s">
        <v>2748</v>
      </c>
      <c r="G1725" s="179" t="s">
        <v>1127</v>
      </c>
      <c r="H1725" s="180" t="s">
        <v>1544</v>
      </c>
      <c r="I1725" s="23" t="s">
        <v>2645</v>
      </c>
      <c r="J1725">
        <v>1716</v>
      </c>
      <c r="K1725" s="13" t="s">
        <v>1128</v>
      </c>
      <c r="L1725" s="30" t="s">
        <v>1128</v>
      </c>
      <c r="M1725" s="135" t="s">
        <v>1128</v>
      </c>
      <c r="N1725" t="s">
        <v>1373</v>
      </c>
      <c r="O1725" t="s">
        <v>2254</v>
      </c>
      <c r="P1725" s="179" t="s">
        <v>1524</v>
      </c>
      <c r="Q1725" s="179" t="s">
        <v>1524</v>
      </c>
      <c r="R1725" s="187" t="s">
        <v>2748</v>
      </c>
      <c r="S1725" s="183">
        <v>44926</v>
      </c>
      <c r="T1725" s="66">
        <v>10218.120000000001</v>
      </c>
      <c r="U1725" s="66">
        <v>13393.94</v>
      </c>
      <c r="V1725">
        <v>0</v>
      </c>
      <c r="W1725">
        <v>0</v>
      </c>
      <c r="X1725" t="s">
        <v>1534</v>
      </c>
      <c r="Y1725" t="s">
        <v>1535</v>
      </c>
      <c r="Z1725" s="168" t="s">
        <v>1965</v>
      </c>
      <c r="AA1725" s="168" t="s">
        <v>1537</v>
      </c>
      <c r="AB1725">
        <v>0</v>
      </c>
      <c r="AC1725" t="s">
        <v>2668</v>
      </c>
      <c r="AD1725" t="s">
        <v>2668</v>
      </c>
      <c r="AE1725" s="132" t="s">
        <v>1544</v>
      </c>
      <c r="AF1725" s="132" t="s">
        <v>1544</v>
      </c>
      <c r="AG1725" s="174" t="s">
        <v>1538</v>
      </c>
      <c r="AH1725" s="174" t="s">
        <v>1538</v>
      </c>
      <c r="AI1725">
        <v>1</v>
      </c>
      <c r="AJ1725" t="s">
        <v>116</v>
      </c>
      <c r="AK1725">
        <v>1</v>
      </c>
      <c r="AL1725" t="s">
        <v>1543</v>
      </c>
      <c r="AM1725" t="s">
        <v>1543</v>
      </c>
      <c r="AN1725" t="s">
        <v>1543</v>
      </c>
      <c r="AO1725" s="132" t="s">
        <v>1544</v>
      </c>
      <c r="AP1725" t="s">
        <v>1543</v>
      </c>
      <c r="AQ1725" s="13" t="s">
        <v>1524</v>
      </c>
      <c r="AR1725" s="44">
        <v>44896</v>
      </c>
      <c r="AS1725" s="44">
        <v>44926</v>
      </c>
      <c r="AT1725" t="s">
        <v>1545</v>
      </c>
    </row>
    <row r="1726" spans="1:46" x14ac:dyDescent="0.25">
      <c r="A1726">
        <v>2022</v>
      </c>
      <c r="B1726" s="30">
        <v>44896</v>
      </c>
      <c r="C1726" s="135">
        <v>44926</v>
      </c>
      <c r="D1726" t="s">
        <v>109</v>
      </c>
      <c r="E1726" t="s">
        <v>112</v>
      </c>
      <c r="F1726" s="162" t="s">
        <v>2749</v>
      </c>
      <c r="G1726" s="179" t="s">
        <v>1127</v>
      </c>
      <c r="H1726" s="180" t="s">
        <v>1544</v>
      </c>
      <c r="I1726" s="23" t="s">
        <v>2642</v>
      </c>
      <c r="J1726">
        <v>1717</v>
      </c>
      <c r="K1726" s="13" t="s">
        <v>1128</v>
      </c>
      <c r="L1726" s="30" t="s">
        <v>1128</v>
      </c>
      <c r="M1726" s="135" t="s">
        <v>1128</v>
      </c>
      <c r="N1726" t="s">
        <v>1373</v>
      </c>
      <c r="O1726" t="s">
        <v>2254</v>
      </c>
      <c r="P1726" s="179" t="s">
        <v>1524</v>
      </c>
      <c r="Q1726" s="179" t="s">
        <v>1524</v>
      </c>
      <c r="R1726" s="187" t="s">
        <v>2749</v>
      </c>
      <c r="S1726" s="183">
        <v>44926</v>
      </c>
      <c r="T1726" s="66">
        <v>10218</v>
      </c>
      <c r="U1726" s="66">
        <v>11853.03</v>
      </c>
      <c r="V1726">
        <v>0</v>
      </c>
      <c r="W1726">
        <v>0</v>
      </c>
      <c r="X1726" t="s">
        <v>1534</v>
      </c>
      <c r="Y1726" t="s">
        <v>1535</v>
      </c>
      <c r="Z1726" s="168" t="s">
        <v>1965</v>
      </c>
      <c r="AA1726" s="168" t="s">
        <v>1537</v>
      </c>
      <c r="AB1726">
        <v>0</v>
      </c>
      <c r="AC1726" t="s">
        <v>2668</v>
      </c>
      <c r="AD1726" t="s">
        <v>2668</v>
      </c>
      <c r="AE1726" s="132" t="s">
        <v>1544</v>
      </c>
      <c r="AF1726" s="132" t="s">
        <v>1544</v>
      </c>
      <c r="AG1726" s="174" t="s">
        <v>1538</v>
      </c>
      <c r="AH1726" s="174" t="s">
        <v>1538</v>
      </c>
      <c r="AI1726">
        <v>1</v>
      </c>
      <c r="AJ1726" t="s">
        <v>116</v>
      </c>
      <c r="AK1726">
        <v>1</v>
      </c>
      <c r="AL1726" t="s">
        <v>1543</v>
      </c>
      <c r="AM1726" t="s">
        <v>1543</v>
      </c>
      <c r="AN1726" t="s">
        <v>1543</v>
      </c>
      <c r="AO1726" s="132" t="s">
        <v>1544</v>
      </c>
      <c r="AP1726" t="s">
        <v>1543</v>
      </c>
      <c r="AQ1726" s="13" t="s">
        <v>1524</v>
      </c>
      <c r="AR1726" s="44">
        <v>44896</v>
      </c>
      <c r="AS1726" s="44">
        <v>44926</v>
      </c>
      <c r="AT1726" t="s">
        <v>1545</v>
      </c>
    </row>
    <row r="1727" spans="1:46" x14ac:dyDescent="0.25">
      <c r="A1727">
        <v>2022</v>
      </c>
      <c r="B1727" s="30">
        <v>44896</v>
      </c>
      <c r="C1727" s="135">
        <v>44926</v>
      </c>
      <c r="D1727" t="s">
        <v>109</v>
      </c>
      <c r="E1727" t="s">
        <v>112</v>
      </c>
      <c r="F1727" s="162" t="s">
        <v>2750</v>
      </c>
      <c r="G1727" s="179" t="s">
        <v>1127</v>
      </c>
      <c r="H1727" s="180" t="s">
        <v>1544</v>
      </c>
      <c r="I1727" s="23" t="s">
        <v>2472</v>
      </c>
      <c r="J1727">
        <v>1718</v>
      </c>
      <c r="K1727" s="13" t="s">
        <v>1128</v>
      </c>
      <c r="L1727" s="30" t="s">
        <v>1128</v>
      </c>
      <c r="M1727" s="135" t="s">
        <v>1128</v>
      </c>
      <c r="N1727" t="s">
        <v>1373</v>
      </c>
      <c r="O1727" t="s">
        <v>2242</v>
      </c>
      <c r="P1727" s="179" t="s">
        <v>1524</v>
      </c>
      <c r="Q1727" s="179" t="s">
        <v>1524</v>
      </c>
      <c r="R1727" s="187" t="s">
        <v>2750</v>
      </c>
      <c r="S1727" s="183">
        <v>44926</v>
      </c>
      <c r="T1727" s="66">
        <v>14767.56</v>
      </c>
      <c r="U1727" s="66">
        <v>17130.37</v>
      </c>
      <c r="V1727">
        <v>0</v>
      </c>
      <c r="W1727">
        <v>0</v>
      </c>
      <c r="X1727" t="s">
        <v>1534</v>
      </c>
      <c r="Y1727" t="s">
        <v>1535</v>
      </c>
      <c r="Z1727" s="168" t="s">
        <v>1965</v>
      </c>
      <c r="AA1727" s="168" t="s">
        <v>1537</v>
      </c>
      <c r="AB1727">
        <v>0</v>
      </c>
      <c r="AC1727" t="s">
        <v>2668</v>
      </c>
      <c r="AD1727" t="s">
        <v>2668</v>
      </c>
      <c r="AE1727" s="132" t="s">
        <v>1544</v>
      </c>
      <c r="AF1727" s="132" t="s">
        <v>1544</v>
      </c>
      <c r="AG1727" s="174" t="s">
        <v>1538</v>
      </c>
      <c r="AH1727" s="174" t="s">
        <v>1538</v>
      </c>
      <c r="AI1727">
        <v>1</v>
      </c>
      <c r="AJ1727" t="s">
        <v>116</v>
      </c>
      <c r="AK1727">
        <v>1</v>
      </c>
      <c r="AL1727" t="s">
        <v>1543</v>
      </c>
      <c r="AM1727" t="s">
        <v>1543</v>
      </c>
      <c r="AN1727" t="s">
        <v>1543</v>
      </c>
      <c r="AO1727" s="132" t="s">
        <v>1544</v>
      </c>
      <c r="AP1727" t="s">
        <v>1543</v>
      </c>
      <c r="AQ1727" s="13" t="s">
        <v>1524</v>
      </c>
      <c r="AR1727" s="44">
        <v>44896</v>
      </c>
      <c r="AS1727" s="44">
        <v>44926</v>
      </c>
      <c r="AT1727" t="s">
        <v>1545</v>
      </c>
    </row>
    <row r="1728" spans="1:46" x14ac:dyDescent="0.25">
      <c r="A1728">
        <v>2022</v>
      </c>
      <c r="B1728" s="30">
        <v>44896</v>
      </c>
      <c r="C1728" s="135">
        <v>44926</v>
      </c>
      <c r="D1728" t="s">
        <v>109</v>
      </c>
      <c r="E1728" t="s">
        <v>114</v>
      </c>
      <c r="F1728" s="162" t="s">
        <v>2751</v>
      </c>
      <c r="G1728" s="179" t="s">
        <v>1127</v>
      </c>
      <c r="H1728" s="180" t="s">
        <v>1544</v>
      </c>
      <c r="I1728" s="23" t="s">
        <v>2645</v>
      </c>
      <c r="J1728">
        <v>1719</v>
      </c>
      <c r="K1728" t="s">
        <v>1128</v>
      </c>
      <c r="L1728" t="s">
        <v>1128</v>
      </c>
      <c r="M1728" t="s">
        <v>1128</v>
      </c>
      <c r="N1728" t="s">
        <v>1944</v>
      </c>
      <c r="O1728" t="s">
        <v>2281</v>
      </c>
      <c r="P1728" s="179" t="s">
        <v>1524</v>
      </c>
      <c r="Q1728" s="179" t="s">
        <v>1524</v>
      </c>
      <c r="R1728" s="187" t="s">
        <v>2751</v>
      </c>
      <c r="S1728" s="183">
        <v>44926</v>
      </c>
      <c r="T1728" s="64">
        <v>94.83</v>
      </c>
      <c r="U1728" s="64">
        <v>1100</v>
      </c>
      <c r="V1728">
        <v>0</v>
      </c>
      <c r="W1728">
        <v>0</v>
      </c>
      <c r="X1728" t="s">
        <v>1534</v>
      </c>
      <c r="Y1728" t="s">
        <v>1535</v>
      </c>
      <c r="Z1728" s="168" t="s">
        <v>1965</v>
      </c>
      <c r="AA1728" s="168" t="s">
        <v>1537</v>
      </c>
      <c r="AB1728">
        <v>0</v>
      </c>
      <c r="AC1728" t="s">
        <v>2668</v>
      </c>
      <c r="AD1728" t="s">
        <v>2668</v>
      </c>
      <c r="AE1728" s="132" t="s">
        <v>1544</v>
      </c>
      <c r="AF1728" s="132" t="s">
        <v>1544</v>
      </c>
      <c r="AG1728" s="174" t="s">
        <v>1538</v>
      </c>
      <c r="AH1728" s="174" t="s">
        <v>1538</v>
      </c>
      <c r="AI1728">
        <v>1</v>
      </c>
      <c r="AJ1728" t="s">
        <v>116</v>
      </c>
      <c r="AK1728">
        <v>1</v>
      </c>
      <c r="AL1728" t="s">
        <v>1543</v>
      </c>
      <c r="AM1728" t="s">
        <v>1543</v>
      </c>
      <c r="AN1728" t="s">
        <v>1543</v>
      </c>
      <c r="AO1728" s="132" t="s">
        <v>1544</v>
      </c>
      <c r="AP1728" t="s">
        <v>1543</v>
      </c>
      <c r="AQ1728" s="13" t="s">
        <v>1524</v>
      </c>
      <c r="AR1728" s="44">
        <v>44896</v>
      </c>
      <c r="AS1728" s="44">
        <v>44926</v>
      </c>
      <c r="AT1728" t="s">
        <v>1545</v>
      </c>
    </row>
    <row r="1729" spans="1:46" x14ac:dyDescent="0.25">
      <c r="A1729">
        <v>2022</v>
      </c>
      <c r="B1729" s="30">
        <v>44896</v>
      </c>
      <c r="C1729" s="135">
        <v>44926</v>
      </c>
      <c r="D1729" t="s">
        <v>109</v>
      </c>
      <c r="E1729" t="s">
        <v>114</v>
      </c>
      <c r="F1729" s="162" t="s">
        <v>2752</v>
      </c>
      <c r="G1729" s="179" t="s">
        <v>1127</v>
      </c>
      <c r="H1729" s="180" t="s">
        <v>1544</v>
      </c>
      <c r="I1729" s="23" t="s">
        <v>2642</v>
      </c>
      <c r="J1729">
        <v>1720</v>
      </c>
      <c r="K1729" t="s">
        <v>1234</v>
      </c>
      <c r="L1729" t="s">
        <v>1235</v>
      </c>
      <c r="M1729" t="s">
        <v>1236</v>
      </c>
      <c r="N1729" t="s">
        <v>1128</v>
      </c>
      <c r="O1729" t="s">
        <v>2281</v>
      </c>
      <c r="P1729" s="179" t="s">
        <v>1524</v>
      </c>
      <c r="Q1729" s="179" t="s">
        <v>1524</v>
      </c>
      <c r="R1729" s="187" t="s">
        <v>2752</v>
      </c>
      <c r="S1729" s="183">
        <v>44926</v>
      </c>
      <c r="T1729" s="64">
        <v>252.58</v>
      </c>
      <c r="U1729" s="64">
        <v>293.08</v>
      </c>
      <c r="V1729">
        <v>0</v>
      </c>
      <c r="W1729">
        <v>0</v>
      </c>
      <c r="X1729" t="s">
        <v>1534</v>
      </c>
      <c r="Y1729" t="s">
        <v>1535</v>
      </c>
      <c r="Z1729" s="168" t="s">
        <v>1965</v>
      </c>
      <c r="AA1729" s="168" t="s">
        <v>1537</v>
      </c>
      <c r="AB1729">
        <v>0</v>
      </c>
      <c r="AC1729" t="s">
        <v>2668</v>
      </c>
      <c r="AD1729" t="s">
        <v>2668</v>
      </c>
      <c r="AE1729" s="132" t="s">
        <v>1544</v>
      </c>
      <c r="AF1729" s="132" t="s">
        <v>1544</v>
      </c>
      <c r="AG1729" s="174" t="s">
        <v>1538</v>
      </c>
      <c r="AH1729" s="174" t="s">
        <v>1538</v>
      </c>
      <c r="AI1729">
        <v>1</v>
      </c>
      <c r="AJ1729" t="s">
        <v>116</v>
      </c>
      <c r="AK1729">
        <v>1</v>
      </c>
      <c r="AL1729" t="s">
        <v>1543</v>
      </c>
      <c r="AM1729" t="s">
        <v>1543</v>
      </c>
      <c r="AN1729" t="s">
        <v>1543</v>
      </c>
      <c r="AO1729" s="132" t="s">
        <v>1544</v>
      </c>
      <c r="AP1729" t="s">
        <v>1543</v>
      </c>
      <c r="AQ1729" s="13" t="s">
        <v>1524</v>
      </c>
      <c r="AR1729" s="44">
        <v>44896</v>
      </c>
      <c r="AS1729" s="44">
        <v>44926</v>
      </c>
      <c r="AT1729" t="s">
        <v>1545</v>
      </c>
    </row>
    <row r="1730" spans="1:46" x14ac:dyDescent="0.25">
      <c r="A1730">
        <v>2022</v>
      </c>
      <c r="B1730" s="30">
        <v>44896</v>
      </c>
      <c r="C1730" s="135">
        <v>44926</v>
      </c>
      <c r="D1730" t="s">
        <v>109</v>
      </c>
      <c r="E1730" t="s">
        <v>114</v>
      </c>
      <c r="F1730" s="162" t="s">
        <v>2753</v>
      </c>
      <c r="G1730" s="179" t="s">
        <v>1127</v>
      </c>
      <c r="H1730" s="180" t="s">
        <v>1544</v>
      </c>
      <c r="I1730" s="23" t="s">
        <v>2486</v>
      </c>
      <c r="J1730">
        <v>1721</v>
      </c>
      <c r="K1730" t="s">
        <v>1234</v>
      </c>
      <c r="L1730" t="s">
        <v>1235</v>
      </c>
      <c r="M1730" t="s">
        <v>1236</v>
      </c>
      <c r="N1730" t="s">
        <v>1128</v>
      </c>
      <c r="O1730" t="s">
        <v>2281</v>
      </c>
      <c r="P1730" s="179" t="s">
        <v>1524</v>
      </c>
      <c r="Q1730" s="179" t="s">
        <v>1524</v>
      </c>
      <c r="R1730" s="187" t="s">
        <v>2753</v>
      </c>
      <c r="S1730" s="183">
        <v>44926</v>
      </c>
      <c r="T1730" s="64">
        <v>609.39</v>
      </c>
      <c r="U1730" s="64">
        <v>706.9</v>
      </c>
      <c r="V1730">
        <v>0</v>
      </c>
      <c r="W1730">
        <v>0</v>
      </c>
      <c r="X1730" t="s">
        <v>1534</v>
      </c>
      <c r="Y1730" t="s">
        <v>1535</v>
      </c>
      <c r="Z1730" s="168" t="s">
        <v>1965</v>
      </c>
      <c r="AA1730" s="168" t="s">
        <v>1537</v>
      </c>
      <c r="AB1730">
        <v>0</v>
      </c>
      <c r="AC1730" t="s">
        <v>2668</v>
      </c>
      <c r="AD1730" t="s">
        <v>2668</v>
      </c>
      <c r="AE1730" s="132" t="s">
        <v>1544</v>
      </c>
      <c r="AF1730" s="132" t="s">
        <v>1544</v>
      </c>
      <c r="AG1730" s="174" t="s">
        <v>1538</v>
      </c>
      <c r="AH1730" s="174" t="s">
        <v>1538</v>
      </c>
      <c r="AI1730">
        <v>1</v>
      </c>
      <c r="AJ1730" t="s">
        <v>116</v>
      </c>
      <c r="AK1730">
        <v>1</v>
      </c>
      <c r="AL1730" t="s">
        <v>1543</v>
      </c>
      <c r="AM1730" t="s">
        <v>1543</v>
      </c>
      <c r="AN1730" t="s">
        <v>1543</v>
      </c>
      <c r="AO1730" s="132" t="s">
        <v>1544</v>
      </c>
      <c r="AP1730" t="s">
        <v>1543</v>
      </c>
      <c r="AQ1730" s="13" t="s">
        <v>1524</v>
      </c>
      <c r="AR1730" s="44">
        <v>44896</v>
      </c>
      <c r="AS1730" s="44">
        <v>44926</v>
      </c>
      <c r="AT1730" t="s">
        <v>1545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81 D1665:D1730" xr:uid="{00000000-0002-0000-0000-000000000000}">
      <formula1>Hidden_13</formula1>
    </dataValidation>
    <dataValidation type="list" allowBlank="1" showErrorMessage="1" sqref="E8:E1381 E1665:E1730" xr:uid="{00000000-0002-0000-0000-000001000000}">
      <formula1>Hidden_24</formula1>
    </dataValidation>
    <dataValidation type="list" allowBlank="1" showErrorMessage="1" sqref="AJ8:AJ1381" xr:uid="{00000000-0002-0000-0000-000002000000}">
      <formula1>Hidden_335</formula1>
    </dataValidation>
  </dataValidations>
  <hyperlinks>
    <hyperlink ref="AE8" r:id="rId1" xr:uid="{00000000-0004-0000-0000-000000000000}"/>
    <hyperlink ref="AF8" r:id="rId2" xr:uid="{00000000-0004-0000-0000-000001000000}"/>
    <hyperlink ref="AE9:AF1063" r:id="rId3" display="http://www.itssat.edu.mx/institucionales/index.php" xr:uid="{00000000-0004-0000-0000-000002000000}"/>
    <hyperlink ref="AO8" r:id="rId4" xr:uid="{00000000-0004-0000-0000-000003000000}"/>
    <hyperlink ref="AO9" r:id="rId5" xr:uid="{00000000-0004-0000-0000-000004000000}"/>
    <hyperlink ref="AO10" r:id="rId6" xr:uid="{00000000-0004-0000-0000-000005000000}"/>
    <hyperlink ref="AO11" r:id="rId7" xr:uid="{00000000-0004-0000-0000-000006000000}"/>
    <hyperlink ref="AO12" r:id="rId8" xr:uid="{00000000-0004-0000-0000-000007000000}"/>
    <hyperlink ref="AO13" r:id="rId9" xr:uid="{00000000-0004-0000-0000-000008000000}"/>
    <hyperlink ref="AO14" r:id="rId10" xr:uid="{00000000-0004-0000-0000-000009000000}"/>
    <hyperlink ref="AO15" r:id="rId11" xr:uid="{00000000-0004-0000-0000-00000A000000}"/>
    <hyperlink ref="AO16" r:id="rId12" xr:uid="{00000000-0004-0000-0000-00000B000000}"/>
    <hyperlink ref="AO17" r:id="rId13" xr:uid="{00000000-0004-0000-0000-00000C000000}"/>
    <hyperlink ref="AO18" r:id="rId14" xr:uid="{00000000-0004-0000-0000-00000D000000}"/>
    <hyperlink ref="AO19" r:id="rId15" xr:uid="{00000000-0004-0000-0000-00000E000000}"/>
    <hyperlink ref="AO20" r:id="rId16" xr:uid="{00000000-0004-0000-0000-00000F000000}"/>
    <hyperlink ref="AO21" r:id="rId17" xr:uid="{00000000-0004-0000-0000-000010000000}"/>
    <hyperlink ref="AO22" r:id="rId18" xr:uid="{00000000-0004-0000-0000-000011000000}"/>
    <hyperlink ref="AO23" r:id="rId19" xr:uid="{00000000-0004-0000-0000-000012000000}"/>
    <hyperlink ref="AO24" r:id="rId20" xr:uid="{00000000-0004-0000-0000-000013000000}"/>
    <hyperlink ref="AO25" r:id="rId21" xr:uid="{00000000-0004-0000-0000-000014000000}"/>
    <hyperlink ref="AO26" r:id="rId22" xr:uid="{00000000-0004-0000-0000-000015000000}"/>
    <hyperlink ref="AO27" r:id="rId23" xr:uid="{00000000-0004-0000-0000-000016000000}"/>
    <hyperlink ref="AO28" r:id="rId24" xr:uid="{00000000-0004-0000-0000-000017000000}"/>
    <hyperlink ref="AO29" r:id="rId25" xr:uid="{00000000-0004-0000-0000-000018000000}"/>
    <hyperlink ref="AO30" r:id="rId26" xr:uid="{00000000-0004-0000-0000-000019000000}"/>
    <hyperlink ref="AO31" r:id="rId27" xr:uid="{00000000-0004-0000-0000-00001A000000}"/>
    <hyperlink ref="AO32" r:id="rId28" xr:uid="{00000000-0004-0000-0000-00001B000000}"/>
    <hyperlink ref="AO33" r:id="rId29" xr:uid="{00000000-0004-0000-0000-00001C000000}"/>
    <hyperlink ref="AO34" r:id="rId30" xr:uid="{00000000-0004-0000-0000-00001D000000}"/>
    <hyperlink ref="AO35" r:id="rId31" xr:uid="{00000000-0004-0000-0000-00001E000000}"/>
    <hyperlink ref="AO36" r:id="rId32" xr:uid="{00000000-0004-0000-0000-00001F000000}"/>
    <hyperlink ref="AO37" r:id="rId33" xr:uid="{00000000-0004-0000-0000-000020000000}"/>
    <hyperlink ref="AO38" r:id="rId34" xr:uid="{00000000-0004-0000-0000-000021000000}"/>
    <hyperlink ref="AO39" r:id="rId35" xr:uid="{00000000-0004-0000-0000-000022000000}"/>
    <hyperlink ref="AO40" r:id="rId36" xr:uid="{00000000-0004-0000-0000-000023000000}"/>
    <hyperlink ref="AO41" r:id="rId37" xr:uid="{00000000-0004-0000-0000-000024000000}"/>
    <hyperlink ref="AO42" r:id="rId38" xr:uid="{00000000-0004-0000-0000-000025000000}"/>
    <hyperlink ref="AO43" r:id="rId39" xr:uid="{00000000-0004-0000-0000-000026000000}"/>
    <hyperlink ref="AO44" r:id="rId40" xr:uid="{00000000-0004-0000-0000-000027000000}"/>
    <hyperlink ref="AO45" r:id="rId41" xr:uid="{00000000-0004-0000-0000-000028000000}"/>
    <hyperlink ref="AO46" r:id="rId42" xr:uid="{00000000-0004-0000-0000-000029000000}"/>
    <hyperlink ref="AO47" r:id="rId43" xr:uid="{00000000-0004-0000-0000-00002A000000}"/>
    <hyperlink ref="AO48" r:id="rId44" xr:uid="{00000000-0004-0000-0000-00002B000000}"/>
    <hyperlink ref="AO49" r:id="rId45" xr:uid="{00000000-0004-0000-0000-00002C000000}"/>
    <hyperlink ref="AO50" r:id="rId46" xr:uid="{00000000-0004-0000-0000-00002D000000}"/>
    <hyperlink ref="AO51" r:id="rId47" xr:uid="{00000000-0004-0000-0000-00002E000000}"/>
    <hyperlink ref="AO52" r:id="rId48" xr:uid="{00000000-0004-0000-0000-00002F000000}"/>
    <hyperlink ref="AO53" r:id="rId49" xr:uid="{00000000-0004-0000-0000-000030000000}"/>
    <hyperlink ref="AO54" r:id="rId50" xr:uid="{00000000-0004-0000-0000-000031000000}"/>
    <hyperlink ref="AO55" r:id="rId51" xr:uid="{00000000-0004-0000-0000-000032000000}"/>
    <hyperlink ref="AO56" r:id="rId52" xr:uid="{00000000-0004-0000-0000-000033000000}"/>
    <hyperlink ref="AO57" r:id="rId53" xr:uid="{00000000-0004-0000-0000-000034000000}"/>
    <hyperlink ref="AO58" r:id="rId54" xr:uid="{00000000-0004-0000-0000-000035000000}"/>
    <hyperlink ref="AO59" r:id="rId55" xr:uid="{00000000-0004-0000-0000-000036000000}"/>
    <hyperlink ref="AO60" r:id="rId56" xr:uid="{00000000-0004-0000-0000-000037000000}"/>
    <hyperlink ref="AO61" r:id="rId57" xr:uid="{00000000-0004-0000-0000-000038000000}"/>
    <hyperlink ref="AO62" r:id="rId58" xr:uid="{00000000-0004-0000-0000-000039000000}"/>
    <hyperlink ref="AO63" r:id="rId59" xr:uid="{00000000-0004-0000-0000-00003A000000}"/>
    <hyperlink ref="AO64" r:id="rId60" xr:uid="{00000000-0004-0000-0000-00003B000000}"/>
    <hyperlink ref="AO65" r:id="rId61" xr:uid="{00000000-0004-0000-0000-00003C000000}"/>
    <hyperlink ref="AO66" r:id="rId62" xr:uid="{00000000-0004-0000-0000-00003D000000}"/>
    <hyperlink ref="AO67" r:id="rId63" xr:uid="{00000000-0004-0000-0000-00003E000000}"/>
    <hyperlink ref="AO68" r:id="rId64" xr:uid="{00000000-0004-0000-0000-00003F000000}"/>
    <hyperlink ref="AO69" r:id="rId65" xr:uid="{00000000-0004-0000-0000-000040000000}"/>
    <hyperlink ref="AO70" r:id="rId66" xr:uid="{00000000-0004-0000-0000-000041000000}"/>
    <hyperlink ref="AO71" r:id="rId67" xr:uid="{00000000-0004-0000-0000-000042000000}"/>
    <hyperlink ref="AO72" r:id="rId68" xr:uid="{00000000-0004-0000-0000-000043000000}"/>
    <hyperlink ref="AO73" r:id="rId69" xr:uid="{00000000-0004-0000-0000-000044000000}"/>
    <hyperlink ref="AO74" r:id="rId70" xr:uid="{00000000-0004-0000-0000-000045000000}"/>
    <hyperlink ref="AO75" r:id="rId71" xr:uid="{00000000-0004-0000-0000-000046000000}"/>
    <hyperlink ref="AO76" r:id="rId72" xr:uid="{00000000-0004-0000-0000-000047000000}"/>
    <hyperlink ref="AO77" r:id="rId73" xr:uid="{00000000-0004-0000-0000-000048000000}"/>
    <hyperlink ref="AO78" r:id="rId74" xr:uid="{00000000-0004-0000-0000-000049000000}"/>
    <hyperlink ref="AO79" r:id="rId75" xr:uid="{00000000-0004-0000-0000-00004A000000}"/>
    <hyperlink ref="AO80" r:id="rId76" xr:uid="{00000000-0004-0000-0000-00004B000000}"/>
    <hyperlink ref="AO81" r:id="rId77" xr:uid="{00000000-0004-0000-0000-00004C000000}"/>
    <hyperlink ref="AO82" r:id="rId78" xr:uid="{00000000-0004-0000-0000-00004D000000}"/>
    <hyperlink ref="AO83" r:id="rId79" xr:uid="{00000000-0004-0000-0000-00004E000000}"/>
    <hyperlink ref="AO84" r:id="rId80" xr:uid="{00000000-0004-0000-0000-00004F000000}"/>
    <hyperlink ref="AO85" r:id="rId81" xr:uid="{00000000-0004-0000-0000-000050000000}"/>
    <hyperlink ref="AO86" r:id="rId82" xr:uid="{00000000-0004-0000-0000-000051000000}"/>
    <hyperlink ref="AO87" r:id="rId83" xr:uid="{00000000-0004-0000-0000-000052000000}"/>
    <hyperlink ref="AO88" r:id="rId84" xr:uid="{00000000-0004-0000-0000-000053000000}"/>
    <hyperlink ref="AO89" r:id="rId85" xr:uid="{00000000-0004-0000-0000-000054000000}"/>
    <hyperlink ref="AO90" r:id="rId86" xr:uid="{00000000-0004-0000-0000-000055000000}"/>
    <hyperlink ref="AO91" r:id="rId87" xr:uid="{00000000-0004-0000-0000-000056000000}"/>
    <hyperlink ref="AO92" r:id="rId88" xr:uid="{00000000-0004-0000-0000-000057000000}"/>
    <hyperlink ref="AO93" r:id="rId89" xr:uid="{00000000-0004-0000-0000-000058000000}"/>
    <hyperlink ref="AO94" r:id="rId90" xr:uid="{00000000-0004-0000-0000-000059000000}"/>
    <hyperlink ref="AO95" r:id="rId91" xr:uid="{00000000-0004-0000-0000-00005A000000}"/>
    <hyperlink ref="AO96" r:id="rId92" xr:uid="{00000000-0004-0000-0000-00005B000000}"/>
    <hyperlink ref="AO97" r:id="rId93" xr:uid="{00000000-0004-0000-0000-00005C000000}"/>
    <hyperlink ref="AO98" r:id="rId94" xr:uid="{00000000-0004-0000-0000-00005D000000}"/>
    <hyperlink ref="AO99" r:id="rId95" xr:uid="{00000000-0004-0000-0000-00005E000000}"/>
    <hyperlink ref="AO100" r:id="rId96" xr:uid="{00000000-0004-0000-0000-00005F000000}"/>
    <hyperlink ref="AO101" r:id="rId97" xr:uid="{00000000-0004-0000-0000-000060000000}"/>
    <hyperlink ref="AO102" r:id="rId98" xr:uid="{00000000-0004-0000-0000-000061000000}"/>
    <hyperlink ref="AO103" r:id="rId99" xr:uid="{00000000-0004-0000-0000-000062000000}"/>
    <hyperlink ref="AO104" r:id="rId100" xr:uid="{00000000-0004-0000-0000-000063000000}"/>
    <hyperlink ref="AO105" r:id="rId101" xr:uid="{00000000-0004-0000-0000-000064000000}"/>
    <hyperlink ref="AO106" r:id="rId102" xr:uid="{00000000-0004-0000-0000-000065000000}"/>
    <hyperlink ref="AO107" r:id="rId103" xr:uid="{00000000-0004-0000-0000-000066000000}"/>
    <hyperlink ref="AO108" r:id="rId104" xr:uid="{00000000-0004-0000-0000-000067000000}"/>
    <hyperlink ref="AO109" r:id="rId105" xr:uid="{00000000-0004-0000-0000-000068000000}"/>
    <hyperlink ref="AO110" r:id="rId106" xr:uid="{00000000-0004-0000-0000-000069000000}"/>
    <hyperlink ref="AO111" r:id="rId107" xr:uid="{00000000-0004-0000-0000-00006A000000}"/>
    <hyperlink ref="AO112" r:id="rId108" xr:uid="{00000000-0004-0000-0000-00006B000000}"/>
    <hyperlink ref="AO113" r:id="rId109" xr:uid="{00000000-0004-0000-0000-00006C000000}"/>
    <hyperlink ref="AO114" r:id="rId110" xr:uid="{00000000-0004-0000-0000-00006D000000}"/>
    <hyperlink ref="AO115" r:id="rId111" xr:uid="{00000000-0004-0000-0000-00006E000000}"/>
    <hyperlink ref="AO116" r:id="rId112" xr:uid="{00000000-0004-0000-0000-00006F000000}"/>
    <hyperlink ref="AO117" r:id="rId113" xr:uid="{00000000-0004-0000-0000-000070000000}"/>
    <hyperlink ref="AO118" r:id="rId114" xr:uid="{00000000-0004-0000-0000-000071000000}"/>
    <hyperlink ref="AO119" r:id="rId115" xr:uid="{00000000-0004-0000-0000-000072000000}"/>
    <hyperlink ref="AO120" r:id="rId116" xr:uid="{00000000-0004-0000-0000-000073000000}"/>
    <hyperlink ref="AO121" r:id="rId117" xr:uid="{00000000-0004-0000-0000-000074000000}"/>
    <hyperlink ref="AO122" r:id="rId118" xr:uid="{00000000-0004-0000-0000-000075000000}"/>
    <hyperlink ref="AO123" r:id="rId119" xr:uid="{00000000-0004-0000-0000-000076000000}"/>
    <hyperlink ref="AO124" r:id="rId120" xr:uid="{00000000-0004-0000-0000-000077000000}"/>
    <hyperlink ref="AO125" r:id="rId121" xr:uid="{00000000-0004-0000-0000-000078000000}"/>
    <hyperlink ref="AO126" r:id="rId122" xr:uid="{00000000-0004-0000-0000-000079000000}"/>
    <hyperlink ref="AO127" r:id="rId123" xr:uid="{00000000-0004-0000-0000-00007A000000}"/>
    <hyperlink ref="AO128" r:id="rId124" xr:uid="{00000000-0004-0000-0000-00007B000000}"/>
    <hyperlink ref="AO129" r:id="rId125" xr:uid="{00000000-0004-0000-0000-00007C000000}"/>
    <hyperlink ref="AO130" r:id="rId126" xr:uid="{00000000-0004-0000-0000-00007D000000}"/>
    <hyperlink ref="AO131" r:id="rId127" xr:uid="{00000000-0004-0000-0000-00007E000000}"/>
    <hyperlink ref="AO132" r:id="rId128" xr:uid="{00000000-0004-0000-0000-00007F000000}"/>
    <hyperlink ref="AO133" r:id="rId129" xr:uid="{00000000-0004-0000-0000-000080000000}"/>
    <hyperlink ref="AO134" r:id="rId130" xr:uid="{00000000-0004-0000-0000-000081000000}"/>
    <hyperlink ref="AO135" r:id="rId131" xr:uid="{00000000-0004-0000-0000-000082000000}"/>
    <hyperlink ref="AO136" r:id="rId132" xr:uid="{00000000-0004-0000-0000-000083000000}"/>
    <hyperlink ref="AO137" r:id="rId133" xr:uid="{00000000-0004-0000-0000-000084000000}"/>
    <hyperlink ref="AO138" r:id="rId134" xr:uid="{00000000-0004-0000-0000-000085000000}"/>
    <hyperlink ref="AO139" r:id="rId135" xr:uid="{00000000-0004-0000-0000-000086000000}"/>
    <hyperlink ref="AO140" r:id="rId136" xr:uid="{00000000-0004-0000-0000-000087000000}"/>
    <hyperlink ref="AO141" r:id="rId137" xr:uid="{00000000-0004-0000-0000-000088000000}"/>
    <hyperlink ref="AO142" r:id="rId138" xr:uid="{00000000-0004-0000-0000-000089000000}"/>
    <hyperlink ref="AO143" r:id="rId139" xr:uid="{00000000-0004-0000-0000-00008A000000}"/>
    <hyperlink ref="AO144" r:id="rId140" xr:uid="{00000000-0004-0000-0000-00008B000000}"/>
    <hyperlink ref="AO145" r:id="rId141" xr:uid="{00000000-0004-0000-0000-00008C000000}"/>
    <hyperlink ref="AO146" r:id="rId142" xr:uid="{00000000-0004-0000-0000-00008D000000}"/>
    <hyperlink ref="AO147" r:id="rId143" xr:uid="{00000000-0004-0000-0000-00008E000000}"/>
    <hyperlink ref="AO148" r:id="rId144" xr:uid="{00000000-0004-0000-0000-00008F000000}"/>
    <hyperlink ref="AO149" r:id="rId145" xr:uid="{00000000-0004-0000-0000-000090000000}"/>
    <hyperlink ref="AO150" r:id="rId146" xr:uid="{00000000-0004-0000-0000-000091000000}"/>
    <hyperlink ref="AO151" r:id="rId147" xr:uid="{00000000-0004-0000-0000-000092000000}"/>
    <hyperlink ref="AO152" r:id="rId148" xr:uid="{00000000-0004-0000-0000-000093000000}"/>
    <hyperlink ref="AO153" r:id="rId149" xr:uid="{00000000-0004-0000-0000-000094000000}"/>
    <hyperlink ref="AO154" r:id="rId150" xr:uid="{00000000-0004-0000-0000-000095000000}"/>
    <hyperlink ref="AO155" r:id="rId151" xr:uid="{00000000-0004-0000-0000-000096000000}"/>
    <hyperlink ref="AO156" r:id="rId152" xr:uid="{00000000-0004-0000-0000-000097000000}"/>
    <hyperlink ref="AO157" r:id="rId153" xr:uid="{00000000-0004-0000-0000-000098000000}"/>
    <hyperlink ref="AO158" r:id="rId154" xr:uid="{00000000-0004-0000-0000-000099000000}"/>
    <hyperlink ref="AO159" r:id="rId155" xr:uid="{00000000-0004-0000-0000-00009A000000}"/>
    <hyperlink ref="AO160" r:id="rId156" xr:uid="{00000000-0004-0000-0000-00009B000000}"/>
    <hyperlink ref="AO161" r:id="rId157" xr:uid="{00000000-0004-0000-0000-00009C000000}"/>
    <hyperlink ref="AO162" r:id="rId158" xr:uid="{00000000-0004-0000-0000-00009D000000}"/>
    <hyperlink ref="AO163" r:id="rId159" xr:uid="{00000000-0004-0000-0000-00009E000000}"/>
    <hyperlink ref="AO164" r:id="rId160" xr:uid="{00000000-0004-0000-0000-00009F000000}"/>
    <hyperlink ref="AO165" r:id="rId161" xr:uid="{00000000-0004-0000-0000-0000A0000000}"/>
    <hyperlink ref="AO166" r:id="rId162" xr:uid="{00000000-0004-0000-0000-0000A1000000}"/>
    <hyperlink ref="AO167" r:id="rId163" xr:uid="{00000000-0004-0000-0000-0000A2000000}"/>
    <hyperlink ref="AO168" r:id="rId164" xr:uid="{00000000-0004-0000-0000-0000A3000000}"/>
    <hyperlink ref="AO169" r:id="rId165" xr:uid="{00000000-0004-0000-0000-0000A4000000}"/>
    <hyperlink ref="AO170" r:id="rId166" xr:uid="{00000000-0004-0000-0000-0000A5000000}"/>
    <hyperlink ref="AO171" r:id="rId167" xr:uid="{00000000-0004-0000-0000-0000A6000000}"/>
    <hyperlink ref="AO172" r:id="rId168" xr:uid="{00000000-0004-0000-0000-0000A7000000}"/>
    <hyperlink ref="AO173" r:id="rId169" xr:uid="{00000000-0004-0000-0000-0000A8000000}"/>
    <hyperlink ref="AO174" r:id="rId170" xr:uid="{00000000-0004-0000-0000-0000A9000000}"/>
    <hyperlink ref="AO175" r:id="rId171" xr:uid="{00000000-0004-0000-0000-0000AA000000}"/>
    <hyperlink ref="AO176" r:id="rId172" xr:uid="{00000000-0004-0000-0000-0000AB000000}"/>
    <hyperlink ref="AO177" r:id="rId173" xr:uid="{00000000-0004-0000-0000-0000AC000000}"/>
    <hyperlink ref="AO178" r:id="rId174" xr:uid="{00000000-0004-0000-0000-0000AD000000}"/>
    <hyperlink ref="AO179" r:id="rId175" xr:uid="{00000000-0004-0000-0000-0000AE000000}"/>
    <hyperlink ref="AO180" r:id="rId176" xr:uid="{00000000-0004-0000-0000-0000AF000000}"/>
    <hyperlink ref="AO181" r:id="rId177" xr:uid="{00000000-0004-0000-0000-0000B0000000}"/>
    <hyperlink ref="AO182" r:id="rId178" xr:uid="{00000000-0004-0000-0000-0000B1000000}"/>
    <hyperlink ref="AO183" r:id="rId179" xr:uid="{00000000-0004-0000-0000-0000B2000000}"/>
    <hyperlink ref="AO184" r:id="rId180" xr:uid="{00000000-0004-0000-0000-0000B3000000}"/>
    <hyperlink ref="AO185" r:id="rId181" xr:uid="{00000000-0004-0000-0000-0000B4000000}"/>
    <hyperlink ref="AO186" r:id="rId182" xr:uid="{00000000-0004-0000-0000-0000B5000000}"/>
    <hyperlink ref="AO187" r:id="rId183" xr:uid="{00000000-0004-0000-0000-0000B6000000}"/>
    <hyperlink ref="AO188" r:id="rId184" xr:uid="{00000000-0004-0000-0000-0000B7000000}"/>
    <hyperlink ref="AO189" r:id="rId185" xr:uid="{00000000-0004-0000-0000-0000B8000000}"/>
    <hyperlink ref="AO190" r:id="rId186" xr:uid="{00000000-0004-0000-0000-0000B9000000}"/>
    <hyperlink ref="AO191" r:id="rId187" xr:uid="{00000000-0004-0000-0000-0000BA000000}"/>
    <hyperlink ref="AO192" r:id="rId188" xr:uid="{00000000-0004-0000-0000-0000BB000000}"/>
    <hyperlink ref="AO193" r:id="rId189" xr:uid="{00000000-0004-0000-0000-0000BC000000}"/>
    <hyperlink ref="AO194" r:id="rId190" xr:uid="{00000000-0004-0000-0000-0000BD000000}"/>
    <hyperlink ref="AO195" r:id="rId191" xr:uid="{00000000-0004-0000-0000-0000BE000000}"/>
    <hyperlink ref="AO196" r:id="rId192" xr:uid="{00000000-0004-0000-0000-0000BF000000}"/>
    <hyperlink ref="AO197" r:id="rId193" xr:uid="{00000000-0004-0000-0000-0000C0000000}"/>
    <hyperlink ref="AO198" r:id="rId194" xr:uid="{00000000-0004-0000-0000-0000C1000000}"/>
    <hyperlink ref="AO199" r:id="rId195" xr:uid="{00000000-0004-0000-0000-0000C2000000}"/>
    <hyperlink ref="AO200" r:id="rId196" xr:uid="{00000000-0004-0000-0000-0000C3000000}"/>
    <hyperlink ref="AO201" r:id="rId197" xr:uid="{00000000-0004-0000-0000-0000C4000000}"/>
    <hyperlink ref="AO202" r:id="rId198" xr:uid="{00000000-0004-0000-0000-0000C5000000}"/>
    <hyperlink ref="AO203" r:id="rId199" xr:uid="{00000000-0004-0000-0000-0000C6000000}"/>
    <hyperlink ref="AO204" r:id="rId200" xr:uid="{00000000-0004-0000-0000-0000C7000000}"/>
    <hyperlink ref="AO205" r:id="rId201" xr:uid="{00000000-0004-0000-0000-0000C8000000}"/>
    <hyperlink ref="AO206" r:id="rId202" xr:uid="{00000000-0004-0000-0000-0000C9000000}"/>
    <hyperlink ref="AO207" r:id="rId203" xr:uid="{00000000-0004-0000-0000-0000CA000000}"/>
    <hyperlink ref="AO208" r:id="rId204" xr:uid="{00000000-0004-0000-0000-0000CB000000}"/>
    <hyperlink ref="AO209" r:id="rId205" xr:uid="{00000000-0004-0000-0000-0000CC000000}"/>
    <hyperlink ref="AO210" r:id="rId206" xr:uid="{00000000-0004-0000-0000-0000CD000000}"/>
    <hyperlink ref="AO211" r:id="rId207" xr:uid="{00000000-0004-0000-0000-0000CE000000}"/>
    <hyperlink ref="AO212" r:id="rId208" xr:uid="{00000000-0004-0000-0000-0000CF000000}"/>
    <hyperlink ref="AO213" r:id="rId209" xr:uid="{00000000-0004-0000-0000-0000D0000000}"/>
    <hyperlink ref="AO214" r:id="rId210" xr:uid="{00000000-0004-0000-0000-0000D1000000}"/>
    <hyperlink ref="AO215" r:id="rId211" xr:uid="{00000000-0004-0000-0000-0000D2000000}"/>
    <hyperlink ref="AO216" r:id="rId212" xr:uid="{00000000-0004-0000-0000-0000D3000000}"/>
    <hyperlink ref="AO217" r:id="rId213" xr:uid="{00000000-0004-0000-0000-0000D4000000}"/>
    <hyperlink ref="AO218" r:id="rId214" xr:uid="{00000000-0004-0000-0000-0000D5000000}"/>
    <hyperlink ref="AO219" r:id="rId215" xr:uid="{00000000-0004-0000-0000-0000D6000000}"/>
    <hyperlink ref="AO220" r:id="rId216" xr:uid="{00000000-0004-0000-0000-0000D7000000}"/>
    <hyperlink ref="AO221" r:id="rId217" xr:uid="{00000000-0004-0000-0000-0000D8000000}"/>
    <hyperlink ref="AO222" r:id="rId218" xr:uid="{00000000-0004-0000-0000-0000D9000000}"/>
    <hyperlink ref="AO223" r:id="rId219" xr:uid="{00000000-0004-0000-0000-0000DA000000}"/>
    <hyperlink ref="AO224" r:id="rId220" xr:uid="{00000000-0004-0000-0000-0000DB000000}"/>
    <hyperlink ref="AO225" r:id="rId221" xr:uid="{00000000-0004-0000-0000-0000DC000000}"/>
    <hyperlink ref="AO226" r:id="rId222" xr:uid="{00000000-0004-0000-0000-0000DD000000}"/>
    <hyperlink ref="AO227" r:id="rId223" xr:uid="{00000000-0004-0000-0000-0000DE000000}"/>
    <hyperlink ref="AO228" r:id="rId224" xr:uid="{00000000-0004-0000-0000-0000DF000000}"/>
    <hyperlink ref="AO229" r:id="rId225" xr:uid="{00000000-0004-0000-0000-0000E0000000}"/>
    <hyperlink ref="AO230" r:id="rId226" xr:uid="{00000000-0004-0000-0000-0000E1000000}"/>
    <hyperlink ref="AO231" r:id="rId227" xr:uid="{00000000-0004-0000-0000-0000E2000000}"/>
    <hyperlink ref="AO232" r:id="rId228" xr:uid="{00000000-0004-0000-0000-0000E3000000}"/>
    <hyperlink ref="AO233" r:id="rId229" xr:uid="{00000000-0004-0000-0000-0000E4000000}"/>
    <hyperlink ref="AO234" r:id="rId230" xr:uid="{00000000-0004-0000-0000-0000E5000000}"/>
    <hyperlink ref="AO235" r:id="rId231" xr:uid="{00000000-0004-0000-0000-0000E6000000}"/>
    <hyperlink ref="AO236" r:id="rId232" xr:uid="{00000000-0004-0000-0000-0000E7000000}"/>
    <hyperlink ref="AO237" r:id="rId233" xr:uid="{00000000-0004-0000-0000-0000E8000000}"/>
    <hyperlink ref="AO238" r:id="rId234" xr:uid="{00000000-0004-0000-0000-0000E9000000}"/>
    <hyperlink ref="AO239" r:id="rId235" xr:uid="{00000000-0004-0000-0000-0000EA000000}"/>
    <hyperlink ref="AO240" r:id="rId236" xr:uid="{00000000-0004-0000-0000-0000EB000000}"/>
    <hyperlink ref="AO241" r:id="rId237" xr:uid="{00000000-0004-0000-0000-0000EC000000}"/>
    <hyperlink ref="AO242" r:id="rId238" xr:uid="{00000000-0004-0000-0000-0000ED000000}"/>
    <hyperlink ref="AO243" r:id="rId239" xr:uid="{00000000-0004-0000-0000-0000EE000000}"/>
    <hyperlink ref="AO244" r:id="rId240" xr:uid="{00000000-0004-0000-0000-0000EF000000}"/>
    <hyperlink ref="AO245" r:id="rId241" xr:uid="{00000000-0004-0000-0000-0000F0000000}"/>
    <hyperlink ref="AO246" r:id="rId242" xr:uid="{00000000-0004-0000-0000-0000F1000000}"/>
    <hyperlink ref="AO247" r:id="rId243" xr:uid="{00000000-0004-0000-0000-0000F2000000}"/>
    <hyperlink ref="AO248" r:id="rId244" xr:uid="{00000000-0004-0000-0000-0000F3000000}"/>
    <hyperlink ref="AO249" r:id="rId245" xr:uid="{00000000-0004-0000-0000-0000F4000000}"/>
    <hyperlink ref="AO250" r:id="rId246" xr:uid="{00000000-0004-0000-0000-0000F5000000}"/>
    <hyperlink ref="AO251" r:id="rId247" xr:uid="{00000000-0004-0000-0000-0000F6000000}"/>
    <hyperlink ref="AO252" r:id="rId248" xr:uid="{00000000-0004-0000-0000-0000F7000000}"/>
    <hyperlink ref="AO253" r:id="rId249" xr:uid="{00000000-0004-0000-0000-0000F8000000}"/>
    <hyperlink ref="AO254" r:id="rId250" xr:uid="{00000000-0004-0000-0000-0000F9000000}"/>
    <hyperlink ref="AO255" r:id="rId251" xr:uid="{00000000-0004-0000-0000-0000FA000000}"/>
    <hyperlink ref="AO256" r:id="rId252" xr:uid="{00000000-0004-0000-0000-0000FB000000}"/>
    <hyperlink ref="AO257" r:id="rId253" xr:uid="{00000000-0004-0000-0000-0000FC000000}"/>
    <hyperlink ref="AO258" r:id="rId254" xr:uid="{00000000-0004-0000-0000-0000FD000000}"/>
    <hyperlink ref="AO259" r:id="rId255" xr:uid="{00000000-0004-0000-0000-0000FE000000}"/>
    <hyperlink ref="AO260" r:id="rId256" xr:uid="{00000000-0004-0000-0000-0000FF000000}"/>
    <hyperlink ref="AO261" r:id="rId257" xr:uid="{00000000-0004-0000-0000-000000010000}"/>
    <hyperlink ref="AO262" r:id="rId258" xr:uid="{00000000-0004-0000-0000-000001010000}"/>
    <hyperlink ref="AO263" r:id="rId259" xr:uid="{00000000-0004-0000-0000-000002010000}"/>
    <hyperlink ref="AO264" r:id="rId260" xr:uid="{00000000-0004-0000-0000-000003010000}"/>
    <hyperlink ref="AO265" r:id="rId261" xr:uid="{00000000-0004-0000-0000-000004010000}"/>
    <hyperlink ref="AO266" r:id="rId262" xr:uid="{00000000-0004-0000-0000-000005010000}"/>
    <hyperlink ref="AO267" r:id="rId263" xr:uid="{00000000-0004-0000-0000-000006010000}"/>
    <hyperlink ref="AO268" r:id="rId264" xr:uid="{00000000-0004-0000-0000-000007010000}"/>
    <hyperlink ref="AO269" r:id="rId265" xr:uid="{00000000-0004-0000-0000-000008010000}"/>
    <hyperlink ref="AO270" r:id="rId266" xr:uid="{00000000-0004-0000-0000-000009010000}"/>
    <hyperlink ref="AO271" r:id="rId267" xr:uid="{00000000-0004-0000-0000-00000A010000}"/>
    <hyperlink ref="AO272" r:id="rId268" xr:uid="{00000000-0004-0000-0000-00000B010000}"/>
    <hyperlink ref="AO273" r:id="rId269" xr:uid="{00000000-0004-0000-0000-00000C010000}"/>
    <hyperlink ref="AO274" r:id="rId270" xr:uid="{00000000-0004-0000-0000-00000D010000}"/>
    <hyperlink ref="AO275" r:id="rId271" xr:uid="{00000000-0004-0000-0000-00000E010000}"/>
    <hyperlink ref="AO276" r:id="rId272" xr:uid="{00000000-0004-0000-0000-00000F010000}"/>
    <hyperlink ref="AO277" r:id="rId273" xr:uid="{00000000-0004-0000-0000-000010010000}"/>
    <hyperlink ref="AO278" r:id="rId274" xr:uid="{00000000-0004-0000-0000-000011010000}"/>
    <hyperlink ref="AO279" r:id="rId275" xr:uid="{00000000-0004-0000-0000-000012010000}"/>
    <hyperlink ref="AO280" r:id="rId276" xr:uid="{00000000-0004-0000-0000-000013010000}"/>
    <hyperlink ref="AO281" r:id="rId277" xr:uid="{00000000-0004-0000-0000-000014010000}"/>
    <hyperlink ref="AO282" r:id="rId278" xr:uid="{00000000-0004-0000-0000-000015010000}"/>
    <hyperlink ref="AO283" r:id="rId279" xr:uid="{00000000-0004-0000-0000-000016010000}"/>
    <hyperlink ref="AO284" r:id="rId280" xr:uid="{00000000-0004-0000-0000-000017010000}"/>
    <hyperlink ref="AO285" r:id="rId281" xr:uid="{00000000-0004-0000-0000-000018010000}"/>
    <hyperlink ref="AO286" r:id="rId282" xr:uid="{00000000-0004-0000-0000-000019010000}"/>
    <hyperlink ref="AO287" r:id="rId283" xr:uid="{00000000-0004-0000-0000-00001A010000}"/>
    <hyperlink ref="AO288" r:id="rId284" xr:uid="{00000000-0004-0000-0000-00001B010000}"/>
    <hyperlink ref="AO289" r:id="rId285" xr:uid="{00000000-0004-0000-0000-00001C010000}"/>
    <hyperlink ref="AO290" r:id="rId286" xr:uid="{00000000-0004-0000-0000-00001D010000}"/>
    <hyperlink ref="AO291" r:id="rId287" xr:uid="{00000000-0004-0000-0000-00001E010000}"/>
    <hyperlink ref="AO292" r:id="rId288" xr:uid="{00000000-0004-0000-0000-00001F010000}"/>
    <hyperlink ref="AO293" r:id="rId289" xr:uid="{00000000-0004-0000-0000-000020010000}"/>
    <hyperlink ref="AO294" r:id="rId290" xr:uid="{00000000-0004-0000-0000-000021010000}"/>
    <hyperlink ref="AO295" r:id="rId291" xr:uid="{00000000-0004-0000-0000-000022010000}"/>
    <hyperlink ref="AO296" r:id="rId292" xr:uid="{00000000-0004-0000-0000-000023010000}"/>
    <hyperlink ref="AO297" r:id="rId293" xr:uid="{00000000-0004-0000-0000-000024010000}"/>
    <hyperlink ref="AO298" r:id="rId294" xr:uid="{00000000-0004-0000-0000-000025010000}"/>
    <hyperlink ref="AO299" r:id="rId295" xr:uid="{00000000-0004-0000-0000-000026010000}"/>
    <hyperlink ref="AO300" r:id="rId296" xr:uid="{00000000-0004-0000-0000-000027010000}"/>
    <hyperlink ref="AO301" r:id="rId297" xr:uid="{00000000-0004-0000-0000-000028010000}"/>
    <hyperlink ref="AO302" r:id="rId298" xr:uid="{00000000-0004-0000-0000-000029010000}"/>
    <hyperlink ref="AO303" r:id="rId299" xr:uid="{00000000-0004-0000-0000-00002A010000}"/>
    <hyperlink ref="AO304" r:id="rId300" xr:uid="{00000000-0004-0000-0000-00002B010000}"/>
    <hyperlink ref="AO305" r:id="rId301" xr:uid="{00000000-0004-0000-0000-00002C010000}"/>
    <hyperlink ref="AO306" r:id="rId302" xr:uid="{00000000-0004-0000-0000-00002D010000}"/>
    <hyperlink ref="AO307" r:id="rId303" xr:uid="{00000000-0004-0000-0000-00002E010000}"/>
    <hyperlink ref="AO308" r:id="rId304" xr:uid="{00000000-0004-0000-0000-00002F010000}"/>
    <hyperlink ref="AO309" r:id="rId305" xr:uid="{00000000-0004-0000-0000-000030010000}"/>
    <hyperlink ref="AO310" r:id="rId306" xr:uid="{00000000-0004-0000-0000-000031010000}"/>
    <hyperlink ref="AO311" r:id="rId307" xr:uid="{00000000-0004-0000-0000-000032010000}"/>
    <hyperlink ref="AO312" r:id="rId308" xr:uid="{00000000-0004-0000-0000-000033010000}"/>
    <hyperlink ref="AO313" r:id="rId309" xr:uid="{00000000-0004-0000-0000-000034010000}"/>
    <hyperlink ref="AO314" r:id="rId310" xr:uid="{00000000-0004-0000-0000-000035010000}"/>
    <hyperlink ref="AO315" r:id="rId311" xr:uid="{00000000-0004-0000-0000-000036010000}"/>
    <hyperlink ref="AO316" r:id="rId312" xr:uid="{00000000-0004-0000-0000-000037010000}"/>
    <hyperlink ref="AO317" r:id="rId313" xr:uid="{00000000-0004-0000-0000-000038010000}"/>
    <hyperlink ref="AO318" r:id="rId314" xr:uid="{00000000-0004-0000-0000-000039010000}"/>
    <hyperlink ref="AO319" r:id="rId315" xr:uid="{00000000-0004-0000-0000-00003A010000}"/>
    <hyperlink ref="AO320" r:id="rId316" xr:uid="{00000000-0004-0000-0000-00003B010000}"/>
    <hyperlink ref="AO321" r:id="rId317" xr:uid="{00000000-0004-0000-0000-00003C010000}"/>
    <hyperlink ref="AO322" r:id="rId318" xr:uid="{00000000-0004-0000-0000-00003D010000}"/>
    <hyperlink ref="AO323" r:id="rId319" xr:uid="{00000000-0004-0000-0000-00003E010000}"/>
    <hyperlink ref="AO324" r:id="rId320" xr:uid="{00000000-0004-0000-0000-00003F010000}"/>
    <hyperlink ref="AO325" r:id="rId321" xr:uid="{00000000-0004-0000-0000-000040010000}"/>
    <hyperlink ref="AO326" r:id="rId322" xr:uid="{00000000-0004-0000-0000-000041010000}"/>
    <hyperlink ref="AO327" r:id="rId323" xr:uid="{00000000-0004-0000-0000-000042010000}"/>
    <hyperlink ref="AO328" r:id="rId324" xr:uid="{00000000-0004-0000-0000-000043010000}"/>
    <hyperlink ref="AO329" r:id="rId325" xr:uid="{00000000-0004-0000-0000-000044010000}"/>
    <hyperlink ref="AO330" r:id="rId326" xr:uid="{00000000-0004-0000-0000-000045010000}"/>
    <hyperlink ref="AO331" r:id="rId327" xr:uid="{00000000-0004-0000-0000-000046010000}"/>
    <hyperlink ref="AO332" r:id="rId328" xr:uid="{00000000-0004-0000-0000-000047010000}"/>
    <hyperlink ref="AO333" r:id="rId329" xr:uid="{00000000-0004-0000-0000-000048010000}"/>
    <hyperlink ref="AO334" r:id="rId330" xr:uid="{00000000-0004-0000-0000-000049010000}"/>
    <hyperlink ref="AO335" r:id="rId331" xr:uid="{00000000-0004-0000-0000-00004A010000}"/>
    <hyperlink ref="AO336" r:id="rId332" xr:uid="{00000000-0004-0000-0000-00004B010000}"/>
    <hyperlink ref="AO337" r:id="rId333" xr:uid="{00000000-0004-0000-0000-00004C010000}"/>
    <hyperlink ref="AO338" r:id="rId334" xr:uid="{00000000-0004-0000-0000-00004D010000}"/>
    <hyperlink ref="AO339" r:id="rId335" xr:uid="{00000000-0004-0000-0000-00004E010000}"/>
    <hyperlink ref="AO340" r:id="rId336" xr:uid="{00000000-0004-0000-0000-00004F010000}"/>
    <hyperlink ref="AO341" r:id="rId337" xr:uid="{00000000-0004-0000-0000-000050010000}"/>
    <hyperlink ref="AO342" r:id="rId338" xr:uid="{00000000-0004-0000-0000-000051010000}"/>
    <hyperlink ref="AO343" r:id="rId339" xr:uid="{00000000-0004-0000-0000-000052010000}"/>
    <hyperlink ref="AO344" r:id="rId340" xr:uid="{00000000-0004-0000-0000-000053010000}"/>
    <hyperlink ref="AO345" r:id="rId341" xr:uid="{00000000-0004-0000-0000-000054010000}"/>
    <hyperlink ref="AO346" r:id="rId342" xr:uid="{00000000-0004-0000-0000-000055010000}"/>
    <hyperlink ref="AO347" r:id="rId343" xr:uid="{00000000-0004-0000-0000-000056010000}"/>
    <hyperlink ref="AO348" r:id="rId344" xr:uid="{00000000-0004-0000-0000-000057010000}"/>
    <hyperlink ref="AO349" r:id="rId345" xr:uid="{00000000-0004-0000-0000-000058010000}"/>
    <hyperlink ref="AO350" r:id="rId346" xr:uid="{00000000-0004-0000-0000-000059010000}"/>
    <hyperlink ref="AO351" r:id="rId347" xr:uid="{00000000-0004-0000-0000-00005A010000}"/>
    <hyperlink ref="AO352" r:id="rId348" xr:uid="{00000000-0004-0000-0000-00005B010000}"/>
    <hyperlink ref="AO353" r:id="rId349" xr:uid="{00000000-0004-0000-0000-00005C010000}"/>
    <hyperlink ref="AO354" r:id="rId350" xr:uid="{00000000-0004-0000-0000-00005D010000}"/>
    <hyperlink ref="AO355" r:id="rId351" xr:uid="{00000000-0004-0000-0000-00005E010000}"/>
    <hyperlink ref="AO356" r:id="rId352" xr:uid="{00000000-0004-0000-0000-00005F010000}"/>
    <hyperlink ref="AO357" r:id="rId353" xr:uid="{00000000-0004-0000-0000-000060010000}"/>
    <hyperlink ref="AO358" r:id="rId354" xr:uid="{00000000-0004-0000-0000-000061010000}"/>
    <hyperlink ref="AO359" r:id="rId355" xr:uid="{00000000-0004-0000-0000-000062010000}"/>
    <hyperlink ref="AO360" r:id="rId356" xr:uid="{00000000-0004-0000-0000-000063010000}"/>
    <hyperlink ref="AO361" r:id="rId357" xr:uid="{00000000-0004-0000-0000-000064010000}"/>
    <hyperlink ref="AO362" r:id="rId358" xr:uid="{00000000-0004-0000-0000-000065010000}"/>
    <hyperlink ref="AO363" r:id="rId359" xr:uid="{00000000-0004-0000-0000-000066010000}"/>
    <hyperlink ref="AO364" r:id="rId360" xr:uid="{00000000-0004-0000-0000-000067010000}"/>
    <hyperlink ref="AO365" r:id="rId361" xr:uid="{00000000-0004-0000-0000-000068010000}"/>
    <hyperlink ref="AO366" r:id="rId362" xr:uid="{00000000-0004-0000-0000-000069010000}"/>
    <hyperlink ref="AO367" r:id="rId363" xr:uid="{00000000-0004-0000-0000-00006A010000}"/>
    <hyperlink ref="AO368" r:id="rId364" xr:uid="{00000000-0004-0000-0000-00006B010000}"/>
    <hyperlink ref="AO369" r:id="rId365" xr:uid="{00000000-0004-0000-0000-00006C010000}"/>
    <hyperlink ref="AO370" r:id="rId366" xr:uid="{00000000-0004-0000-0000-00006D010000}"/>
    <hyperlink ref="AO371" r:id="rId367" xr:uid="{00000000-0004-0000-0000-00006E010000}"/>
    <hyperlink ref="AO372" r:id="rId368" xr:uid="{00000000-0004-0000-0000-00006F010000}"/>
    <hyperlink ref="AO373" r:id="rId369" xr:uid="{00000000-0004-0000-0000-000070010000}"/>
    <hyperlink ref="AO374" r:id="rId370" xr:uid="{00000000-0004-0000-0000-000071010000}"/>
    <hyperlink ref="AO375" r:id="rId371" xr:uid="{00000000-0004-0000-0000-000072010000}"/>
    <hyperlink ref="AO376" r:id="rId372" xr:uid="{00000000-0004-0000-0000-000073010000}"/>
    <hyperlink ref="AO377" r:id="rId373" xr:uid="{00000000-0004-0000-0000-000074010000}"/>
    <hyperlink ref="AO378" r:id="rId374" xr:uid="{00000000-0004-0000-0000-000075010000}"/>
    <hyperlink ref="AO379" r:id="rId375" xr:uid="{00000000-0004-0000-0000-000076010000}"/>
    <hyperlink ref="AO380" r:id="rId376" xr:uid="{00000000-0004-0000-0000-000077010000}"/>
    <hyperlink ref="AO381" r:id="rId377" xr:uid="{00000000-0004-0000-0000-000078010000}"/>
    <hyperlink ref="AO382" r:id="rId378" xr:uid="{00000000-0004-0000-0000-000079010000}"/>
    <hyperlink ref="AO383" r:id="rId379" xr:uid="{00000000-0004-0000-0000-00007A010000}"/>
    <hyperlink ref="AO384" r:id="rId380" xr:uid="{00000000-0004-0000-0000-00007B010000}"/>
    <hyperlink ref="AO385" r:id="rId381" xr:uid="{00000000-0004-0000-0000-00007C010000}"/>
    <hyperlink ref="AO386" r:id="rId382" xr:uid="{00000000-0004-0000-0000-00007D010000}"/>
    <hyperlink ref="AO387" r:id="rId383" xr:uid="{00000000-0004-0000-0000-00007E010000}"/>
    <hyperlink ref="AO388" r:id="rId384" xr:uid="{00000000-0004-0000-0000-00007F010000}"/>
    <hyperlink ref="AO389" r:id="rId385" xr:uid="{00000000-0004-0000-0000-000080010000}"/>
    <hyperlink ref="AO390" r:id="rId386" xr:uid="{00000000-0004-0000-0000-000081010000}"/>
    <hyperlink ref="AO391" r:id="rId387" xr:uid="{00000000-0004-0000-0000-000082010000}"/>
    <hyperlink ref="AO392" r:id="rId388" xr:uid="{00000000-0004-0000-0000-000083010000}"/>
    <hyperlink ref="AO393" r:id="rId389" xr:uid="{00000000-0004-0000-0000-000084010000}"/>
    <hyperlink ref="AO394" r:id="rId390" xr:uid="{00000000-0004-0000-0000-000085010000}"/>
    <hyperlink ref="AO395" r:id="rId391" xr:uid="{00000000-0004-0000-0000-000086010000}"/>
    <hyperlink ref="AO396" r:id="rId392" xr:uid="{00000000-0004-0000-0000-000087010000}"/>
    <hyperlink ref="AO397" r:id="rId393" xr:uid="{00000000-0004-0000-0000-000088010000}"/>
    <hyperlink ref="AO398" r:id="rId394" xr:uid="{00000000-0004-0000-0000-000089010000}"/>
    <hyperlink ref="AO399" r:id="rId395" xr:uid="{00000000-0004-0000-0000-00008A010000}"/>
    <hyperlink ref="AO400" r:id="rId396" xr:uid="{00000000-0004-0000-0000-00008B010000}"/>
    <hyperlink ref="AO401" r:id="rId397" xr:uid="{00000000-0004-0000-0000-00008C010000}"/>
    <hyperlink ref="AO402" r:id="rId398" xr:uid="{00000000-0004-0000-0000-00008D010000}"/>
    <hyperlink ref="AO403" r:id="rId399" xr:uid="{00000000-0004-0000-0000-00008E010000}"/>
    <hyperlink ref="AO404" r:id="rId400" xr:uid="{00000000-0004-0000-0000-00008F010000}"/>
    <hyperlink ref="AO405" r:id="rId401" xr:uid="{00000000-0004-0000-0000-000090010000}"/>
    <hyperlink ref="AO406" r:id="rId402" xr:uid="{00000000-0004-0000-0000-000091010000}"/>
    <hyperlink ref="AO407" r:id="rId403" xr:uid="{00000000-0004-0000-0000-000092010000}"/>
    <hyperlink ref="AO408" r:id="rId404" xr:uid="{00000000-0004-0000-0000-000093010000}"/>
    <hyperlink ref="AO409" r:id="rId405" xr:uid="{00000000-0004-0000-0000-000094010000}"/>
    <hyperlink ref="AO410" r:id="rId406" xr:uid="{00000000-0004-0000-0000-000095010000}"/>
    <hyperlink ref="AO411" r:id="rId407" xr:uid="{00000000-0004-0000-0000-000096010000}"/>
    <hyperlink ref="AO412" r:id="rId408" xr:uid="{00000000-0004-0000-0000-000097010000}"/>
    <hyperlink ref="AO413" r:id="rId409" xr:uid="{00000000-0004-0000-0000-000098010000}"/>
    <hyperlink ref="AO414" r:id="rId410" xr:uid="{00000000-0004-0000-0000-000099010000}"/>
    <hyperlink ref="AO415" r:id="rId411" xr:uid="{00000000-0004-0000-0000-00009A010000}"/>
    <hyperlink ref="AO416" r:id="rId412" xr:uid="{00000000-0004-0000-0000-00009B010000}"/>
    <hyperlink ref="AO417" r:id="rId413" xr:uid="{00000000-0004-0000-0000-00009C010000}"/>
    <hyperlink ref="AO418" r:id="rId414" xr:uid="{00000000-0004-0000-0000-00009D010000}"/>
    <hyperlink ref="AO419" r:id="rId415" xr:uid="{00000000-0004-0000-0000-00009E010000}"/>
    <hyperlink ref="AO420" r:id="rId416" xr:uid="{00000000-0004-0000-0000-00009F010000}"/>
    <hyperlink ref="AO421" r:id="rId417" xr:uid="{00000000-0004-0000-0000-0000A0010000}"/>
    <hyperlink ref="AO422" r:id="rId418" xr:uid="{00000000-0004-0000-0000-0000A1010000}"/>
    <hyperlink ref="AO423" r:id="rId419" xr:uid="{00000000-0004-0000-0000-0000A2010000}"/>
    <hyperlink ref="AO424" r:id="rId420" xr:uid="{00000000-0004-0000-0000-0000A3010000}"/>
    <hyperlink ref="AO425" r:id="rId421" xr:uid="{00000000-0004-0000-0000-0000A4010000}"/>
    <hyperlink ref="AO426" r:id="rId422" xr:uid="{00000000-0004-0000-0000-0000A5010000}"/>
    <hyperlink ref="AO427" r:id="rId423" xr:uid="{00000000-0004-0000-0000-0000A6010000}"/>
    <hyperlink ref="AO428" r:id="rId424" xr:uid="{00000000-0004-0000-0000-0000A7010000}"/>
    <hyperlink ref="AO429" r:id="rId425" xr:uid="{00000000-0004-0000-0000-0000A8010000}"/>
    <hyperlink ref="AO430" r:id="rId426" xr:uid="{00000000-0004-0000-0000-0000A9010000}"/>
    <hyperlink ref="AO431" r:id="rId427" xr:uid="{00000000-0004-0000-0000-0000AA010000}"/>
    <hyperlink ref="AO432" r:id="rId428" xr:uid="{00000000-0004-0000-0000-0000AB010000}"/>
    <hyperlink ref="AO433" r:id="rId429" xr:uid="{00000000-0004-0000-0000-0000AC010000}"/>
    <hyperlink ref="AO434" r:id="rId430" xr:uid="{00000000-0004-0000-0000-0000AD010000}"/>
    <hyperlink ref="AO435" r:id="rId431" xr:uid="{00000000-0004-0000-0000-0000AE010000}"/>
    <hyperlink ref="AO436" r:id="rId432" xr:uid="{00000000-0004-0000-0000-0000AF010000}"/>
    <hyperlink ref="AO437" r:id="rId433" xr:uid="{00000000-0004-0000-0000-0000B0010000}"/>
    <hyperlink ref="AO438" r:id="rId434" xr:uid="{00000000-0004-0000-0000-0000B1010000}"/>
    <hyperlink ref="AO439" r:id="rId435" xr:uid="{00000000-0004-0000-0000-0000B2010000}"/>
    <hyperlink ref="AO440" r:id="rId436" xr:uid="{00000000-0004-0000-0000-0000B3010000}"/>
    <hyperlink ref="AO441" r:id="rId437" xr:uid="{00000000-0004-0000-0000-0000B4010000}"/>
    <hyperlink ref="AO442" r:id="rId438" xr:uid="{00000000-0004-0000-0000-0000B5010000}"/>
    <hyperlink ref="AO443" r:id="rId439" xr:uid="{00000000-0004-0000-0000-0000B6010000}"/>
    <hyperlink ref="AO444" r:id="rId440" xr:uid="{00000000-0004-0000-0000-0000B7010000}"/>
    <hyperlink ref="AO445" r:id="rId441" xr:uid="{00000000-0004-0000-0000-0000B8010000}"/>
    <hyperlink ref="AO446" r:id="rId442" xr:uid="{00000000-0004-0000-0000-0000B9010000}"/>
    <hyperlink ref="AO447" r:id="rId443" xr:uid="{00000000-0004-0000-0000-0000BA010000}"/>
    <hyperlink ref="AO448" r:id="rId444" xr:uid="{00000000-0004-0000-0000-0000BB010000}"/>
    <hyperlink ref="AO449" r:id="rId445" xr:uid="{00000000-0004-0000-0000-0000BC010000}"/>
    <hyperlink ref="AO450" r:id="rId446" xr:uid="{00000000-0004-0000-0000-0000BD010000}"/>
    <hyperlink ref="AO451" r:id="rId447" xr:uid="{00000000-0004-0000-0000-0000BE010000}"/>
    <hyperlink ref="AO452" r:id="rId448" xr:uid="{00000000-0004-0000-0000-0000BF010000}"/>
    <hyperlink ref="AO453" r:id="rId449" xr:uid="{00000000-0004-0000-0000-0000C0010000}"/>
    <hyperlink ref="AO454" r:id="rId450" xr:uid="{00000000-0004-0000-0000-0000C1010000}"/>
    <hyperlink ref="AO455" r:id="rId451" xr:uid="{00000000-0004-0000-0000-0000C2010000}"/>
    <hyperlink ref="AO456" r:id="rId452" xr:uid="{00000000-0004-0000-0000-0000C3010000}"/>
    <hyperlink ref="AO457" r:id="rId453" xr:uid="{00000000-0004-0000-0000-0000C4010000}"/>
    <hyperlink ref="AO458" r:id="rId454" xr:uid="{00000000-0004-0000-0000-0000C5010000}"/>
    <hyperlink ref="AO459" r:id="rId455" xr:uid="{00000000-0004-0000-0000-0000C6010000}"/>
    <hyperlink ref="AO460" r:id="rId456" xr:uid="{00000000-0004-0000-0000-0000C7010000}"/>
    <hyperlink ref="AO461" r:id="rId457" xr:uid="{00000000-0004-0000-0000-0000C8010000}"/>
    <hyperlink ref="AO462" r:id="rId458" xr:uid="{00000000-0004-0000-0000-0000C9010000}"/>
    <hyperlink ref="AO463" r:id="rId459" xr:uid="{00000000-0004-0000-0000-0000CA010000}"/>
    <hyperlink ref="AO464" r:id="rId460" xr:uid="{00000000-0004-0000-0000-0000CB010000}"/>
    <hyperlink ref="AO465" r:id="rId461" xr:uid="{00000000-0004-0000-0000-0000CC010000}"/>
    <hyperlink ref="AO466" r:id="rId462" xr:uid="{00000000-0004-0000-0000-0000CD010000}"/>
    <hyperlink ref="AO467" r:id="rId463" xr:uid="{00000000-0004-0000-0000-0000CE010000}"/>
    <hyperlink ref="AO468" r:id="rId464" xr:uid="{00000000-0004-0000-0000-0000CF010000}"/>
    <hyperlink ref="AO469" r:id="rId465" xr:uid="{00000000-0004-0000-0000-0000D0010000}"/>
    <hyperlink ref="AO470" r:id="rId466" xr:uid="{00000000-0004-0000-0000-0000D1010000}"/>
    <hyperlink ref="AO471" r:id="rId467" xr:uid="{00000000-0004-0000-0000-0000D2010000}"/>
    <hyperlink ref="AO472" r:id="rId468" xr:uid="{00000000-0004-0000-0000-0000D3010000}"/>
    <hyperlink ref="AO473" r:id="rId469" xr:uid="{00000000-0004-0000-0000-0000D4010000}"/>
    <hyperlink ref="AO474" r:id="rId470" xr:uid="{00000000-0004-0000-0000-0000D5010000}"/>
    <hyperlink ref="AO475" r:id="rId471" xr:uid="{00000000-0004-0000-0000-0000D6010000}"/>
    <hyperlink ref="AO476" r:id="rId472" xr:uid="{00000000-0004-0000-0000-0000D7010000}"/>
    <hyperlink ref="AO477" r:id="rId473" xr:uid="{00000000-0004-0000-0000-0000D8010000}"/>
    <hyperlink ref="AO478" r:id="rId474" xr:uid="{00000000-0004-0000-0000-0000D9010000}"/>
    <hyperlink ref="AO479" r:id="rId475" xr:uid="{00000000-0004-0000-0000-0000DA010000}"/>
    <hyperlink ref="AO480" r:id="rId476" xr:uid="{00000000-0004-0000-0000-0000DB010000}"/>
    <hyperlink ref="AO481" r:id="rId477" xr:uid="{00000000-0004-0000-0000-0000DC010000}"/>
    <hyperlink ref="AO482" r:id="rId478" xr:uid="{00000000-0004-0000-0000-0000DD010000}"/>
    <hyperlink ref="AO483" r:id="rId479" xr:uid="{00000000-0004-0000-0000-0000DE010000}"/>
    <hyperlink ref="AO484" r:id="rId480" xr:uid="{00000000-0004-0000-0000-0000DF010000}"/>
    <hyperlink ref="AO485" r:id="rId481" xr:uid="{00000000-0004-0000-0000-0000E0010000}"/>
    <hyperlink ref="AO486" r:id="rId482" xr:uid="{00000000-0004-0000-0000-0000E1010000}"/>
    <hyperlink ref="AO487" r:id="rId483" xr:uid="{00000000-0004-0000-0000-0000E2010000}"/>
    <hyperlink ref="AO488" r:id="rId484" xr:uid="{00000000-0004-0000-0000-0000E3010000}"/>
    <hyperlink ref="AO489" r:id="rId485" xr:uid="{00000000-0004-0000-0000-0000E4010000}"/>
    <hyperlink ref="AO490" r:id="rId486" xr:uid="{00000000-0004-0000-0000-0000E5010000}"/>
    <hyperlink ref="AO491" r:id="rId487" xr:uid="{00000000-0004-0000-0000-0000E6010000}"/>
    <hyperlink ref="AO492" r:id="rId488" xr:uid="{00000000-0004-0000-0000-0000E7010000}"/>
    <hyperlink ref="AO493" r:id="rId489" xr:uid="{00000000-0004-0000-0000-0000E8010000}"/>
    <hyperlink ref="AO494" r:id="rId490" xr:uid="{00000000-0004-0000-0000-0000E9010000}"/>
    <hyperlink ref="AO495" r:id="rId491" xr:uid="{00000000-0004-0000-0000-0000EA010000}"/>
    <hyperlink ref="AO496" r:id="rId492" xr:uid="{00000000-0004-0000-0000-0000EB010000}"/>
    <hyperlink ref="AO497" r:id="rId493" xr:uid="{00000000-0004-0000-0000-0000EC010000}"/>
    <hyperlink ref="AO498" r:id="rId494" xr:uid="{00000000-0004-0000-0000-0000ED010000}"/>
    <hyperlink ref="AO499" r:id="rId495" xr:uid="{00000000-0004-0000-0000-0000EE010000}"/>
    <hyperlink ref="AO500" r:id="rId496" xr:uid="{00000000-0004-0000-0000-0000EF010000}"/>
    <hyperlink ref="AO501" r:id="rId497" xr:uid="{00000000-0004-0000-0000-0000F0010000}"/>
    <hyperlink ref="AO502" r:id="rId498" xr:uid="{00000000-0004-0000-0000-0000F1010000}"/>
    <hyperlink ref="AO503" r:id="rId499" xr:uid="{00000000-0004-0000-0000-0000F2010000}"/>
    <hyperlink ref="AO504" r:id="rId500" xr:uid="{00000000-0004-0000-0000-0000F3010000}"/>
    <hyperlink ref="AO505" r:id="rId501" xr:uid="{00000000-0004-0000-0000-0000F4010000}"/>
    <hyperlink ref="AO506" r:id="rId502" xr:uid="{00000000-0004-0000-0000-0000F5010000}"/>
    <hyperlink ref="AO507" r:id="rId503" xr:uid="{00000000-0004-0000-0000-0000F6010000}"/>
    <hyperlink ref="AO508" r:id="rId504" xr:uid="{00000000-0004-0000-0000-0000F7010000}"/>
    <hyperlink ref="AO509" r:id="rId505" xr:uid="{00000000-0004-0000-0000-0000F8010000}"/>
    <hyperlink ref="AO510" r:id="rId506" xr:uid="{00000000-0004-0000-0000-0000F9010000}"/>
    <hyperlink ref="AO511" r:id="rId507" xr:uid="{00000000-0004-0000-0000-0000FA010000}"/>
    <hyperlink ref="AO512" r:id="rId508" xr:uid="{00000000-0004-0000-0000-0000FB010000}"/>
    <hyperlink ref="AO513" r:id="rId509" xr:uid="{00000000-0004-0000-0000-0000FC010000}"/>
    <hyperlink ref="AO514" r:id="rId510" xr:uid="{00000000-0004-0000-0000-0000FD010000}"/>
    <hyperlink ref="AO515" r:id="rId511" xr:uid="{00000000-0004-0000-0000-0000FE010000}"/>
    <hyperlink ref="AO516" r:id="rId512" xr:uid="{00000000-0004-0000-0000-0000FF010000}"/>
    <hyperlink ref="AO517" r:id="rId513" xr:uid="{00000000-0004-0000-0000-000000020000}"/>
    <hyperlink ref="AO518" r:id="rId514" xr:uid="{00000000-0004-0000-0000-000001020000}"/>
    <hyperlink ref="AO519" r:id="rId515" xr:uid="{00000000-0004-0000-0000-000002020000}"/>
    <hyperlink ref="AO520" r:id="rId516" xr:uid="{00000000-0004-0000-0000-000003020000}"/>
    <hyperlink ref="AO521" r:id="rId517" xr:uid="{00000000-0004-0000-0000-000004020000}"/>
    <hyperlink ref="AO522" r:id="rId518" xr:uid="{00000000-0004-0000-0000-000005020000}"/>
    <hyperlink ref="AO523" r:id="rId519" xr:uid="{00000000-0004-0000-0000-000006020000}"/>
    <hyperlink ref="AO524" r:id="rId520" xr:uid="{00000000-0004-0000-0000-000007020000}"/>
    <hyperlink ref="AO525" r:id="rId521" xr:uid="{00000000-0004-0000-0000-000008020000}"/>
    <hyperlink ref="AO526" r:id="rId522" xr:uid="{00000000-0004-0000-0000-000009020000}"/>
    <hyperlink ref="AO527" r:id="rId523" xr:uid="{00000000-0004-0000-0000-00000A020000}"/>
    <hyperlink ref="AO528" r:id="rId524" xr:uid="{00000000-0004-0000-0000-00000B020000}"/>
    <hyperlink ref="AO529" r:id="rId525" xr:uid="{00000000-0004-0000-0000-00000C020000}"/>
    <hyperlink ref="AO530" r:id="rId526" xr:uid="{00000000-0004-0000-0000-00000D020000}"/>
    <hyperlink ref="AO531" r:id="rId527" xr:uid="{00000000-0004-0000-0000-00000E020000}"/>
    <hyperlink ref="AO532" r:id="rId528" xr:uid="{00000000-0004-0000-0000-00000F020000}"/>
    <hyperlink ref="AO533" r:id="rId529" xr:uid="{00000000-0004-0000-0000-000010020000}"/>
    <hyperlink ref="AO534" r:id="rId530" xr:uid="{00000000-0004-0000-0000-000011020000}"/>
    <hyperlink ref="AO535" r:id="rId531" xr:uid="{00000000-0004-0000-0000-000012020000}"/>
    <hyperlink ref="AO536" r:id="rId532" xr:uid="{00000000-0004-0000-0000-000013020000}"/>
    <hyperlink ref="AO537" r:id="rId533" xr:uid="{00000000-0004-0000-0000-000014020000}"/>
    <hyperlink ref="AO538" r:id="rId534" xr:uid="{00000000-0004-0000-0000-000015020000}"/>
    <hyperlink ref="AO539" r:id="rId535" xr:uid="{00000000-0004-0000-0000-000016020000}"/>
    <hyperlink ref="AO540" r:id="rId536" xr:uid="{00000000-0004-0000-0000-000017020000}"/>
    <hyperlink ref="AO541" r:id="rId537" xr:uid="{00000000-0004-0000-0000-000018020000}"/>
    <hyperlink ref="AO542" r:id="rId538" xr:uid="{00000000-0004-0000-0000-000019020000}"/>
    <hyperlink ref="AO543" r:id="rId539" xr:uid="{00000000-0004-0000-0000-00001A020000}"/>
    <hyperlink ref="AO544" r:id="rId540" xr:uid="{00000000-0004-0000-0000-00001B020000}"/>
    <hyperlink ref="AO545" r:id="rId541" xr:uid="{00000000-0004-0000-0000-00001C020000}"/>
    <hyperlink ref="AO546" r:id="rId542" xr:uid="{00000000-0004-0000-0000-00001D020000}"/>
    <hyperlink ref="AO547" r:id="rId543" xr:uid="{00000000-0004-0000-0000-00001E020000}"/>
    <hyperlink ref="AO548" r:id="rId544" xr:uid="{00000000-0004-0000-0000-00001F020000}"/>
    <hyperlink ref="AO549" r:id="rId545" xr:uid="{00000000-0004-0000-0000-000020020000}"/>
    <hyperlink ref="AO550" r:id="rId546" xr:uid="{00000000-0004-0000-0000-000021020000}"/>
    <hyperlink ref="AO551" r:id="rId547" xr:uid="{00000000-0004-0000-0000-000022020000}"/>
    <hyperlink ref="AO552" r:id="rId548" xr:uid="{00000000-0004-0000-0000-000023020000}"/>
    <hyperlink ref="AO553" r:id="rId549" xr:uid="{00000000-0004-0000-0000-000024020000}"/>
    <hyperlink ref="AO554" r:id="rId550" xr:uid="{00000000-0004-0000-0000-000025020000}"/>
    <hyperlink ref="AO555" r:id="rId551" xr:uid="{00000000-0004-0000-0000-000026020000}"/>
    <hyperlink ref="AO556" r:id="rId552" xr:uid="{00000000-0004-0000-0000-000027020000}"/>
    <hyperlink ref="AO557" r:id="rId553" xr:uid="{00000000-0004-0000-0000-000028020000}"/>
    <hyperlink ref="AO558" r:id="rId554" xr:uid="{00000000-0004-0000-0000-000029020000}"/>
    <hyperlink ref="AO559" r:id="rId555" xr:uid="{00000000-0004-0000-0000-00002A020000}"/>
    <hyperlink ref="AO560" r:id="rId556" xr:uid="{00000000-0004-0000-0000-00002B020000}"/>
    <hyperlink ref="AO561" r:id="rId557" xr:uid="{00000000-0004-0000-0000-00002C020000}"/>
    <hyperlink ref="AO562" r:id="rId558" xr:uid="{00000000-0004-0000-0000-00002D020000}"/>
    <hyperlink ref="AO563" r:id="rId559" xr:uid="{00000000-0004-0000-0000-00002E020000}"/>
    <hyperlink ref="AO564" r:id="rId560" xr:uid="{00000000-0004-0000-0000-00002F020000}"/>
    <hyperlink ref="AO565" r:id="rId561" xr:uid="{00000000-0004-0000-0000-000030020000}"/>
    <hyperlink ref="AO566" r:id="rId562" xr:uid="{00000000-0004-0000-0000-000031020000}"/>
    <hyperlink ref="AO567" r:id="rId563" xr:uid="{00000000-0004-0000-0000-000032020000}"/>
    <hyperlink ref="AO568" r:id="rId564" xr:uid="{00000000-0004-0000-0000-000033020000}"/>
    <hyperlink ref="AO569" r:id="rId565" xr:uid="{00000000-0004-0000-0000-000034020000}"/>
    <hyperlink ref="AO570" r:id="rId566" xr:uid="{00000000-0004-0000-0000-000035020000}"/>
    <hyperlink ref="AO571" r:id="rId567" xr:uid="{00000000-0004-0000-0000-000036020000}"/>
    <hyperlink ref="AO572" r:id="rId568" xr:uid="{00000000-0004-0000-0000-000037020000}"/>
    <hyperlink ref="AO573" r:id="rId569" xr:uid="{00000000-0004-0000-0000-000038020000}"/>
    <hyperlink ref="AO574" r:id="rId570" xr:uid="{00000000-0004-0000-0000-000039020000}"/>
    <hyperlink ref="AO575" r:id="rId571" xr:uid="{00000000-0004-0000-0000-00003A020000}"/>
    <hyperlink ref="AO576" r:id="rId572" xr:uid="{00000000-0004-0000-0000-00003B020000}"/>
    <hyperlink ref="AO577" r:id="rId573" xr:uid="{00000000-0004-0000-0000-00003C020000}"/>
    <hyperlink ref="AO578" r:id="rId574" xr:uid="{00000000-0004-0000-0000-00003D020000}"/>
    <hyperlink ref="AO579" r:id="rId575" xr:uid="{00000000-0004-0000-0000-00003E020000}"/>
    <hyperlink ref="AO580" r:id="rId576" xr:uid="{00000000-0004-0000-0000-00003F020000}"/>
    <hyperlink ref="AO581" r:id="rId577" xr:uid="{00000000-0004-0000-0000-000040020000}"/>
    <hyperlink ref="AO582" r:id="rId578" xr:uid="{00000000-0004-0000-0000-000041020000}"/>
    <hyperlink ref="AO583" r:id="rId579" xr:uid="{00000000-0004-0000-0000-000042020000}"/>
    <hyperlink ref="AO584" r:id="rId580" xr:uid="{00000000-0004-0000-0000-000043020000}"/>
    <hyperlink ref="AO585" r:id="rId581" xr:uid="{00000000-0004-0000-0000-000044020000}"/>
    <hyperlink ref="AO586" r:id="rId582" xr:uid="{00000000-0004-0000-0000-000045020000}"/>
    <hyperlink ref="AO587" r:id="rId583" xr:uid="{00000000-0004-0000-0000-000046020000}"/>
    <hyperlink ref="AO588" r:id="rId584" xr:uid="{00000000-0004-0000-0000-000047020000}"/>
    <hyperlink ref="AO589" r:id="rId585" xr:uid="{00000000-0004-0000-0000-000048020000}"/>
    <hyperlink ref="AO590" r:id="rId586" xr:uid="{00000000-0004-0000-0000-000049020000}"/>
    <hyperlink ref="AO591" r:id="rId587" xr:uid="{00000000-0004-0000-0000-00004A020000}"/>
    <hyperlink ref="AO592" r:id="rId588" xr:uid="{00000000-0004-0000-0000-00004B020000}"/>
    <hyperlink ref="AO593" r:id="rId589" xr:uid="{00000000-0004-0000-0000-00004C020000}"/>
    <hyperlink ref="AO594" r:id="rId590" xr:uid="{00000000-0004-0000-0000-00004D020000}"/>
    <hyperlink ref="AO595" r:id="rId591" xr:uid="{00000000-0004-0000-0000-00004E020000}"/>
    <hyperlink ref="AO596" r:id="rId592" xr:uid="{00000000-0004-0000-0000-00004F020000}"/>
    <hyperlink ref="AO597" r:id="rId593" xr:uid="{00000000-0004-0000-0000-000050020000}"/>
    <hyperlink ref="AO598" r:id="rId594" xr:uid="{00000000-0004-0000-0000-000051020000}"/>
    <hyperlink ref="AO599" r:id="rId595" xr:uid="{00000000-0004-0000-0000-000052020000}"/>
    <hyperlink ref="AO600" r:id="rId596" xr:uid="{00000000-0004-0000-0000-000053020000}"/>
    <hyperlink ref="AO601" r:id="rId597" xr:uid="{00000000-0004-0000-0000-000054020000}"/>
    <hyperlink ref="AO602" r:id="rId598" xr:uid="{00000000-0004-0000-0000-000055020000}"/>
    <hyperlink ref="AO603" r:id="rId599" xr:uid="{00000000-0004-0000-0000-000056020000}"/>
    <hyperlink ref="AO604" r:id="rId600" xr:uid="{00000000-0004-0000-0000-000057020000}"/>
    <hyperlink ref="AO605" r:id="rId601" xr:uid="{00000000-0004-0000-0000-000058020000}"/>
    <hyperlink ref="AO606" r:id="rId602" xr:uid="{00000000-0004-0000-0000-000059020000}"/>
    <hyperlink ref="AO607" r:id="rId603" xr:uid="{00000000-0004-0000-0000-00005A020000}"/>
    <hyperlink ref="AO608" r:id="rId604" xr:uid="{00000000-0004-0000-0000-00005B020000}"/>
    <hyperlink ref="AO609" r:id="rId605" xr:uid="{00000000-0004-0000-0000-00005C020000}"/>
    <hyperlink ref="AO610" r:id="rId606" xr:uid="{00000000-0004-0000-0000-00005D020000}"/>
    <hyperlink ref="AO611" r:id="rId607" xr:uid="{00000000-0004-0000-0000-00005E020000}"/>
    <hyperlink ref="AO612" r:id="rId608" xr:uid="{00000000-0004-0000-0000-00005F020000}"/>
    <hyperlink ref="AO613" r:id="rId609" xr:uid="{00000000-0004-0000-0000-000060020000}"/>
    <hyperlink ref="AO614" r:id="rId610" xr:uid="{00000000-0004-0000-0000-000061020000}"/>
    <hyperlink ref="AO615" r:id="rId611" xr:uid="{00000000-0004-0000-0000-000062020000}"/>
    <hyperlink ref="AO616" r:id="rId612" xr:uid="{00000000-0004-0000-0000-000063020000}"/>
    <hyperlink ref="AO617" r:id="rId613" xr:uid="{00000000-0004-0000-0000-000064020000}"/>
    <hyperlink ref="AO618" r:id="rId614" xr:uid="{00000000-0004-0000-0000-000065020000}"/>
    <hyperlink ref="AO619" r:id="rId615" xr:uid="{00000000-0004-0000-0000-000066020000}"/>
    <hyperlink ref="AO620" r:id="rId616" xr:uid="{00000000-0004-0000-0000-000067020000}"/>
    <hyperlink ref="AO621" r:id="rId617" xr:uid="{00000000-0004-0000-0000-000068020000}"/>
    <hyperlink ref="AO622" r:id="rId618" xr:uid="{00000000-0004-0000-0000-000069020000}"/>
    <hyperlink ref="AO623" r:id="rId619" xr:uid="{00000000-0004-0000-0000-00006A020000}"/>
    <hyperlink ref="AO624" r:id="rId620" xr:uid="{00000000-0004-0000-0000-00006B020000}"/>
    <hyperlink ref="AO625" r:id="rId621" xr:uid="{00000000-0004-0000-0000-00006C020000}"/>
    <hyperlink ref="AO626" r:id="rId622" xr:uid="{00000000-0004-0000-0000-00006D020000}"/>
    <hyperlink ref="AO627" r:id="rId623" xr:uid="{00000000-0004-0000-0000-00006E020000}"/>
    <hyperlink ref="AO628" r:id="rId624" xr:uid="{00000000-0004-0000-0000-00006F020000}"/>
    <hyperlink ref="AO629" r:id="rId625" xr:uid="{00000000-0004-0000-0000-000070020000}"/>
    <hyperlink ref="AO630" r:id="rId626" xr:uid="{00000000-0004-0000-0000-000071020000}"/>
    <hyperlink ref="AO631" r:id="rId627" xr:uid="{00000000-0004-0000-0000-000072020000}"/>
    <hyperlink ref="AO632" r:id="rId628" xr:uid="{00000000-0004-0000-0000-000073020000}"/>
    <hyperlink ref="AO633" r:id="rId629" xr:uid="{00000000-0004-0000-0000-000074020000}"/>
    <hyperlink ref="AO634" r:id="rId630" xr:uid="{00000000-0004-0000-0000-000075020000}"/>
    <hyperlink ref="AO635" r:id="rId631" xr:uid="{00000000-0004-0000-0000-000076020000}"/>
    <hyperlink ref="AO636" r:id="rId632" xr:uid="{00000000-0004-0000-0000-000077020000}"/>
    <hyperlink ref="AO637" r:id="rId633" xr:uid="{00000000-0004-0000-0000-000078020000}"/>
    <hyperlink ref="AO638" r:id="rId634" xr:uid="{00000000-0004-0000-0000-000079020000}"/>
    <hyperlink ref="AO639" r:id="rId635" xr:uid="{00000000-0004-0000-0000-00007A020000}"/>
    <hyperlink ref="AO640" r:id="rId636" xr:uid="{00000000-0004-0000-0000-00007B020000}"/>
    <hyperlink ref="AO641" r:id="rId637" xr:uid="{00000000-0004-0000-0000-00007C020000}"/>
    <hyperlink ref="AO642" r:id="rId638" xr:uid="{00000000-0004-0000-0000-00007D020000}"/>
    <hyperlink ref="AO643" r:id="rId639" xr:uid="{00000000-0004-0000-0000-00007E020000}"/>
    <hyperlink ref="AO644" r:id="rId640" xr:uid="{00000000-0004-0000-0000-00007F020000}"/>
    <hyperlink ref="AO645" r:id="rId641" xr:uid="{00000000-0004-0000-0000-000080020000}"/>
    <hyperlink ref="AO646" r:id="rId642" xr:uid="{00000000-0004-0000-0000-000081020000}"/>
    <hyperlink ref="AO647" r:id="rId643" xr:uid="{00000000-0004-0000-0000-000082020000}"/>
    <hyperlink ref="AO648" r:id="rId644" xr:uid="{00000000-0004-0000-0000-000083020000}"/>
    <hyperlink ref="AO649" r:id="rId645" xr:uid="{00000000-0004-0000-0000-000084020000}"/>
    <hyperlink ref="AO650" r:id="rId646" xr:uid="{00000000-0004-0000-0000-000085020000}"/>
    <hyperlink ref="AO651" r:id="rId647" xr:uid="{00000000-0004-0000-0000-000086020000}"/>
    <hyperlink ref="AO652" r:id="rId648" xr:uid="{00000000-0004-0000-0000-000087020000}"/>
    <hyperlink ref="AO653" r:id="rId649" xr:uid="{00000000-0004-0000-0000-000088020000}"/>
    <hyperlink ref="AO654" r:id="rId650" xr:uid="{00000000-0004-0000-0000-000089020000}"/>
    <hyperlink ref="AO655" r:id="rId651" xr:uid="{00000000-0004-0000-0000-00008A020000}"/>
    <hyperlink ref="AO656" r:id="rId652" xr:uid="{00000000-0004-0000-0000-00008B020000}"/>
    <hyperlink ref="AO657" r:id="rId653" xr:uid="{00000000-0004-0000-0000-00008C020000}"/>
    <hyperlink ref="AO658" r:id="rId654" xr:uid="{00000000-0004-0000-0000-00008D020000}"/>
    <hyperlink ref="AO659" r:id="rId655" xr:uid="{00000000-0004-0000-0000-00008E020000}"/>
    <hyperlink ref="AO660" r:id="rId656" xr:uid="{00000000-0004-0000-0000-00008F020000}"/>
    <hyperlink ref="AO661" r:id="rId657" xr:uid="{00000000-0004-0000-0000-000090020000}"/>
    <hyperlink ref="AO662" r:id="rId658" xr:uid="{00000000-0004-0000-0000-000091020000}"/>
    <hyperlink ref="AO663" r:id="rId659" xr:uid="{00000000-0004-0000-0000-000092020000}"/>
    <hyperlink ref="AO664" r:id="rId660" xr:uid="{00000000-0004-0000-0000-000093020000}"/>
    <hyperlink ref="AO665" r:id="rId661" xr:uid="{00000000-0004-0000-0000-000094020000}"/>
    <hyperlink ref="AO666" r:id="rId662" xr:uid="{00000000-0004-0000-0000-000095020000}"/>
    <hyperlink ref="AO667" r:id="rId663" xr:uid="{00000000-0004-0000-0000-000096020000}"/>
    <hyperlink ref="AO668" r:id="rId664" xr:uid="{00000000-0004-0000-0000-000097020000}"/>
    <hyperlink ref="AO669" r:id="rId665" xr:uid="{00000000-0004-0000-0000-000098020000}"/>
    <hyperlink ref="AO670" r:id="rId666" xr:uid="{00000000-0004-0000-0000-000099020000}"/>
    <hyperlink ref="AO671" r:id="rId667" xr:uid="{00000000-0004-0000-0000-00009A020000}"/>
    <hyperlink ref="AO672" r:id="rId668" xr:uid="{00000000-0004-0000-0000-00009B020000}"/>
    <hyperlink ref="AO673" r:id="rId669" xr:uid="{00000000-0004-0000-0000-00009C020000}"/>
    <hyperlink ref="AO674" r:id="rId670" xr:uid="{00000000-0004-0000-0000-00009D020000}"/>
    <hyperlink ref="AO675" r:id="rId671" xr:uid="{00000000-0004-0000-0000-00009E020000}"/>
    <hyperlink ref="AO676" r:id="rId672" xr:uid="{00000000-0004-0000-0000-00009F020000}"/>
    <hyperlink ref="AO677" r:id="rId673" xr:uid="{00000000-0004-0000-0000-0000A0020000}"/>
    <hyperlink ref="AO678" r:id="rId674" xr:uid="{00000000-0004-0000-0000-0000A1020000}"/>
    <hyperlink ref="AO679" r:id="rId675" xr:uid="{00000000-0004-0000-0000-0000A2020000}"/>
    <hyperlink ref="AO680" r:id="rId676" xr:uid="{00000000-0004-0000-0000-0000A3020000}"/>
    <hyperlink ref="AO681" r:id="rId677" xr:uid="{00000000-0004-0000-0000-0000A4020000}"/>
    <hyperlink ref="AO682" r:id="rId678" xr:uid="{00000000-0004-0000-0000-0000A5020000}"/>
    <hyperlink ref="AO683" r:id="rId679" xr:uid="{00000000-0004-0000-0000-0000A6020000}"/>
    <hyperlink ref="AO684" r:id="rId680" xr:uid="{00000000-0004-0000-0000-0000A7020000}"/>
    <hyperlink ref="AO685" r:id="rId681" xr:uid="{00000000-0004-0000-0000-0000A8020000}"/>
    <hyperlink ref="AO686" r:id="rId682" xr:uid="{00000000-0004-0000-0000-0000A9020000}"/>
    <hyperlink ref="AO687" r:id="rId683" xr:uid="{00000000-0004-0000-0000-0000AA020000}"/>
    <hyperlink ref="AO688" r:id="rId684" xr:uid="{00000000-0004-0000-0000-0000AB020000}"/>
    <hyperlink ref="AO689" r:id="rId685" xr:uid="{00000000-0004-0000-0000-0000AC020000}"/>
    <hyperlink ref="AO690" r:id="rId686" xr:uid="{00000000-0004-0000-0000-0000AD020000}"/>
    <hyperlink ref="AO691" r:id="rId687" xr:uid="{00000000-0004-0000-0000-0000AE020000}"/>
    <hyperlink ref="AO692" r:id="rId688" xr:uid="{00000000-0004-0000-0000-0000AF020000}"/>
    <hyperlink ref="AO693" r:id="rId689" xr:uid="{00000000-0004-0000-0000-0000B0020000}"/>
    <hyperlink ref="AO694" r:id="rId690" xr:uid="{00000000-0004-0000-0000-0000B1020000}"/>
    <hyperlink ref="AO695" r:id="rId691" xr:uid="{00000000-0004-0000-0000-0000B2020000}"/>
    <hyperlink ref="AO696" r:id="rId692" xr:uid="{00000000-0004-0000-0000-0000B3020000}"/>
    <hyperlink ref="AO697" r:id="rId693" xr:uid="{00000000-0004-0000-0000-0000B4020000}"/>
    <hyperlink ref="AO698" r:id="rId694" xr:uid="{00000000-0004-0000-0000-0000B5020000}"/>
    <hyperlink ref="AO699" r:id="rId695" xr:uid="{00000000-0004-0000-0000-0000B6020000}"/>
    <hyperlink ref="AO700" r:id="rId696" xr:uid="{00000000-0004-0000-0000-0000B7020000}"/>
    <hyperlink ref="AO701" r:id="rId697" xr:uid="{00000000-0004-0000-0000-0000B8020000}"/>
    <hyperlink ref="AO702" r:id="rId698" xr:uid="{00000000-0004-0000-0000-0000B9020000}"/>
    <hyperlink ref="AO703" r:id="rId699" xr:uid="{00000000-0004-0000-0000-0000BA020000}"/>
    <hyperlink ref="AO704" r:id="rId700" xr:uid="{00000000-0004-0000-0000-0000BB020000}"/>
    <hyperlink ref="AO705" r:id="rId701" xr:uid="{00000000-0004-0000-0000-0000BC020000}"/>
    <hyperlink ref="AO706" r:id="rId702" xr:uid="{00000000-0004-0000-0000-0000BD020000}"/>
    <hyperlink ref="AO707" r:id="rId703" xr:uid="{00000000-0004-0000-0000-0000BE020000}"/>
    <hyperlink ref="AO708" r:id="rId704" xr:uid="{00000000-0004-0000-0000-0000BF020000}"/>
    <hyperlink ref="AO709" r:id="rId705" xr:uid="{00000000-0004-0000-0000-0000C0020000}"/>
    <hyperlink ref="AO710" r:id="rId706" xr:uid="{00000000-0004-0000-0000-0000C1020000}"/>
    <hyperlink ref="AO711" r:id="rId707" xr:uid="{00000000-0004-0000-0000-0000C2020000}"/>
    <hyperlink ref="AO712" r:id="rId708" xr:uid="{00000000-0004-0000-0000-0000C3020000}"/>
    <hyperlink ref="AO713" r:id="rId709" xr:uid="{00000000-0004-0000-0000-0000C4020000}"/>
    <hyperlink ref="AO714" r:id="rId710" xr:uid="{00000000-0004-0000-0000-0000C5020000}"/>
    <hyperlink ref="AO715" r:id="rId711" xr:uid="{00000000-0004-0000-0000-0000C6020000}"/>
    <hyperlink ref="AO716" r:id="rId712" xr:uid="{00000000-0004-0000-0000-0000C7020000}"/>
    <hyperlink ref="AO717" r:id="rId713" xr:uid="{00000000-0004-0000-0000-0000C8020000}"/>
    <hyperlink ref="AO718" r:id="rId714" xr:uid="{00000000-0004-0000-0000-0000C9020000}"/>
    <hyperlink ref="AO719" r:id="rId715" xr:uid="{00000000-0004-0000-0000-0000CA020000}"/>
    <hyperlink ref="AO720" r:id="rId716" xr:uid="{00000000-0004-0000-0000-0000CB020000}"/>
    <hyperlink ref="AO721" r:id="rId717" xr:uid="{00000000-0004-0000-0000-0000CC020000}"/>
    <hyperlink ref="AO722" r:id="rId718" xr:uid="{00000000-0004-0000-0000-0000CD020000}"/>
    <hyperlink ref="AO723" r:id="rId719" xr:uid="{00000000-0004-0000-0000-0000CE020000}"/>
    <hyperlink ref="AO724" r:id="rId720" xr:uid="{00000000-0004-0000-0000-0000CF020000}"/>
    <hyperlink ref="AO725" r:id="rId721" xr:uid="{00000000-0004-0000-0000-0000D0020000}"/>
    <hyperlink ref="AO726" r:id="rId722" xr:uid="{00000000-0004-0000-0000-0000D1020000}"/>
    <hyperlink ref="AO727" r:id="rId723" xr:uid="{00000000-0004-0000-0000-0000D2020000}"/>
    <hyperlink ref="AO728" r:id="rId724" xr:uid="{00000000-0004-0000-0000-0000D3020000}"/>
    <hyperlink ref="AO729" r:id="rId725" xr:uid="{00000000-0004-0000-0000-0000D4020000}"/>
    <hyperlink ref="AO730" r:id="rId726" xr:uid="{00000000-0004-0000-0000-0000D5020000}"/>
    <hyperlink ref="AO731" r:id="rId727" xr:uid="{00000000-0004-0000-0000-0000D6020000}"/>
    <hyperlink ref="AO732" r:id="rId728" xr:uid="{00000000-0004-0000-0000-0000D7020000}"/>
    <hyperlink ref="AO733" r:id="rId729" xr:uid="{00000000-0004-0000-0000-0000D8020000}"/>
    <hyperlink ref="AO734" r:id="rId730" xr:uid="{00000000-0004-0000-0000-0000D9020000}"/>
    <hyperlink ref="AO735" r:id="rId731" xr:uid="{00000000-0004-0000-0000-0000DA020000}"/>
    <hyperlink ref="AO736" r:id="rId732" xr:uid="{00000000-0004-0000-0000-0000DB020000}"/>
    <hyperlink ref="AO737" r:id="rId733" xr:uid="{00000000-0004-0000-0000-0000DC020000}"/>
    <hyperlink ref="AO738" r:id="rId734" xr:uid="{00000000-0004-0000-0000-0000DD020000}"/>
    <hyperlink ref="AO739" r:id="rId735" xr:uid="{00000000-0004-0000-0000-0000DE020000}"/>
    <hyperlink ref="AO740" r:id="rId736" xr:uid="{00000000-0004-0000-0000-0000DF020000}"/>
    <hyperlink ref="AO741" r:id="rId737" xr:uid="{00000000-0004-0000-0000-0000E0020000}"/>
    <hyperlink ref="AO742" r:id="rId738" xr:uid="{00000000-0004-0000-0000-0000E1020000}"/>
    <hyperlink ref="AO743" r:id="rId739" xr:uid="{00000000-0004-0000-0000-0000E2020000}"/>
    <hyperlink ref="AO744" r:id="rId740" xr:uid="{00000000-0004-0000-0000-0000E3020000}"/>
    <hyperlink ref="AO745" r:id="rId741" xr:uid="{00000000-0004-0000-0000-0000E4020000}"/>
    <hyperlink ref="AO746" r:id="rId742" xr:uid="{00000000-0004-0000-0000-0000E5020000}"/>
    <hyperlink ref="AO747" r:id="rId743" xr:uid="{00000000-0004-0000-0000-0000E6020000}"/>
    <hyperlink ref="AO748" r:id="rId744" xr:uid="{00000000-0004-0000-0000-0000E7020000}"/>
    <hyperlink ref="AO749" r:id="rId745" xr:uid="{00000000-0004-0000-0000-0000E8020000}"/>
    <hyperlink ref="AO750" r:id="rId746" xr:uid="{00000000-0004-0000-0000-0000E9020000}"/>
    <hyperlink ref="AO751" r:id="rId747" xr:uid="{00000000-0004-0000-0000-0000EA020000}"/>
    <hyperlink ref="AO752" r:id="rId748" xr:uid="{00000000-0004-0000-0000-0000EB020000}"/>
    <hyperlink ref="AO753" r:id="rId749" xr:uid="{00000000-0004-0000-0000-0000EC020000}"/>
    <hyperlink ref="AO754" r:id="rId750" xr:uid="{00000000-0004-0000-0000-0000ED020000}"/>
    <hyperlink ref="AO755" r:id="rId751" xr:uid="{00000000-0004-0000-0000-0000EE020000}"/>
    <hyperlink ref="AO756" r:id="rId752" xr:uid="{00000000-0004-0000-0000-0000EF020000}"/>
    <hyperlink ref="AO757" r:id="rId753" xr:uid="{00000000-0004-0000-0000-0000F0020000}"/>
    <hyperlink ref="AO758" r:id="rId754" xr:uid="{00000000-0004-0000-0000-0000F1020000}"/>
    <hyperlink ref="AO759" r:id="rId755" xr:uid="{00000000-0004-0000-0000-0000F2020000}"/>
    <hyperlink ref="AO760" r:id="rId756" xr:uid="{00000000-0004-0000-0000-0000F3020000}"/>
    <hyperlink ref="AO761" r:id="rId757" xr:uid="{00000000-0004-0000-0000-0000F4020000}"/>
    <hyperlink ref="AO762" r:id="rId758" xr:uid="{00000000-0004-0000-0000-0000F5020000}"/>
    <hyperlink ref="AO763" r:id="rId759" xr:uid="{00000000-0004-0000-0000-0000F6020000}"/>
    <hyperlink ref="AO764" r:id="rId760" xr:uid="{00000000-0004-0000-0000-0000F7020000}"/>
    <hyperlink ref="AO765" r:id="rId761" xr:uid="{00000000-0004-0000-0000-0000F8020000}"/>
    <hyperlink ref="AO766" r:id="rId762" xr:uid="{00000000-0004-0000-0000-0000F9020000}"/>
    <hyperlink ref="AO767" r:id="rId763" xr:uid="{00000000-0004-0000-0000-0000FA020000}"/>
    <hyperlink ref="AO768" r:id="rId764" xr:uid="{00000000-0004-0000-0000-0000FB020000}"/>
    <hyperlink ref="AO769" r:id="rId765" xr:uid="{00000000-0004-0000-0000-0000FC020000}"/>
    <hyperlink ref="AO770" r:id="rId766" xr:uid="{00000000-0004-0000-0000-0000FD020000}"/>
    <hyperlink ref="AO771" r:id="rId767" xr:uid="{00000000-0004-0000-0000-0000FE020000}"/>
    <hyperlink ref="AO772" r:id="rId768" xr:uid="{00000000-0004-0000-0000-0000FF020000}"/>
    <hyperlink ref="AO773" r:id="rId769" xr:uid="{00000000-0004-0000-0000-000000030000}"/>
    <hyperlink ref="AO774" r:id="rId770" xr:uid="{00000000-0004-0000-0000-000001030000}"/>
    <hyperlink ref="AO775" r:id="rId771" xr:uid="{00000000-0004-0000-0000-000002030000}"/>
    <hyperlink ref="AO776" r:id="rId772" xr:uid="{00000000-0004-0000-0000-000003030000}"/>
    <hyperlink ref="AO777" r:id="rId773" xr:uid="{00000000-0004-0000-0000-000004030000}"/>
    <hyperlink ref="AO778" r:id="rId774" xr:uid="{00000000-0004-0000-0000-000005030000}"/>
    <hyperlink ref="AO779" r:id="rId775" xr:uid="{00000000-0004-0000-0000-000006030000}"/>
    <hyperlink ref="AO780" r:id="rId776" xr:uid="{00000000-0004-0000-0000-000007030000}"/>
    <hyperlink ref="AO781" r:id="rId777" xr:uid="{00000000-0004-0000-0000-000008030000}"/>
    <hyperlink ref="AO782" r:id="rId778" xr:uid="{00000000-0004-0000-0000-000009030000}"/>
    <hyperlink ref="AO783" r:id="rId779" xr:uid="{00000000-0004-0000-0000-00000A030000}"/>
    <hyperlink ref="AO784" r:id="rId780" xr:uid="{00000000-0004-0000-0000-00000B030000}"/>
    <hyperlink ref="AO785" r:id="rId781" xr:uid="{00000000-0004-0000-0000-00000C030000}"/>
    <hyperlink ref="AO786" r:id="rId782" xr:uid="{00000000-0004-0000-0000-00000D030000}"/>
    <hyperlink ref="AO787" r:id="rId783" xr:uid="{00000000-0004-0000-0000-00000E030000}"/>
    <hyperlink ref="AO788" r:id="rId784" xr:uid="{00000000-0004-0000-0000-00000F030000}"/>
    <hyperlink ref="AO789" r:id="rId785" xr:uid="{00000000-0004-0000-0000-000010030000}"/>
    <hyperlink ref="AO790" r:id="rId786" xr:uid="{00000000-0004-0000-0000-000011030000}"/>
    <hyperlink ref="AO791" r:id="rId787" xr:uid="{00000000-0004-0000-0000-000012030000}"/>
    <hyperlink ref="AO792" r:id="rId788" xr:uid="{00000000-0004-0000-0000-000013030000}"/>
    <hyperlink ref="AO793" r:id="rId789" xr:uid="{00000000-0004-0000-0000-000014030000}"/>
    <hyperlink ref="AO794" r:id="rId790" xr:uid="{00000000-0004-0000-0000-000015030000}"/>
    <hyperlink ref="AO795" r:id="rId791" xr:uid="{00000000-0004-0000-0000-000016030000}"/>
    <hyperlink ref="AO796" r:id="rId792" xr:uid="{00000000-0004-0000-0000-000017030000}"/>
    <hyperlink ref="AO797" r:id="rId793" xr:uid="{00000000-0004-0000-0000-000018030000}"/>
    <hyperlink ref="AO798" r:id="rId794" xr:uid="{00000000-0004-0000-0000-000019030000}"/>
    <hyperlink ref="AO799" r:id="rId795" xr:uid="{00000000-0004-0000-0000-00001A030000}"/>
    <hyperlink ref="AO800" r:id="rId796" xr:uid="{00000000-0004-0000-0000-00001B030000}"/>
    <hyperlink ref="AO801" r:id="rId797" xr:uid="{00000000-0004-0000-0000-00001C030000}"/>
    <hyperlink ref="AO802" r:id="rId798" xr:uid="{00000000-0004-0000-0000-00001D030000}"/>
    <hyperlink ref="AO803" r:id="rId799" xr:uid="{00000000-0004-0000-0000-00001E030000}"/>
    <hyperlink ref="AO804" r:id="rId800" xr:uid="{00000000-0004-0000-0000-00001F030000}"/>
    <hyperlink ref="AO805" r:id="rId801" xr:uid="{00000000-0004-0000-0000-000020030000}"/>
    <hyperlink ref="AO806" r:id="rId802" xr:uid="{00000000-0004-0000-0000-000021030000}"/>
    <hyperlink ref="AO807" r:id="rId803" xr:uid="{00000000-0004-0000-0000-000022030000}"/>
    <hyperlink ref="AO808" r:id="rId804" xr:uid="{00000000-0004-0000-0000-000023030000}"/>
    <hyperlink ref="AO809" r:id="rId805" xr:uid="{00000000-0004-0000-0000-000024030000}"/>
    <hyperlink ref="AO810" r:id="rId806" xr:uid="{00000000-0004-0000-0000-000025030000}"/>
    <hyperlink ref="AO811" r:id="rId807" xr:uid="{00000000-0004-0000-0000-000026030000}"/>
    <hyperlink ref="AO812" r:id="rId808" xr:uid="{00000000-0004-0000-0000-000027030000}"/>
    <hyperlink ref="AO813" r:id="rId809" xr:uid="{00000000-0004-0000-0000-000028030000}"/>
    <hyperlink ref="AO814" r:id="rId810" xr:uid="{00000000-0004-0000-0000-000029030000}"/>
    <hyperlink ref="AO815" r:id="rId811" xr:uid="{00000000-0004-0000-0000-00002A030000}"/>
    <hyperlink ref="AO816" r:id="rId812" xr:uid="{00000000-0004-0000-0000-00002B030000}"/>
    <hyperlink ref="AO817" r:id="rId813" xr:uid="{00000000-0004-0000-0000-00002C030000}"/>
    <hyperlink ref="AO818" r:id="rId814" xr:uid="{00000000-0004-0000-0000-00002D030000}"/>
    <hyperlink ref="AO819" r:id="rId815" xr:uid="{00000000-0004-0000-0000-00002E030000}"/>
    <hyperlink ref="AO820" r:id="rId816" xr:uid="{00000000-0004-0000-0000-00002F030000}"/>
    <hyperlink ref="AO821" r:id="rId817" xr:uid="{00000000-0004-0000-0000-000030030000}"/>
    <hyperlink ref="AO822" r:id="rId818" xr:uid="{00000000-0004-0000-0000-000031030000}"/>
    <hyperlink ref="AO823" r:id="rId819" xr:uid="{00000000-0004-0000-0000-000032030000}"/>
    <hyperlink ref="AO824" r:id="rId820" xr:uid="{00000000-0004-0000-0000-000033030000}"/>
    <hyperlink ref="AO825" r:id="rId821" xr:uid="{00000000-0004-0000-0000-000034030000}"/>
    <hyperlink ref="AO826" r:id="rId822" xr:uid="{00000000-0004-0000-0000-000035030000}"/>
    <hyperlink ref="AO827" r:id="rId823" xr:uid="{00000000-0004-0000-0000-000036030000}"/>
    <hyperlink ref="AO828" r:id="rId824" xr:uid="{00000000-0004-0000-0000-000037030000}"/>
    <hyperlink ref="AO829" r:id="rId825" xr:uid="{00000000-0004-0000-0000-000038030000}"/>
    <hyperlink ref="AO830" r:id="rId826" xr:uid="{00000000-0004-0000-0000-000039030000}"/>
    <hyperlink ref="AO831" r:id="rId827" xr:uid="{00000000-0004-0000-0000-00003A030000}"/>
    <hyperlink ref="AO832" r:id="rId828" xr:uid="{00000000-0004-0000-0000-00003B030000}"/>
    <hyperlink ref="AO833" r:id="rId829" xr:uid="{00000000-0004-0000-0000-00003C030000}"/>
    <hyperlink ref="AO834" r:id="rId830" xr:uid="{00000000-0004-0000-0000-00003D030000}"/>
    <hyperlink ref="AO835" r:id="rId831" xr:uid="{00000000-0004-0000-0000-00003E030000}"/>
    <hyperlink ref="AO836" r:id="rId832" xr:uid="{00000000-0004-0000-0000-00003F030000}"/>
    <hyperlink ref="AO837" r:id="rId833" xr:uid="{00000000-0004-0000-0000-000040030000}"/>
    <hyperlink ref="AO838" r:id="rId834" xr:uid="{00000000-0004-0000-0000-000041030000}"/>
    <hyperlink ref="AO839" r:id="rId835" xr:uid="{00000000-0004-0000-0000-000042030000}"/>
    <hyperlink ref="AO840" r:id="rId836" xr:uid="{00000000-0004-0000-0000-000043030000}"/>
    <hyperlink ref="AO841" r:id="rId837" xr:uid="{00000000-0004-0000-0000-000044030000}"/>
    <hyperlink ref="AO842" r:id="rId838" xr:uid="{00000000-0004-0000-0000-000045030000}"/>
    <hyperlink ref="AO843" r:id="rId839" xr:uid="{00000000-0004-0000-0000-000046030000}"/>
    <hyperlink ref="AO844" r:id="rId840" xr:uid="{00000000-0004-0000-0000-000047030000}"/>
    <hyperlink ref="AO845" r:id="rId841" xr:uid="{00000000-0004-0000-0000-000048030000}"/>
    <hyperlink ref="AO846" r:id="rId842" xr:uid="{00000000-0004-0000-0000-000049030000}"/>
    <hyperlink ref="AO847" r:id="rId843" xr:uid="{00000000-0004-0000-0000-00004A030000}"/>
    <hyperlink ref="AO848" r:id="rId844" xr:uid="{00000000-0004-0000-0000-00004B030000}"/>
    <hyperlink ref="AO849" r:id="rId845" xr:uid="{00000000-0004-0000-0000-00004C030000}"/>
    <hyperlink ref="AO850" r:id="rId846" xr:uid="{00000000-0004-0000-0000-00004D030000}"/>
    <hyperlink ref="AO851" r:id="rId847" xr:uid="{00000000-0004-0000-0000-00004E030000}"/>
    <hyperlink ref="AO852" r:id="rId848" xr:uid="{00000000-0004-0000-0000-00004F030000}"/>
    <hyperlink ref="AO853" r:id="rId849" xr:uid="{00000000-0004-0000-0000-000050030000}"/>
    <hyperlink ref="AO854" r:id="rId850" xr:uid="{00000000-0004-0000-0000-000051030000}"/>
    <hyperlink ref="AO855" r:id="rId851" xr:uid="{00000000-0004-0000-0000-000052030000}"/>
    <hyperlink ref="AO856" r:id="rId852" xr:uid="{00000000-0004-0000-0000-000053030000}"/>
    <hyperlink ref="AO857" r:id="rId853" xr:uid="{00000000-0004-0000-0000-000054030000}"/>
    <hyperlink ref="AO858" r:id="rId854" xr:uid="{00000000-0004-0000-0000-000055030000}"/>
    <hyperlink ref="AO859" r:id="rId855" xr:uid="{00000000-0004-0000-0000-000056030000}"/>
    <hyperlink ref="AO860" r:id="rId856" xr:uid="{00000000-0004-0000-0000-000057030000}"/>
    <hyperlink ref="AO861" r:id="rId857" xr:uid="{00000000-0004-0000-0000-000058030000}"/>
    <hyperlink ref="AO862" r:id="rId858" xr:uid="{00000000-0004-0000-0000-000059030000}"/>
    <hyperlink ref="AO863" r:id="rId859" xr:uid="{00000000-0004-0000-0000-00005A030000}"/>
    <hyperlink ref="AO864" r:id="rId860" xr:uid="{00000000-0004-0000-0000-00005B030000}"/>
    <hyperlink ref="AO865" r:id="rId861" xr:uid="{00000000-0004-0000-0000-00005C030000}"/>
    <hyperlink ref="AO866" r:id="rId862" xr:uid="{00000000-0004-0000-0000-00005D030000}"/>
    <hyperlink ref="AO867" r:id="rId863" xr:uid="{00000000-0004-0000-0000-00005E030000}"/>
    <hyperlink ref="AO868" r:id="rId864" xr:uid="{00000000-0004-0000-0000-00005F030000}"/>
    <hyperlink ref="AO869" r:id="rId865" xr:uid="{00000000-0004-0000-0000-000060030000}"/>
    <hyperlink ref="AO870" r:id="rId866" xr:uid="{00000000-0004-0000-0000-000061030000}"/>
    <hyperlink ref="AO871" r:id="rId867" xr:uid="{00000000-0004-0000-0000-000062030000}"/>
    <hyperlink ref="AO872" r:id="rId868" xr:uid="{00000000-0004-0000-0000-000063030000}"/>
    <hyperlink ref="AO873" r:id="rId869" xr:uid="{00000000-0004-0000-0000-000064030000}"/>
    <hyperlink ref="AO874" r:id="rId870" xr:uid="{00000000-0004-0000-0000-000065030000}"/>
    <hyperlink ref="AO875" r:id="rId871" xr:uid="{00000000-0004-0000-0000-000066030000}"/>
    <hyperlink ref="AO876" r:id="rId872" xr:uid="{00000000-0004-0000-0000-000067030000}"/>
    <hyperlink ref="AO877" r:id="rId873" xr:uid="{00000000-0004-0000-0000-000068030000}"/>
    <hyperlink ref="AO878" r:id="rId874" xr:uid="{00000000-0004-0000-0000-000069030000}"/>
    <hyperlink ref="AO879" r:id="rId875" xr:uid="{00000000-0004-0000-0000-00006A030000}"/>
    <hyperlink ref="AO880" r:id="rId876" xr:uid="{00000000-0004-0000-0000-00006B030000}"/>
    <hyperlink ref="AO881" r:id="rId877" xr:uid="{00000000-0004-0000-0000-00006C030000}"/>
    <hyperlink ref="AO882" r:id="rId878" xr:uid="{00000000-0004-0000-0000-00006D030000}"/>
    <hyperlink ref="AO883" r:id="rId879" xr:uid="{00000000-0004-0000-0000-00006E030000}"/>
    <hyperlink ref="AO884" r:id="rId880" xr:uid="{00000000-0004-0000-0000-00006F030000}"/>
    <hyperlink ref="AO885" r:id="rId881" xr:uid="{00000000-0004-0000-0000-000070030000}"/>
    <hyperlink ref="AO886" r:id="rId882" xr:uid="{00000000-0004-0000-0000-000071030000}"/>
    <hyperlink ref="AO887" r:id="rId883" xr:uid="{00000000-0004-0000-0000-000072030000}"/>
    <hyperlink ref="AO888" r:id="rId884" xr:uid="{00000000-0004-0000-0000-000073030000}"/>
    <hyperlink ref="AO889" r:id="rId885" xr:uid="{00000000-0004-0000-0000-000074030000}"/>
    <hyperlink ref="AO890" r:id="rId886" xr:uid="{00000000-0004-0000-0000-000075030000}"/>
    <hyperlink ref="AO891" r:id="rId887" xr:uid="{00000000-0004-0000-0000-000076030000}"/>
    <hyperlink ref="AO892" r:id="rId888" xr:uid="{00000000-0004-0000-0000-000077030000}"/>
    <hyperlink ref="AO893" r:id="rId889" xr:uid="{00000000-0004-0000-0000-000078030000}"/>
    <hyperlink ref="AO894" r:id="rId890" xr:uid="{00000000-0004-0000-0000-000079030000}"/>
    <hyperlink ref="AO895" r:id="rId891" xr:uid="{00000000-0004-0000-0000-00007A030000}"/>
    <hyperlink ref="AO896" r:id="rId892" xr:uid="{00000000-0004-0000-0000-00007B030000}"/>
    <hyperlink ref="AO897" r:id="rId893" xr:uid="{00000000-0004-0000-0000-00007C030000}"/>
    <hyperlink ref="AO898" r:id="rId894" xr:uid="{00000000-0004-0000-0000-00007D030000}"/>
    <hyperlink ref="AO899" r:id="rId895" xr:uid="{00000000-0004-0000-0000-00007E030000}"/>
    <hyperlink ref="AO900" r:id="rId896" xr:uid="{00000000-0004-0000-0000-00007F030000}"/>
    <hyperlink ref="AO901" r:id="rId897" xr:uid="{00000000-0004-0000-0000-000080030000}"/>
    <hyperlink ref="AO902" r:id="rId898" xr:uid="{00000000-0004-0000-0000-000081030000}"/>
    <hyperlink ref="AO903" r:id="rId899" xr:uid="{00000000-0004-0000-0000-000082030000}"/>
    <hyperlink ref="AO904" r:id="rId900" xr:uid="{00000000-0004-0000-0000-000083030000}"/>
    <hyperlink ref="AO905" r:id="rId901" xr:uid="{00000000-0004-0000-0000-000084030000}"/>
    <hyperlink ref="AO906" r:id="rId902" xr:uid="{00000000-0004-0000-0000-000085030000}"/>
    <hyperlink ref="AO907" r:id="rId903" xr:uid="{00000000-0004-0000-0000-000086030000}"/>
    <hyperlink ref="AO908" r:id="rId904" xr:uid="{00000000-0004-0000-0000-000087030000}"/>
    <hyperlink ref="AO909" r:id="rId905" xr:uid="{00000000-0004-0000-0000-000088030000}"/>
    <hyperlink ref="AO910" r:id="rId906" xr:uid="{00000000-0004-0000-0000-000089030000}"/>
    <hyperlink ref="AO911" r:id="rId907" xr:uid="{00000000-0004-0000-0000-00008A030000}"/>
    <hyperlink ref="AO912" r:id="rId908" xr:uid="{00000000-0004-0000-0000-00008B030000}"/>
    <hyperlink ref="AO913" r:id="rId909" xr:uid="{00000000-0004-0000-0000-00008C030000}"/>
    <hyperlink ref="AO914" r:id="rId910" xr:uid="{00000000-0004-0000-0000-00008D030000}"/>
    <hyperlink ref="AO915" r:id="rId911" xr:uid="{00000000-0004-0000-0000-00008E030000}"/>
    <hyperlink ref="AO916" r:id="rId912" xr:uid="{00000000-0004-0000-0000-00008F030000}"/>
    <hyperlink ref="AO917" r:id="rId913" xr:uid="{00000000-0004-0000-0000-000090030000}"/>
    <hyperlink ref="AO918" r:id="rId914" xr:uid="{00000000-0004-0000-0000-000091030000}"/>
    <hyperlink ref="AO919" r:id="rId915" xr:uid="{00000000-0004-0000-0000-000092030000}"/>
    <hyperlink ref="AO920" r:id="rId916" xr:uid="{00000000-0004-0000-0000-000093030000}"/>
    <hyperlink ref="AO921" r:id="rId917" xr:uid="{00000000-0004-0000-0000-000094030000}"/>
    <hyperlink ref="AO922" r:id="rId918" xr:uid="{00000000-0004-0000-0000-000095030000}"/>
    <hyperlink ref="AO923" r:id="rId919" xr:uid="{00000000-0004-0000-0000-000096030000}"/>
    <hyperlink ref="AO924" r:id="rId920" xr:uid="{00000000-0004-0000-0000-000097030000}"/>
    <hyperlink ref="AO925" r:id="rId921" xr:uid="{00000000-0004-0000-0000-000098030000}"/>
    <hyperlink ref="AO926" r:id="rId922" xr:uid="{00000000-0004-0000-0000-000099030000}"/>
    <hyperlink ref="AO927" r:id="rId923" xr:uid="{00000000-0004-0000-0000-00009A030000}"/>
    <hyperlink ref="AO928" r:id="rId924" xr:uid="{00000000-0004-0000-0000-00009B030000}"/>
    <hyperlink ref="AO929" r:id="rId925" xr:uid="{00000000-0004-0000-0000-00009C030000}"/>
    <hyperlink ref="AO930" r:id="rId926" xr:uid="{00000000-0004-0000-0000-00009D030000}"/>
    <hyperlink ref="AO931" r:id="rId927" xr:uid="{00000000-0004-0000-0000-00009E030000}"/>
    <hyperlink ref="AO932" r:id="rId928" xr:uid="{00000000-0004-0000-0000-00009F030000}"/>
    <hyperlink ref="AO933" r:id="rId929" xr:uid="{00000000-0004-0000-0000-0000A0030000}"/>
    <hyperlink ref="AO934" r:id="rId930" xr:uid="{00000000-0004-0000-0000-0000A1030000}"/>
    <hyperlink ref="AO935" r:id="rId931" xr:uid="{00000000-0004-0000-0000-0000A2030000}"/>
    <hyperlink ref="AO936" r:id="rId932" xr:uid="{00000000-0004-0000-0000-0000A3030000}"/>
    <hyperlink ref="AO937" r:id="rId933" xr:uid="{00000000-0004-0000-0000-0000A4030000}"/>
    <hyperlink ref="AO938" r:id="rId934" xr:uid="{00000000-0004-0000-0000-0000A5030000}"/>
    <hyperlink ref="AO939" r:id="rId935" xr:uid="{00000000-0004-0000-0000-0000A6030000}"/>
    <hyperlink ref="AO940" r:id="rId936" xr:uid="{00000000-0004-0000-0000-0000A7030000}"/>
    <hyperlink ref="AO941" r:id="rId937" xr:uid="{00000000-0004-0000-0000-0000A8030000}"/>
    <hyperlink ref="AO942" r:id="rId938" xr:uid="{00000000-0004-0000-0000-0000A9030000}"/>
    <hyperlink ref="AO943" r:id="rId939" xr:uid="{00000000-0004-0000-0000-0000AA030000}"/>
    <hyperlink ref="AO944" r:id="rId940" xr:uid="{00000000-0004-0000-0000-0000AB030000}"/>
    <hyperlink ref="AO945" r:id="rId941" xr:uid="{00000000-0004-0000-0000-0000AC030000}"/>
    <hyperlink ref="AO946" r:id="rId942" xr:uid="{00000000-0004-0000-0000-0000AD030000}"/>
    <hyperlink ref="AO947" r:id="rId943" xr:uid="{00000000-0004-0000-0000-0000AE030000}"/>
    <hyperlink ref="AO948" r:id="rId944" xr:uid="{00000000-0004-0000-0000-0000AF030000}"/>
    <hyperlink ref="AO949" r:id="rId945" xr:uid="{00000000-0004-0000-0000-0000B0030000}"/>
    <hyperlink ref="AO950" r:id="rId946" xr:uid="{00000000-0004-0000-0000-0000B1030000}"/>
    <hyperlink ref="AO951" r:id="rId947" xr:uid="{00000000-0004-0000-0000-0000B2030000}"/>
    <hyperlink ref="AO952" r:id="rId948" xr:uid="{00000000-0004-0000-0000-0000B3030000}"/>
    <hyperlink ref="AO953" r:id="rId949" xr:uid="{00000000-0004-0000-0000-0000B4030000}"/>
    <hyperlink ref="AO954" r:id="rId950" xr:uid="{00000000-0004-0000-0000-0000B5030000}"/>
    <hyperlink ref="AO955" r:id="rId951" xr:uid="{00000000-0004-0000-0000-0000B6030000}"/>
    <hyperlink ref="AO956" r:id="rId952" xr:uid="{00000000-0004-0000-0000-0000B7030000}"/>
    <hyperlink ref="AO957" r:id="rId953" xr:uid="{00000000-0004-0000-0000-0000B8030000}"/>
    <hyperlink ref="AO958" r:id="rId954" xr:uid="{00000000-0004-0000-0000-0000B9030000}"/>
    <hyperlink ref="AO959" r:id="rId955" xr:uid="{00000000-0004-0000-0000-0000BA030000}"/>
    <hyperlink ref="AO960" r:id="rId956" xr:uid="{00000000-0004-0000-0000-0000BB030000}"/>
    <hyperlink ref="AO961" r:id="rId957" xr:uid="{00000000-0004-0000-0000-0000BC030000}"/>
    <hyperlink ref="AO962" r:id="rId958" xr:uid="{00000000-0004-0000-0000-0000BD030000}"/>
    <hyperlink ref="AO963" r:id="rId959" xr:uid="{00000000-0004-0000-0000-0000BE030000}"/>
    <hyperlink ref="AO964" r:id="rId960" xr:uid="{00000000-0004-0000-0000-0000BF030000}"/>
    <hyperlink ref="AO965" r:id="rId961" xr:uid="{00000000-0004-0000-0000-0000C0030000}"/>
    <hyperlink ref="AO966" r:id="rId962" xr:uid="{00000000-0004-0000-0000-0000C1030000}"/>
    <hyperlink ref="AO967" r:id="rId963" xr:uid="{00000000-0004-0000-0000-0000C2030000}"/>
    <hyperlink ref="AO968" r:id="rId964" xr:uid="{00000000-0004-0000-0000-0000C3030000}"/>
    <hyperlink ref="AO969" r:id="rId965" xr:uid="{00000000-0004-0000-0000-0000C4030000}"/>
    <hyperlink ref="AO970" r:id="rId966" xr:uid="{00000000-0004-0000-0000-0000C5030000}"/>
    <hyperlink ref="AO971" r:id="rId967" xr:uid="{00000000-0004-0000-0000-0000C6030000}"/>
    <hyperlink ref="AO972" r:id="rId968" xr:uid="{00000000-0004-0000-0000-0000C7030000}"/>
    <hyperlink ref="AO973" r:id="rId969" xr:uid="{00000000-0004-0000-0000-0000C8030000}"/>
    <hyperlink ref="AO974" r:id="rId970" xr:uid="{00000000-0004-0000-0000-0000C9030000}"/>
    <hyperlink ref="AO975" r:id="rId971" xr:uid="{00000000-0004-0000-0000-0000CA030000}"/>
    <hyperlink ref="AO976" r:id="rId972" xr:uid="{00000000-0004-0000-0000-0000CB030000}"/>
    <hyperlink ref="AO977" r:id="rId973" xr:uid="{00000000-0004-0000-0000-0000CC030000}"/>
    <hyperlink ref="AO978" r:id="rId974" xr:uid="{00000000-0004-0000-0000-0000CD030000}"/>
    <hyperlink ref="AO979" r:id="rId975" xr:uid="{00000000-0004-0000-0000-0000CE030000}"/>
    <hyperlink ref="AO980" r:id="rId976" xr:uid="{00000000-0004-0000-0000-0000CF030000}"/>
    <hyperlink ref="AO981" r:id="rId977" xr:uid="{00000000-0004-0000-0000-0000D0030000}"/>
    <hyperlink ref="AO982" r:id="rId978" xr:uid="{00000000-0004-0000-0000-0000D1030000}"/>
    <hyperlink ref="AO983" r:id="rId979" xr:uid="{00000000-0004-0000-0000-0000D2030000}"/>
    <hyperlink ref="AO984" r:id="rId980" xr:uid="{00000000-0004-0000-0000-0000D3030000}"/>
    <hyperlink ref="AO985" r:id="rId981" xr:uid="{00000000-0004-0000-0000-0000D4030000}"/>
    <hyperlink ref="AO986" r:id="rId982" xr:uid="{00000000-0004-0000-0000-0000D5030000}"/>
    <hyperlink ref="AO987" r:id="rId983" xr:uid="{00000000-0004-0000-0000-0000D6030000}"/>
    <hyperlink ref="AO988" r:id="rId984" xr:uid="{00000000-0004-0000-0000-0000D7030000}"/>
    <hyperlink ref="AO989" r:id="rId985" xr:uid="{00000000-0004-0000-0000-0000D8030000}"/>
    <hyperlink ref="AO990" r:id="rId986" xr:uid="{00000000-0004-0000-0000-0000D9030000}"/>
    <hyperlink ref="AO991" r:id="rId987" xr:uid="{00000000-0004-0000-0000-0000DA030000}"/>
    <hyperlink ref="AO992" r:id="rId988" xr:uid="{00000000-0004-0000-0000-0000DB030000}"/>
    <hyperlink ref="AO993" r:id="rId989" xr:uid="{00000000-0004-0000-0000-0000DC030000}"/>
    <hyperlink ref="AO994" r:id="rId990" xr:uid="{00000000-0004-0000-0000-0000DD030000}"/>
    <hyperlink ref="AO995" r:id="rId991" xr:uid="{00000000-0004-0000-0000-0000DE030000}"/>
    <hyperlink ref="AO996" r:id="rId992" xr:uid="{00000000-0004-0000-0000-0000DF030000}"/>
    <hyperlink ref="AO997" r:id="rId993" xr:uid="{00000000-0004-0000-0000-0000E0030000}"/>
    <hyperlink ref="AO998" r:id="rId994" xr:uid="{00000000-0004-0000-0000-0000E1030000}"/>
    <hyperlink ref="AO999" r:id="rId995" xr:uid="{00000000-0004-0000-0000-0000E2030000}"/>
    <hyperlink ref="AO1000" r:id="rId996" xr:uid="{00000000-0004-0000-0000-0000E3030000}"/>
    <hyperlink ref="AO1001" r:id="rId997" xr:uid="{00000000-0004-0000-0000-0000E4030000}"/>
    <hyperlink ref="AO1002" r:id="rId998" xr:uid="{00000000-0004-0000-0000-0000E5030000}"/>
    <hyperlink ref="AO1003" r:id="rId999" xr:uid="{00000000-0004-0000-0000-0000E6030000}"/>
    <hyperlink ref="AO1004" r:id="rId1000" xr:uid="{00000000-0004-0000-0000-0000E7030000}"/>
    <hyperlink ref="AO1005" r:id="rId1001" xr:uid="{00000000-0004-0000-0000-0000E8030000}"/>
    <hyperlink ref="AO1006" r:id="rId1002" xr:uid="{00000000-0004-0000-0000-0000E9030000}"/>
    <hyperlink ref="AO1007" r:id="rId1003" xr:uid="{00000000-0004-0000-0000-0000EA030000}"/>
    <hyperlink ref="AO1008" r:id="rId1004" xr:uid="{00000000-0004-0000-0000-0000EB030000}"/>
    <hyperlink ref="AO1009" r:id="rId1005" xr:uid="{00000000-0004-0000-0000-0000EC030000}"/>
    <hyperlink ref="AO1010" r:id="rId1006" xr:uid="{00000000-0004-0000-0000-0000ED030000}"/>
    <hyperlink ref="AO1011" r:id="rId1007" xr:uid="{00000000-0004-0000-0000-0000EE030000}"/>
    <hyperlink ref="AO1012" r:id="rId1008" xr:uid="{00000000-0004-0000-0000-0000EF030000}"/>
    <hyperlink ref="AO1013" r:id="rId1009" xr:uid="{00000000-0004-0000-0000-0000F0030000}"/>
    <hyperlink ref="AO1014" r:id="rId1010" xr:uid="{00000000-0004-0000-0000-0000F1030000}"/>
    <hyperlink ref="AO1015" r:id="rId1011" xr:uid="{00000000-0004-0000-0000-0000F2030000}"/>
    <hyperlink ref="AO1016" r:id="rId1012" xr:uid="{00000000-0004-0000-0000-0000F3030000}"/>
    <hyperlink ref="AO1017" r:id="rId1013" xr:uid="{00000000-0004-0000-0000-0000F4030000}"/>
    <hyperlink ref="AO1018" r:id="rId1014" xr:uid="{00000000-0004-0000-0000-0000F5030000}"/>
    <hyperlink ref="AO1019" r:id="rId1015" xr:uid="{00000000-0004-0000-0000-0000F6030000}"/>
    <hyperlink ref="AO1020" r:id="rId1016" xr:uid="{00000000-0004-0000-0000-0000F7030000}"/>
    <hyperlink ref="AO1021" r:id="rId1017" xr:uid="{00000000-0004-0000-0000-0000F8030000}"/>
    <hyperlink ref="AO1022" r:id="rId1018" xr:uid="{00000000-0004-0000-0000-0000F9030000}"/>
    <hyperlink ref="AO1023" r:id="rId1019" xr:uid="{00000000-0004-0000-0000-0000FA030000}"/>
    <hyperlink ref="AO1024" r:id="rId1020" xr:uid="{00000000-0004-0000-0000-0000FB030000}"/>
    <hyperlink ref="AO1025" r:id="rId1021" xr:uid="{00000000-0004-0000-0000-0000FC030000}"/>
    <hyperlink ref="AO1026" r:id="rId1022" xr:uid="{00000000-0004-0000-0000-0000FD030000}"/>
    <hyperlink ref="AO1027" r:id="rId1023" xr:uid="{00000000-0004-0000-0000-0000FE030000}"/>
    <hyperlink ref="AO1028" r:id="rId1024" xr:uid="{00000000-0004-0000-0000-0000FF030000}"/>
    <hyperlink ref="AO1029" r:id="rId1025" xr:uid="{00000000-0004-0000-0000-000000040000}"/>
    <hyperlink ref="AO1030" r:id="rId1026" xr:uid="{00000000-0004-0000-0000-000001040000}"/>
    <hyperlink ref="AO1031" r:id="rId1027" xr:uid="{00000000-0004-0000-0000-000002040000}"/>
    <hyperlink ref="AO1032" r:id="rId1028" xr:uid="{00000000-0004-0000-0000-000003040000}"/>
    <hyperlink ref="AO1033" r:id="rId1029" xr:uid="{00000000-0004-0000-0000-000004040000}"/>
    <hyperlink ref="AO1034" r:id="rId1030" xr:uid="{00000000-0004-0000-0000-000005040000}"/>
    <hyperlink ref="AO1035" r:id="rId1031" xr:uid="{00000000-0004-0000-0000-000006040000}"/>
    <hyperlink ref="AO1036" r:id="rId1032" xr:uid="{00000000-0004-0000-0000-000007040000}"/>
    <hyperlink ref="AO1037" r:id="rId1033" xr:uid="{00000000-0004-0000-0000-000008040000}"/>
    <hyperlink ref="AO1038" r:id="rId1034" xr:uid="{00000000-0004-0000-0000-000009040000}"/>
    <hyperlink ref="AO1039" r:id="rId1035" xr:uid="{00000000-0004-0000-0000-00000A040000}"/>
    <hyperlink ref="AO1040" r:id="rId1036" xr:uid="{00000000-0004-0000-0000-00000B040000}"/>
    <hyperlink ref="AO1041" r:id="rId1037" xr:uid="{00000000-0004-0000-0000-00000C040000}"/>
    <hyperlink ref="AO1042" r:id="rId1038" xr:uid="{00000000-0004-0000-0000-00000D040000}"/>
    <hyperlink ref="AO1043" r:id="rId1039" xr:uid="{00000000-0004-0000-0000-00000E040000}"/>
    <hyperlink ref="AO1044" r:id="rId1040" xr:uid="{00000000-0004-0000-0000-00000F040000}"/>
    <hyperlink ref="AO1045" r:id="rId1041" xr:uid="{00000000-0004-0000-0000-000010040000}"/>
    <hyperlink ref="AO1046" r:id="rId1042" xr:uid="{00000000-0004-0000-0000-000011040000}"/>
    <hyperlink ref="AO1047" r:id="rId1043" xr:uid="{00000000-0004-0000-0000-000012040000}"/>
    <hyperlink ref="AO1048" r:id="rId1044" xr:uid="{00000000-0004-0000-0000-000013040000}"/>
    <hyperlink ref="AO1049" r:id="rId1045" xr:uid="{00000000-0004-0000-0000-000014040000}"/>
    <hyperlink ref="AO1050" r:id="rId1046" xr:uid="{00000000-0004-0000-0000-000015040000}"/>
    <hyperlink ref="AO1051" r:id="rId1047" xr:uid="{00000000-0004-0000-0000-000016040000}"/>
    <hyperlink ref="AO1052" r:id="rId1048" xr:uid="{00000000-0004-0000-0000-000017040000}"/>
    <hyperlink ref="AO1053" r:id="rId1049" xr:uid="{00000000-0004-0000-0000-000018040000}"/>
    <hyperlink ref="AO1054" r:id="rId1050" xr:uid="{00000000-0004-0000-0000-000019040000}"/>
    <hyperlink ref="AO1055" r:id="rId1051" xr:uid="{00000000-0004-0000-0000-00001A040000}"/>
    <hyperlink ref="AO1056" r:id="rId1052" xr:uid="{00000000-0004-0000-0000-00001B040000}"/>
    <hyperlink ref="AO1057" r:id="rId1053" xr:uid="{00000000-0004-0000-0000-00001C040000}"/>
    <hyperlink ref="AO1058" r:id="rId1054" xr:uid="{00000000-0004-0000-0000-00001D040000}"/>
    <hyperlink ref="AO1059" r:id="rId1055" xr:uid="{00000000-0004-0000-0000-00001E040000}"/>
    <hyperlink ref="AO1060" r:id="rId1056" xr:uid="{00000000-0004-0000-0000-00001F040000}"/>
    <hyperlink ref="AO1061" r:id="rId1057" xr:uid="{00000000-0004-0000-0000-000020040000}"/>
    <hyperlink ref="AO1062" r:id="rId1058" xr:uid="{00000000-0004-0000-0000-000021040000}"/>
    <hyperlink ref="AO1063" r:id="rId1059" xr:uid="{00000000-0004-0000-0000-000022040000}"/>
    <hyperlink ref="AE1064:AF1064" r:id="rId1060" display="http://www.itssat.edu.mx/institucionales/index.php" xr:uid="{00000000-0004-0000-0000-000023040000}"/>
    <hyperlink ref="AE1065:AF1065" r:id="rId1061" display="http://www.itssat.edu.mx/institucionales/index.php" xr:uid="{00000000-0004-0000-0000-000024040000}"/>
    <hyperlink ref="AE1066:AF1066" r:id="rId1062" display="http://www.itssat.edu.mx/institucionales/index.php" xr:uid="{00000000-0004-0000-0000-000025040000}"/>
    <hyperlink ref="AE1067:AF1067" r:id="rId1063" display="http://www.itssat.edu.mx/institucionales/index.php" xr:uid="{00000000-0004-0000-0000-000026040000}"/>
    <hyperlink ref="AE1068:AF1068" r:id="rId1064" display="http://www.itssat.edu.mx/institucionales/index.php" xr:uid="{00000000-0004-0000-0000-000027040000}"/>
    <hyperlink ref="AE1069:AF1069" r:id="rId1065" display="http://www.itssat.edu.mx/institucionales/index.php" xr:uid="{00000000-0004-0000-0000-000028040000}"/>
    <hyperlink ref="AE1070:AF1070" r:id="rId1066" display="http://www.itssat.edu.mx/institucionales/index.php" xr:uid="{00000000-0004-0000-0000-000029040000}"/>
    <hyperlink ref="AE1071:AF1071" r:id="rId1067" display="http://www.itssat.edu.mx/institucionales/index.php" xr:uid="{00000000-0004-0000-0000-00002A040000}"/>
    <hyperlink ref="AE1072:AF1072" r:id="rId1068" display="http://www.itssat.edu.mx/institucionales/index.php" xr:uid="{00000000-0004-0000-0000-00002B040000}"/>
    <hyperlink ref="AE1073:AF1073" r:id="rId1069" display="http://www.itssat.edu.mx/institucionales/index.php" xr:uid="{00000000-0004-0000-0000-00002C040000}"/>
    <hyperlink ref="AE1074:AF1074" r:id="rId1070" display="http://www.itssat.edu.mx/institucionales/index.php" xr:uid="{00000000-0004-0000-0000-00002D040000}"/>
    <hyperlink ref="AE1075:AF1075" r:id="rId1071" display="http://www.itssat.edu.mx/institucionales/index.php" xr:uid="{00000000-0004-0000-0000-00002E040000}"/>
    <hyperlink ref="AE1076:AF1076" r:id="rId1072" display="http://www.itssat.edu.mx/institucionales/index.php" xr:uid="{00000000-0004-0000-0000-00002F040000}"/>
    <hyperlink ref="AE1077:AF1077" r:id="rId1073" display="http://www.itssat.edu.mx/institucionales/index.php" xr:uid="{00000000-0004-0000-0000-000030040000}"/>
    <hyperlink ref="AE1078:AF1078" r:id="rId1074" display="http://www.itssat.edu.mx/institucionales/index.php" xr:uid="{00000000-0004-0000-0000-000031040000}"/>
    <hyperlink ref="AE1079:AF1079" r:id="rId1075" display="http://www.itssat.edu.mx/institucionales/index.php" xr:uid="{00000000-0004-0000-0000-000032040000}"/>
    <hyperlink ref="AE1080:AF1080" r:id="rId1076" display="http://www.itssat.edu.mx/institucionales/index.php" xr:uid="{00000000-0004-0000-0000-000033040000}"/>
    <hyperlink ref="AE1081:AF1081" r:id="rId1077" display="http://www.itssat.edu.mx/institucionales/index.php" xr:uid="{00000000-0004-0000-0000-000034040000}"/>
    <hyperlink ref="AE1082:AF1082" r:id="rId1078" display="http://www.itssat.edu.mx/institucionales/index.php" xr:uid="{00000000-0004-0000-0000-000035040000}"/>
    <hyperlink ref="AE1083:AF1083" r:id="rId1079" display="http://www.itssat.edu.mx/institucionales/index.php" xr:uid="{00000000-0004-0000-0000-000036040000}"/>
    <hyperlink ref="AE1084:AF1084" r:id="rId1080" display="http://www.itssat.edu.mx/institucionales/index.php" xr:uid="{00000000-0004-0000-0000-000037040000}"/>
    <hyperlink ref="AE1085:AF1085" r:id="rId1081" display="http://www.itssat.edu.mx/institucionales/index.php" xr:uid="{00000000-0004-0000-0000-000038040000}"/>
    <hyperlink ref="AE1086:AF1086" r:id="rId1082" display="http://www.itssat.edu.mx/institucionales/index.php" xr:uid="{00000000-0004-0000-0000-000039040000}"/>
    <hyperlink ref="AE1087:AF1087" r:id="rId1083" display="http://www.itssat.edu.mx/institucionales/index.php" xr:uid="{00000000-0004-0000-0000-00003A040000}"/>
    <hyperlink ref="AE1088:AF1088" r:id="rId1084" display="http://www.itssat.edu.mx/institucionales/index.php" xr:uid="{00000000-0004-0000-0000-00003B040000}"/>
    <hyperlink ref="AE1089:AF1089" r:id="rId1085" display="http://www.itssat.edu.mx/institucionales/index.php" xr:uid="{00000000-0004-0000-0000-00003C040000}"/>
    <hyperlink ref="AE1090:AF1090" r:id="rId1086" display="http://www.itssat.edu.mx/institucionales/index.php" xr:uid="{00000000-0004-0000-0000-00003D040000}"/>
    <hyperlink ref="AE1091:AF1091" r:id="rId1087" display="http://www.itssat.edu.mx/institucionales/index.php" xr:uid="{00000000-0004-0000-0000-00003E040000}"/>
    <hyperlink ref="AE1092:AF1092" r:id="rId1088" display="http://www.itssat.edu.mx/institucionales/index.php" xr:uid="{00000000-0004-0000-0000-00003F040000}"/>
    <hyperlink ref="AE1093:AF1093" r:id="rId1089" display="http://www.itssat.edu.mx/institucionales/index.php" xr:uid="{00000000-0004-0000-0000-000040040000}"/>
    <hyperlink ref="AE1094:AF1094" r:id="rId1090" display="http://www.itssat.edu.mx/institucionales/index.php" xr:uid="{00000000-0004-0000-0000-000041040000}"/>
    <hyperlink ref="AE1095:AF1095" r:id="rId1091" display="http://www.itssat.edu.mx/institucionales/index.php" xr:uid="{00000000-0004-0000-0000-000042040000}"/>
    <hyperlink ref="AE1096:AF1096" r:id="rId1092" display="http://www.itssat.edu.mx/institucionales/index.php" xr:uid="{00000000-0004-0000-0000-000043040000}"/>
    <hyperlink ref="AE1097:AF1097" r:id="rId1093" display="http://www.itssat.edu.mx/institucionales/index.php" xr:uid="{00000000-0004-0000-0000-000044040000}"/>
    <hyperlink ref="AE1098:AF1098" r:id="rId1094" display="http://www.itssat.edu.mx/institucionales/index.php" xr:uid="{00000000-0004-0000-0000-000045040000}"/>
    <hyperlink ref="AE1099:AF1099" r:id="rId1095" display="http://www.itssat.edu.mx/institucionales/index.php" xr:uid="{00000000-0004-0000-0000-000046040000}"/>
    <hyperlink ref="AE1100:AF1100" r:id="rId1096" display="http://www.itssat.edu.mx/institucionales/index.php" xr:uid="{00000000-0004-0000-0000-000047040000}"/>
    <hyperlink ref="AE1101:AF1101" r:id="rId1097" display="http://www.itssat.edu.mx/institucionales/index.php" xr:uid="{00000000-0004-0000-0000-000048040000}"/>
    <hyperlink ref="AE1102:AF1102" r:id="rId1098" display="http://www.itssat.edu.mx/institucionales/index.php" xr:uid="{00000000-0004-0000-0000-000049040000}"/>
    <hyperlink ref="AE1103:AF1103" r:id="rId1099" display="http://www.itssat.edu.mx/institucionales/index.php" xr:uid="{00000000-0004-0000-0000-00004A040000}"/>
    <hyperlink ref="AE1104:AF1104" r:id="rId1100" display="http://www.itssat.edu.mx/institucionales/index.php" xr:uid="{00000000-0004-0000-0000-00004B040000}"/>
    <hyperlink ref="AE1105:AF1105" r:id="rId1101" display="http://www.itssat.edu.mx/institucionales/index.php" xr:uid="{00000000-0004-0000-0000-00004C040000}"/>
    <hyperlink ref="AE1106:AF1106" r:id="rId1102" display="http://www.itssat.edu.mx/institucionales/index.php" xr:uid="{00000000-0004-0000-0000-00004D040000}"/>
    <hyperlink ref="AE1107:AF1107" r:id="rId1103" display="http://www.itssat.edu.mx/institucionales/index.php" xr:uid="{00000000-0004-0000-0000-00004E040000}"/>
    <hyperlink ref="AE1108:AF1108" r:id="rId1104" display="http://www.itssat.edu.mx/institucionales/index.php" xr:uid="{00000000-0004-0000-0000-00004F040000}"/>
    <hyperlink ref="AE1109:AF1109" r:id="rId1105" display="http://www.itssat.edu.mx/institucionales/index.php" xr:uid="{00000000-0004-0000-0000-000050040000}"/>
    <hyperlink ref="AE1110:AF1110" r:id="rId1106" display="http://www.itssat.edu.mx/institucionales/index.php" xr:uid="{00000000-0004-0000-0000-000051040000}"/>
    <hyperlink ref="AE1111:AF1111" r:id="rId1107" display="http://www.itssat.edu.mx/institucionales/index.php" xr:uid="{00000000-0004-0000-0000-000052040000}"/>
    <hyperlink ref="AE1112:AF1112" r:id="rId1108" display="http://www.itssat.edu.mx/institucionales/index.php" xr:uid="{00000000-0004-0000-0000-000053040000}"/>
    <hyperlink ref="AE1113:AF1113" r:id="rId1109" display="http://www.itssat.edu.mx/institucionales/index.php" xr:uid="{00000000-0004-0000-0000-000054040000}"/>
    <hyperlink ref="AE1114:AF1114" r:id="rId1110" display="http://www.itssat.edu.mx/institucionales/index.php" xr:uid="{00000000-0004-0000-0000-000055040000}"/>
    <hyperlink ref="AE1115:AF1115" r:id="rId1111" display="http://www.itssat.edu.mx/institucionales/index.php" xr:uid="{00000000-0004-0000-0000-000056040000}"/>
    <hyperlink ref="AE1116:AF1116" r:id="rId1112" display="http://www.itssat.edu.mx/institucionales/index.php" xr:uid="{00000000-0004-0000-0000-000057040000}"/>
    <hyperlink ref="AE1117:AF1117" r:id="rId1113" display="http://www.itssat.edu.mx/institucionales/index.php" xr:uid="{00000000-0004-0000-0000-000058040000}"/>
    <hyperlink ref="AE1118:AF1118" r:id="rId1114" display="http://www.itssat.edu.mx/institucionales/index.php" xr:uid="{00000000-0004-0000-0000-000059040000}"/>
    <hyperlink ref="AE1119:AF1119" r:id="rId1115" display="http://www.itssat.edu.mx/institucionales/index.php" xr:uid="{00000000-0004-0000-0000-00005A040000}"/>
    <hyperlink ref="AE1120:AF1120" r:id="rId1116" display="http://www.itssat.edu.mx/institucionales/index.php" xr:uid="{00000000-0004-0000-0000-00005B040000}"/>
    <hyperlink ref="AE1121:AF1121" r:id="rId1117" display="http://www.itssat.edu.mx/institucionales/index.php" xr:uid="{00000000-0004-0000-0000-00005C040000}"/>
    <hyperlink ref="AE1122:AF1122" r:id="rId1118" display="http://www.itssat.edu.mx/institucionales/index.php" xr:uid="{00000000-0004-0000-0000-00005D040000}"/>
    <hyperlink ref="AE1123:AF1123" r:id="rId1119" display="http://www.itssat.edu.mx/institucionales/index.php" xr:uid="{00000000-0004-0000-0000-00005E040000}"/>
    <hyperlink ref="AE1124:AF1124" r:id="rId1120" display="http://www.itssat.edu.mx/institucionales/index.php" xr:uid="{00000000-0004-0000-0000-00005F040000}"/>
    <hyperlink ref="AE1125:AF1125" r:id="rId1121" display="http://www.itssat.edu.mx/institucionales/index.php" xr:uid="{00000000-0004-0000-0000-000060040000}"/>
    <hyperlink ref="AE1126:AF1126" r:id="rId1122" display="http://www.itssat.edu.mx/institucionales/index.php" xr:uid="{00000000-0004-0000-0000-000061040000}"/>
    <hyperlink ref="AE1127:AF1127" r:id="rId1123" display="http://www.itssat.edu.mx/institucionales/index.php" xr:uid="{00000000-0004-0000-0000-000062040000}"/>
    <hyperlink ref="AE1128:AF1128" r:id="rId1124" display="http://www.itssat.edu.mx/institucionales/index.php" xr:uid="{00000000-0004-0000-0000-000063040000}"/>
    <hyperlink ref="AE1129:AF1129" r:id="rId1125" display="http://www.itssat.edu.mx/institucionales/index.php" xr:uid="{00000000-0004-0000-0000-000064040000}"/>
    <hyperlink ref="AE1130:AF1130" r:id="rId1126" display="http://www.itssat.edu.mx/institucionales/index.php" xr:uid="{00000000-0004-0000-0000-000065040000}"/>
    <hyperlink ref="AE1131:AF1131" r:id="rId1127" display="http://www.itssat.edu.mx/institucionales/index.php" xr:uid="{00000000-0004-0000-0000-000066040000}"/>
    <hyperlink ref="AE1132:AF1132" r:id="rId1128" display="http://www.itssat.edu.mx/institucionales/index.php" xr:uid="{00000000-0004-0000-0000-000067040000}"/>
    <hyperlink ref="AO1064" r:id="rId1129" xr:uid="{00000000-0004-0000-0000-000068040000}"/>
    <hyperlink ref="AO1066" r:id="rId1130" xr:uid="{00000000-0004-0000-0000-000069040000}"/>
    <hyperlink ref="AO1068" r:id="rId1131" xr:uid="{00000000-0004-0000-0000-00006A040000}"/>
    <hyperlink ref="AO1070" r:id="rId1132" xr:uid="{00000000-0004-0000-0000-00006B040000}"/>
    <hyperlink ref="AO1072" r:id="rId1133" xr:uid="{00000000-0004-0000-0000-00006C040000}"/>
    <hyperlink ref="AO1074" r:id="rId1134" xr:uid="{00000000-0004-0000-0000-00006D040000}"/>
    <hyperlink ref="AO1076" r:id="rId1135" xr:uid="{00000000-0004-0000-0000-00006E040000}"/>
    <hyperlink ref="AO1078" r:id="rId1136" xr:uid="{00000000-0004-0000-0000-00006F040000}"/>
    <hyperlink ref="AO1080" r:id="rId1137" xr:uid="{00000000-0004-0000-0000-000070040000}"/>
    <hyperlink ref="AO1082" r:id="rId1138" xr:uid="{00000000-0004-0000-0000-000071040000}"/>
    <hyperlink ref="AO1084" r:id="rId1139" xr:uid="{00000000-0004-0000-0000-000072040000}"/>
    <hyperlink ref="AO1086" r:id="rId1140" xr:uid="{00000000-0004-0000-0000-000073040000}"/>
    <hyperlink ref="AO1088" r:id="rId1141" xr:uid="{00000000-0004-0000-0000-000074040000}"/>
    <hyperlink ref="AO1090" r:id="rId1142" xr:uid="{00000000-0004-0000-0000-000075040000}"/>
    <hyperlink ref="AO1092" r:id="rId1143" xr:uid="{00000000-0004-0000-0000-000076040000}"/>
    <hyperlink ref="AO1094" r:id="rId1144" xr:uid="{00000000-0004-0000-0000-000077040000}"/>
    <hyperlink ref="AO1096" r:id="rId1145" xr:uid="{00000000-0004-0000-0000-000078040000}"/>
    <hyperlink ref="AO1098" r:id="rId1146" xr:uid="{00000000-0004-0000-0000-000079040000}"/>
    <hyperlink ref="AO1100" r:id="rId1147" xr:uid="{00000000-0004-0000-0000-00007A040000}"/>
    <hyperlink ref="AO1102" r:id="rId1148" xr:uid="{00000000-0004-0000-0000-00007B040000}"/>
    <hyperlink ref="AO1104" r:id="rId1149" xr:uid="{00000000-0004-0000-0000-00007C040000}"/>
    <hyperlink ref="AO1106" r:id="rId1150" xr:uid="{00000000-0004-0000-0000-00007D040000}"/>
    <hyperlink ref="AO1108" r:id="rId1151" xr:uid="{00000000-0004-0000-0000-00007E040000}"/>
    <hyperlink ref="AO1110" r:id="rId1152" xr:uid="{00000000-0004-0000-0000-00007F040000}"/>
    <hyperlink ref="AO1112" r:id="rId1153" xr:uid="{00000000-0004-0000-0000-000080040000}"/>
    <hyperlink ref="AO1114" r:id="rId1154" xr:uid="{00000000-0004-0000-0000-000081040000}"/>
    <hyperlink ref="AO1116" r:id="rId1155" xr:uid="{00000000-0004-0000-0000-000082040000}"/>
    <hyperlink ref="AO1118" r:id="rId1156" xr:uid="{00000000-0004-0000-0000-000083040000}"/>
    <hyperlink ref="AO1120" r:id="rId1157" xr:uid="{00000000-0004-0000-0000-000084040000}"/>
    <hyperlink ref="AO1122" r:id="rId1158" xr:uid="{00000000-0004-0000-0000-000085040000}"/>
    <hyperlink ref="AO1124" r:id="rId1159" xr:uid="{00000000-0004-0000-0000-000086040000}"/>
    <hyperlink ref="AO1126" r:id="rId1160" xr:uid="{00000000-0004-0000-0000-000087040000}"/>
    <hyperlink ref="AO1128" r:id="rId1161" xr:uid="{00000000-0004-0000-0000-000088040000}"/>
    <hyperlink ref="AO1130" r:id="rId1162" xr:uid="{00000000-0004-0000-0000-000089040000}"/>
    <hyperlink ref="AO1132" r:id="rId1163" xr:uid="{00000000-0004-0000-0000-00008A040000}"/>
    <hyperlink ref="AO1065" r:id="rId1164" xr:uid="{00000000-0004-0000-0000-00008B040000}"/>
    <hyperlink ref="AO1067" r:id="rId1165" xr:uid="{00000000-0004-0000-0000-00008C040000}"/>
    <hyperlink ref="AO1069" r:id="rId1166" xr:uid="{00000000-0004-0000-0000-00008D040000}"/>
    <hyperlink ref="AO1071" r:id="rId1167" xr:uid="{00000000-0004-0000-0000-00008E040000}"/>
    <hyperlink ref="AO1073" r:id="rId1168" xr:uid="{00000000-0004-0000-0000-00008F040000}"/>
    <hyperlink ref="AO1075" r:id="rId1169" xr:uid="{00000000-0004-0000-0000-000090040000}"/>
    <hyperlink ref="AO1077" r:id="rId1170" xr:uid="{00000000-0004-0000-0000-000091040000}"/>
    <hyperlink ref="AO1079" r:id="rId1171" xr:uid="{00000000-0004-0000-0000-000092040000}"/>
    <hyperlink ref="AO1081" r:id="rId1172" xr:uid="{00000000-0004-0000-0000-000093040000}"/>
    <hyperlink ref="AO1083" r:id="rId1173" xr:uid="{00000000-0004-0000-0000-000094040000}"/>
    <hyperlink ref="AO1085" r:id="rId1174" xr:uid="{00000000-0004-0000-0000-000095040000}"/>
    <hyperlink ref="AO1087" r:id="rId1175" xr:uid="{00000000-0004-0000-0000-000096040000}"/>
    <hyperlink ref="AO1089" r:id="rId1176" xr:uid="{00000000-0004-0000-0000-000097040000}"/>
    <hyperlink ref="AO1091" r:id="rId1177" xr:uid="{00000000-0004-0000-0000-000098040000}"/>
    <hyperlink ref="AO1093" r:id="rId1178" xr:uid="{00000000-0004-0000-0000-000099040000}"/>
    <hyperlink ref="AO1095" r:id="rId1179" xr:uid="{00000000-0004-0000-0000-00009A040000}"/>
    <hyperlink ref="AO1097" r:id="rId1180" xr:uid="{00000000-0004-0000-0000-00009B040000}"/>
    <hyperlink ref="AO1099" r:id="rId1181" xr:uid="{00000000-0004-0000-0000-00009C040000}"/>
    <hyperlink ref="AO1101" r:id="rId1182" xr:uid="{00000000-0004-0000-0000-00009D040000}"/>
    <hyperlink ref="AO1103" r:id="rId1183" xr:uid="{00000000-0004-0000-0000-00009E040000}"/>
    <hyperlink ref="AO1105" r:id="rId1184" xr:uid="{00000000-0004-0000-0000-00009F040000}"/>
    <hyperlink ref="AO1107" r:id="rId1185" xr:uid="{00000000-0004-0000-0000-0000A0040000}"/>
    <hyperlink ref="AO1109" r:id="rId1186" xr:uid="{00000000-0004-0000-0000-0000A1040000}"/>
    <hyperlink ref="AO1111" r:id="rId1187" xr:uid="{00000000-0004-0000-0000-0000A2040000}"/>
    <hyperlink ref="AO1113" r:id="rId1188" xr:uid="{00000000-0004-0000-0000-0000A3040000}"/>
    <hyperlink ref="AO1115" r:id="rId1189" xr:uid="{00000000-0004-0000-0000-0000A4040000}"/>
    <hyperlink ref="AO1117" r:id="rId1190" xr:uid="{00000000-0004-0000-0000-0000A5040000}"/>
    <hyperlink ref="AO1119" r:id="rId1191" xr:uid="{00000000-0004-0000-0000-0000A6040000}"/>
    <hyperlink ref="AO1121" r:id="rId1192" xr:uid="{00000000-0004-0000-0000-0000A7040000}"/>
    <hyperlink ref="AO1123" r:id="rId1193" xr:uid="{00000000-0004-0000-0000-0000A8040000}"/>
    <hyperlink ref="AO1125" r:id="rId1194" xr:uid="{00000000-0004-0000-0000-0000A9040000}"/>
    <hyperlink ref="AO1127" r:id="rId1195" xr:uid="{00000000-0004-0000-0000-0000AA040000}"/>
    <hyperlink ref="AO1129" r:id="rId1196" xr:uid="{00000000-0004-0000-0000-0000AB040000}"/>
    <hyperlink ref="AO1131" r:id="rId1197" xr:uid="{00000000-0004-0000-0000-0000AC040000}"/>
    <hyperlink ref="AO1133:AO1150" r:id="rId1198" display="http://www.itssat.edu.mx/institucionales/index.php" xr:uid="{00000000-0004-0000-0000-0000AD040000}"/>
    <hyperlink ref="AE1133:AF1133" r:id="rId1199" display="http://www.itssat.edu.mx/institucionales/index.php" xr:uid="{00000000-0004-0000-0000-0000AE040000}"/>
    <hyperlink ref="AE1134:AF1134" r:id="rId1200" display="http://www.itssat.edu.mx/institucionales/index.php" xr:uid="{00000000-0004-0000-0000-0000AF040000}"/>
    <hyperlink ref="AE1135:AF1135" r:id="rId1201" display="http://www.itssat.edu.mx/institucionales/index.php" xr:uid="{00000000-0004-0000-0000-0000B0040000}"/>
    <hyperlink ref="AE1136:AF1136" r:id="rId1202" display="http://www.itssat.edu.mx/institucionales/index.php" xr:uid="{00000000-0004-0000-0000-0000B1040000}"/>
    <hyperlink ref="AE1137:AF1137" r:id="rId1203" display="http://www.itssat.edu.mx/institucionales/index.php" xr:uid="{00000000-0004-0000-0000-0000B2040000}"/>
    <hyperlink ref="AE1138:AF1138" r:id="rId1204" display="http://www.itssat.edu.mx/institucionales/index.php" xr:uid="{00000000-0004-0000-0000-0000B3040000}"/>
    <hyperlink ref="AE1139:AF1139" r:id="rId1205" display="http://www.itssat.edu.mx/institucionales/index.php" xr:uid="{00000000-0004-0000-0000-0000B4040000}"/>
    <hyperlink ref="AE1140:AF1140" r:id="rId1206" display="http://www.itssat.edu.mx/institucionales/index.php" xr:uid="{00000000-0004-0000-0000-0000B5040000}"/>
    <hyperlink ref="AE1141:AF1141" r:id="rId1207" display="http://www.itssat.edu.mx/institucionales/index.php" xr:uid="{00000000-0004-0000-0000-0000B6040000}"/>
    <hyperlink ref="AE1142:AF1142" r:id="rId1208" display="http://www.itssat.edu.mx/institucionales/index.php" xr:uid="{00000000-0004-0000-0000-0000B7040000}"/>
    <hyperlink ref="AE1143:AF1143" r:id="rId1209" display="http://www.itssat.edu.mx/institucionales/index.php" xr:uid="{00000000-0004-0000-0000-0000B8040000}"/>
    <hyperlink ref="AE1144:AF1144" r:id="rId1210" display="http://www.itssat.edu.mx/institucionales/index.php" xr:uid="{00000000-0004-0000-0000-0000B9040000}"/>
    <hyperlink ref="AE1145:AF1145" r:id="rId1211" display="http://www.itssat.edu.mx/institucionales/index.php" xr:uid="{00000000-0004-0000-0000-0000BA040000}"/>
    <hyperlink ref="AE1146:AF1146" r:id="rId1212" display="http://www.itssat.edu.mx/institucionales/index.php" xr:uid="{00000000-0004-0000-0000-0000BB040000}"/>
    <hyperlink ref="AE1147:AF1147" r:id="rId1213" display="http://www.itssat.edu.mx/institucionales/index.php" xr:uid="{00000000-0004-0000-0000-0000BC040000}"/>
    <hyperlink ref="AE1148:AF1148" r:id="rId1214" display="http://www.itssat.edu.mx/institucionales/index.php" xr:uid="{00000000-0004-0000-0000-0000BD040000}"/>
    <hyperlink ref="AE1149:AF1149" r:id="rId1215" display="http://www.itssat.edu.mx/institucionales/index.php" xr:uid="{00000000-0004-0000-0000-0000BE040000}"/>
    <hyperlink ref="AE1150:AF1150" r:id="rId1216" display="http://www.itssat.edu.mx/institucionales/index.php" xr:uid="{00000000-0004-0000-0000-0000BF040000}"/>
    <hyperlink ref="AE1151:AF1151" r:id="rId1217" display="http://www.itssat.edu.mx/institucionales/index.php" xr:uid="{00000000-0004-0000-0000-0000C0040000}"/>
    <hyperlink ref="AE1153:AF1153" r:id="rId1218" display="http://www.itssat.edu.mx/institucionales/index.php" xr:uid="{00000000-0004-0000-0000-0000C1040000}"/>
    <hyperlink ref="AE1155:AF1155" r:id="rId1219" display="http://www.itssat.edu.mx/institucionales/index.php" xr:uid="{00000000-0004-0000-0000-0000C2040000}"/>
    <hyperlink ref="AE1157:AF1157" r:id="rId1220" display="http://www.itssat.edu.mx/institucionales/index.php" xr:uid="{00000000-0004-0000-0000-0000C3040000}"/>
    <hyperlink ref="AE1159:AF1159" r:id="rId1221" display="http://www.itssat.edu.mx/institucionales/index.php" xr:uid="{00000000-0004-0000-0000-0000C4040000}"/>
    <hyperlink ref="AE1161:AF1161" r:id="rId1222" display="http://www.itssat.edu.mx/institucionales/index.php" xr:uid="{00000000-0004-0000-0000-0000C5040000}"/>
    <hyperlink ref="AE1163:AF1163" r:id="rId1223" display="http://www.itssat.edu.mx/institucionales/index.php" xr:uid="{00000000-0004-0000-0000-0000C6040000}"/>
    <hyperlink ref="AE1165:AF1165" r:id="rId1224" display="http://www.itssat.edu.mx/institucionales/index.php" xr:uid="{00000000-0004-0000-0000-0000C7040000}"/>
    <hyperlink ref="AE1167:AF1167" r:id="rId1225" display="http://www.itssat.edu.mx/institucionales/index.php" xr:uid="{00000000-0004-0000-0000-0000C8040000}"/>
    <hyperlink ref="AE1169:AF1169" r:id="rId1226" display="http://www.itssat.edu.mx/institucionales/index.php" xr:uid="{00000000-0004-0000-0000-0000C9040000}"/>
    <hyperlink ref="AE1171:AF1171" r:id="rId1227" display="http://www.itssat.edu.mx/institucionales/index.php" xr:uid="{00000000-0004-0000-0000-0000CA040000}"/>
    <hyperlink ref="AE1173:AF1173" r:id="rId1228" display="http://www.itssat.edu.mx/institucionales/index.php" xr:uid="{00000000-0004-0000-0000-0000CB040000}"/>
    <hyperlink ref="AE1175:AF1175" r:id="rId1229" display="http://www.itssat.edu.mx/institucionales/index.php" xr:uid="{00000000-0004-0000-0000-0000CC040000}"/>
    <hyperlink ref="AE1177:AF1177" r:id="rId1230" display="http://www.itssat.edu.mx/institucionales/index.php" xr:uid="{00000000-0004-0000-0000-0000CD040000}"/>
    <hyperlink ref="AE1179:AF1179" r:id="rId1231" display="http://www.itssat.edu.mx/institucionales/index.php" xr:uid="{00000000-0004-0000-0000-0000CE040000}"/>
    <hyperlink ref="AE1181:AF1181" r:id="rId1232" display="http://www.itssat.edu.mx/institucionales/index.php" xr:uid="{00000000-0004-0000-0000-0000CF040000}"/>
    <hyperlink ref="AE1183:AF1183" r:id="rId1233" display="http://www.itssat.edu.mx/institucionales/index.php" xr:uid="{00000000-0004-0000-0000-0000D0040000}"/>
    <hyperlink ref="AE1152:AF1152" r:id="rId1234" display="http://www.itssat.edu.mx/institucionales/index.php" xr:uid="{00000000-0004-0000-0000-0000D1040000}"/>
    <hyperlink ref="AE1154:AF1154" r:id="rId1235" display="http://www.itssat.edu.mx/institucionales/index.php" xr:uid="{00000000-0004-0000-0000-0000D2040000}"/>
    <hyperlink ref="AE1156:AF1156" r:id="rId1236" display="http://www.itssat.edu.mx/institucionales/index.php" xr:uid="{00000000-0004-0000-0000-0000D3040000}"/>
    <hyperlink ref="AE1158:AF1158" r:id="rId1237" display="http://www.itssat.edu.mx/institucionales/index.php" xr:uid="{00000000-0004-0000-0000-0000D4040000}"/>
    <hyperlink ref="AE1160:AF1160" r:id="rId1238" display="http://www.itssat.edu.mx/institucionales/index.php" xr:uid="{00000000-0004-0000-0000-0000D5040000}"/>
    <hyperlink ref="AE1162:AF1162" r:id="rId1239" display="http://www.itssat.edu.mx/institucionales/index.php" xr:uid="{00000000-0004-0000-0000-0000D6040000}"/>
    <hyperlink ref="AE1164:AF1164" r:id="rId1240" display="http://www.itssat.edu.mx/institucionales/index.php" xr:uid="{00000000-0004-0000-0000-0000D7040000}"/>
    <hyperlink ref="AE1166:AF1166" r:id="rId1241" display="http://www.itssat.edu.mx/institucionales/index.php" xr:uid="{00000000-0004-0000-0000-0000D8040000}"/>
    <hyperlink ref="AE1168:AF1168" r:id="rId1242" display="http://www.itssat.edu.mx/institucionales/index.php" xr:uid="{00000000-0004-0000-0000-0000D9040000}"/>
    <hyperlink ref="AE1170:AF1170" r:id="rId1243" display="http://www.itssat.edu.mx/institucionales/index.php" xr:uid="{00000000-0004-0000-0000-0000DA040000}"/>
    <hyperlink ref="AE1172:AF1172" r:id="rId1244" display="http://www.itssat.edu.mx/institucionales/index.php" xr:uid="{00000000-0004-0000-0000-0000DB040000}"/>
    <hyperlink ref="AE1174:AF1174" r:id="rId1245" display="http://www.itssat.edu.mx/institucionales/index.php" xr:uid="{00000000-0004-0000-0000-0000DC040000}"/>
    <hyperlink ref="AE1176:AF1176" r:id="rId1246" display="http://www.itssat.edu.mx/institucionales/index.php" xr:uid="{00000000-0004-0000-0000-0000DD040000}"/>
    <hyperlink ref="AE1178:AF1178" r:id="rId1247" display="http://www.itssat.edu.mx/institucionales/index.php" xr:uid="{00000000-0004-0000-0000-0000DE040000}"/>
    <hyperlink ref="AE1180:AF1180" r:id="rId1248" display="http://www.itssat.edu.mx/institucionales/index.php" xr:uid="{00000000-0004-0000-0000-0000DF040000}"/>
    <hyperlink ref="AE1182:AF1182" r:id="rId1249" display="http://www.itssat.edu.mx/institucionales/index.php" xr:uid="{00000000-0004-0000-0000-0000E0040000}"/>
    <hyperlink ref="AE1184:AF1184" r:id="rId1250" display="http://www.itssat.edu.mx/institucionales/index.php" xr:uid="{00000000-0004-0000-0000-0000E1040000}"/>
    <hyperlink ref="AO1151:AO1152" r:id="rId1251" display="http://www.itssat.edu.mx/institucionales/index.php" xr:uid="{00000000-0004-0000-0000-0000E2040000}"/>
    <hyperlink ref="AO1153:AO1154" r:id="rId1252" display="http://www.itssat.edu.mx/institucionales/index.php" xr:uid="{00000000-0004-0000-0000-0000E3040000}"/>
    <hyperlink ref="AO1155:AO1156" r:id="rId1253" display="http://www.itssat.edu.mx/institucionales/index.php" xr:uid="{00000000-0004-0000-0000-0000E4040000}"/>
    <hyperlink ref="AO1157:AO1158" r:id="rId1254" display="http://www.itssat.edu.mx/institucionales/index.php" xr:uid="{00000000-0004-0000-0000-0000E5040000}"/>
    <hyperlink ref="AO1159:AO1160" r:id="rId1255" display="http://www.itssat.edu.mx/institucionales/index.php" xr:uid="{00000000-0004-0000-0000-0000E6040000}"/>
    <hyperlink ref="AO1161:AO1162" r:id="rId1256" display="http://www.itssat.edu.mx/institucionales/index.php" xr:uid="{00000000-0004-0000-0000-0000E7040000}"/>
    <hyperlink ref="AO1163:AO1164" r:id="rId1257" display="http://www.itssat.edu.mx/institucionales/index.php" xr:uid="{00000000-0004-0000-0000-0000E8040000}"/>
    <hyperlink ref="AO1165:AO1166" r:id="rId1258" display="http://www.itssat.edu.mx/institucionales/index.php" xr:uid="{00000000-0004-0000-0000-0000E9040000}"/>
    <hyperlink ref="AO1167:AO1168" r:id="rId1259" display="http://www.itssat.edu.mx/institucionales/index.php" xr:uid="{00000000-0004-0000-0000-0000EA040000}"/>
    <hyperlink ref="AO1169:AO1170" r:id="rId1260" display="http://www.itssat.edu.mx/institucionales/index.php" xr:uid="{00000000-0004-0000-0000-0000EB040000}"/>
    <hyperlink ref="AO1171:AO1172" r:id="rId1261" display="http://www.itssat.edu.mx/institucionales/index.php" xr:uid="{00000000-0004-0000-0000-0000EC040000}"/>
    <hyperlink ref="AO1173:AO1174" r:id="rId1262" display="http://www.itssat.edu.mx/institucionales/index.php" xr:uid="{00000000-0004-0000-0000-0000ED040000}"/>
    <hyperlink ref="AO1175:AO1176" r:id="rId1263" display="http://www.itssat.edu.mx/institucionales/index.php" xr:uid="{00000000-0004-0000-0000-0000EE040000}"/>
    <hyperlink ref="AO1177:AO1178" r:id="rId1264" display="http://www.itssat.edu.mx/institucionales/index.php" xr:uid="{00000000-0004-0000-0000-0000EF040000}"/>
    <hyperlink ref="AO1179:AO1180" r:id="rId1265" display="http://www.itssat.edu.mx/institucionales/index.php" xr:uid="{00000000-0004-0000-0000-0000F0040000}"/>
    <hyperlink ref="AO1181:AO1182" r:id="rId1266" display="http://www.itssat.edu.mx/institucionales/index.php" xr:uid="{00000000-0004-0000-0000-0000F1040000}"/>
    <hyperlink ref="AO1183:AO1184" r:id="rId1267" display="http://www.itssat.edu.mx/institucionales/index.php" xr:uid="{00000000-0004-0000-0000-0000F2040000}"/>
    <hyperlink ref="AE1185:AF1185" r:id="rId1268" display="http://www.itssat.edu.mx/institucionales/index.php" xr:uid="{00000000-0004-0000-0000-0000F3040000}"/>
    <hyperlink ref="AO1185" r:id="rId1269" xr:uid="{00000000-0004-0000-0000-0000F4040000}"/>
    <hyperlink ref="AE1186:AF1186" r:id="rId1270" display="http://www.itssat.edu.mx/institucionales/index.php" xr:uid="{00000000-0004-0000-0000-0000F5040000}"/>
    <hyperlink ref="AE1188:AF1188" r:id="rId1271" display="http://www.itssat.edu.mx/institucionales/index.php" xr:uid="{00000000-0004-0000-0000-0000F6040000}"/>
    <hyperlink ref="AE1190:AF1190" r:id="rId1272" display="http://www.itssat.edu.mx/institucionales/index.php" xr:uid="{00000000-0004-0000-0000-0000F7040000}"/>
    <hyperlink ref="AE1192:AF1192" r:id="rId1273" display="http://www.itssat.edu.mx/institucionales/index.php" xr:uid="{00000000-0004-0000-0000-0000F8040000}"/>
    <hyperlink ref="AE1194:AF1194" r:id="rId1274" display="http://www.itssat.edu.mx/institucionales/index.php" xr:uid="{00000000-0004-0000-0000-0000F9040000}"/>
    <hyperlink ref="AE1196:AF1196" r:id="rId1275" display="http://www.itssat.edu.mx/institucionales/index.php" xr:uid="{00000000-0004-0000-0000-0000FA040000}"/>
    <hyperlink ref="AE1198:AF1198" r:id="rId1276" display="http://www.itssat.edu.mx/institucionales/index.php" xr:uid="{00000000-0004-0000-0000-0000FB040000}"/>
    <hyperlink ref="AE1200:AF1200" r:id="rId1277" display="http://www.itssat.edu.mx/institucionales/index.php" xr:uid="{00000000-0004-0000-0000-0000FC040000}"/>
    <hyperlink ref="AE1202:AF1202" r:id="rId1278" display="http://www.itssat.edu.mx/institucionales/index.php" xr:uid="{00000000-0004-0000-0000-0000FD040000}"/>
    <hyperlink ref="AE1204:AF1204" r:id="rId1279" display="http://www.itssat.edu.mx/institucionales/index.php" xr:uid="{00000000-0004-0000-0000-0000FE040000}"/>
    <hyperlink ref="AE1206:AF1206" r:id="rId1280" display="http://www.itssat.edu.mx/institucionales/index.php" xr:uid="{00000000-0004-0000-0000-0000FF040000}"/>
    <hyperlink ref="AE1208:AF1208" r:id="rId1281" display="http://www.itssat.edu.mx/institucionales/index.php" xr:uid="{00000000-0004-0000-0000-000000050000}"/>
    <hyperlink ref="AE1210:AF1210" r:id="rId1282" display="http://www.itssat.edu.mx/institucionales/index.php" xr:uid="{00000000-0004-0000-0000-000001050000}"/>
    <hyperlink ref="AE1212:AF1212" r:id="rId1283" display="http://www.itssat.edu.mx/institucionales/index.php" xr:uid="{00000000-0004-0000-0000-000002050000}"/>
    <hyperlink ref="AE1187:AF1187" r:id="rId1284" display="http://www.itssat.edu.mx/institucionales/index.php" xr:uid="{00000000-0004-0000-0000-000003050000}"/>
    <hyperlink ref="AE1189:AF1189" r:id="rId1285" display="http://www.itssat.edu.mx/institucionales/index.php" xr:uid="{00000000-0004-0000-0000-000004050000}"/>
    <hyperlink ref="AE1191:AF1191" r:id="rId1286" display="http://www.itssat.edu.mx/institucionales/index.php" xr:uid="{00000000-0004-0000-0000-000005050000}"/>
    <hyperlink ref="AE1193:AF1193" r:id="rId1287" display="http://www.itssat.edu.mx/institucionales/index.php" xr:uid="{00000000-0004-0000-0000-000006050000}"/>
    <hyperlink ref="AE1195:AF1195" r:id="rId1288" display="http://www.itssat.edu.mx/institucionales/index.php" xr:uid="{00000000-0004-0000-0000-000007050000}"/>
    <hyperlink ref="AE1197:AF1197" r:id="rId1289" display="http://www.itssat.edu.mx/institucionales/index.php" xr:uid="{00000000-0004-0000-0000-000008050000}"/>
    <hyperlink ref="AE1199:AF1199" r:id="rId1290" display="http://www.itssat.edu.mx/institucionales/index.php" xr:uid="{00000000-0004-0000-0000-000009050000}"/>
    <hyperlink ref="AE1201:AF1201" r:id="rId1291" display="http://www.itssat.edu.mx/institucionales/index.php" xr:uid="{00000000-0004-0000-0000-00000A050000}"/>
    <hyperlink ref="AE1203:AF1203" r:id="rId1292" display="http://www.itssat.edu.mx/institucionales/index.php" xr:uid="{00000000-0004-0000-0000-00000B050000}"/>
    <hyperlink ref="AE1205:AF1205" r:id="rId1293" display="http://www.itssat.edu.mx/institucionales/index.php" xr:uid="{00000000-0004-0000-0000-00000C050000}"/>
    <hyperlink ref="AE1207:AF1207" r:id="rId1294" display="http://www.itssat.edu.mx/institucionales/index.php" xr:uid="{00000000-0004-0000-0000-00000D050000}"/>
    <hyperlink ref="AE1209:AF1209" r:id="rId1295" display="http://www.itssat.edu.mx/institucionales/index.php" xr:uid="{00000000-0004-0000-0000-00000E050000}"/>
    <hyperlink ref="AE1211:AF1211" r:id="rId1296" display="http://www.itssat.edu.mx/institucionales/index.php" xr:uid="{00000000-0004-0000-0000-00000F050000}"/>
    <hyperlink ref="AE1213:AF1213" r:id="rId1297" display="http://www.itssat.edu.mx/institucionales/index.php" xr:uid="{00000000-0004-0000-0000-000010050000}"/>
    <hyperlink ref="AO1186" r:id="rId1298" xr:uid="{00000000-0004-0000-0000-000011050000}"/>
    <hyperlink ref="AO1188" r:id="rId1299" xr:uid="{00000000-0004-0000-0000-000012050000}"/>
    <hyperlink ref="AO1190" r:id="rId1300" xr:uid="{00000000-0004-0000-0000-000013050000}"/>
    <hyperlink ref="AO1192" r:id="rId1301" xr:uid="{00000000-0004-0000-0000-000014050000}"/>
    <hyperlink ref="AO1194" r:id="rId1302" xr:uid="{00000000-0004-0000-0000-000015050000}"/>
    <hyperlink ref="AO1196" r:id="rId1303" xr:uid="{00000000-0004-0000-0000-000016050000}"/>
    <hyperlink ref="AO1198" r:id="rId1304" xr:uid="{00000000-0004-0000-0000-000017050000}"/>
    <hyperlink ref="AO1200" r:id="rId1305" xr:uid="{00000000-0004-0000-0000-000018050000}"/>
    <hyperlink ref="AO1202" r:id="rId1306" xr:uid="{00000000-0004-0000-0000-000019050000}"/>
    <hyperlink ref="AO1204" r:id="rId1307" xr:uid="{00000000-0004-0000-0000-00001A050000}"/>
    <hyperlink ref="AO1206" r:id="rId1308" xr:uid="{00000000-0004-0000-0000-00001B050000}"/>
    <hyperlink ref="AO1208" r:id="rId1309" xr:uid="{00000000-0004-0000-0000-00001C050000}"/>
    <hyperlink ref="AO1210" r:id="rId1310" xr:uid="{00000000-0004-0000-0000-00001D050000}"/>
    <hyperlink ref="AO1212" r:id="rId1311" xr:uid="{00000000-0004-0000-0000-00001E050000}"/>
    <hyperlink ref="AO1187" r:id="rId1312" xr:uid="{00000000-0004-0000-0000-00001F050000}"/>
    <hyperlink ref="AO1189" r:id="rId1313" xr:uid="{00000000-0004-0000-0000-000020050000}"/>
    <hyperlink ref="AO1191" r:id="rId1314" xr:uid="{00000000-0004-0000-0000-000021050000}"/>
    <hyperlink ref="AO1193" r:id="rId1315" xr:uid="{00000000-0004-0000-0000-000022050000}"/>
    <hyperlink ref="AO1195" r:id="rId1316" xr:uid="{00000000-0004-0000-0000-000023050000}"/>
    <hyperlink ref="AO1197" r:id="rId1317" xr:uid="{00000000-0004-0000-0000-000024050000}"/>
    <hyperlink ref="AO1199" r:id="rId1318" xr:uid="{00000000-0004-0000-0000-000025050000}"/>
    <hyperlink ref="AO1201" r:id="rId1319" xr:uid="{00000000-0004-0000-0000-000026050000}"/>
    <hyperlink ref="AO1203" r:id="rId1320" xr:uid="{00000000-0004-0000-0000-000027050000}"/>
    <hyperlink ref="AO1205" r:id="rId1321" xr:uid="{00000000-0004-0000-0000-000028050000}"/>
    <hyperlink ref="AO1207" r:id="rId1322" xr:uid="{00000000-0004-0000-0000-000029050000}"/>
    <hyperlink ref="AO1209" r:id="rId1323" xr:uid="{00000000-0004-0000-0000-00002A050000}"/>
    <hyperlink ref="AO1211" r:id="rId1324" xr:uid="{00000000-0004-0000-0000-00002B050000}"/>
    <hyperlink ref="AO1213" r:id="rId1325" xr:uid="{00000000-0004-0000-0000-00002C050000}"/>
    <hyperlink ref="AE1214:AF1214" r:id="rId1326" display="http://www.itssat.edu.mx/institucionales/index.php" xr:uid="{00000000-0004-0000-0000-00002D050000}"/>
    <hyperlink ref="AE1215:AF1215" r:id="rId1327" display="http://www.itssat.edu.mx/institucionales/index.php" xr:uid="{00000000-0004-0000-0000-00002E050000}"/>
    <hyperlink ref="AE1216:AF1216" r:id="rId1328" display="http://www.itssat.edu.mx/institucionales/index.php" xr:uid="{00000000-0004-0000-0000-00002F050000}"/>
    <hyperlink ref="AE1217:AF1217" r:id="rId1329" display="http://www.itssat.edu.mx/institucionales/index.php" xr:uid="{00000000-0004-0000-0000-000030050000}"/>
    <hyperlink ref="AE1218:AF1218" r:id="rId1330" display="http://www.itssat.edu.mx/institucionales/index.php" xr:uid="{00000000-0004-0000-0000-000031050000}"/>
    <hyperlink ref="AE1219:AF1219" r:id="rId1331" display="http://www.itssat.edu.mx/institucionales/index.php" xr:uid="{00000000-0004-0000-0000-000032050000}"/>
    <hyperlink ref="AE1220:AF1220" r:id="rId1332" display="http://www.itssat.edu.mx/institucionales/index.php" xr:uid="{00000000-0004-0000-0000-000033050000}"/>
    <hyperlink ref="AE1221:AF1221" r:id="rId1333" display="http://www.itssat.edu.mx/institucionales/index.php" xr:uid="{00000000-0004-0000-0000-000034050000}"/>
    <hyperlink ref="AE1222:AF1222" r:id="rId1334" display="http://www.itssat.edu.mx/institucionales/index.php" xr:uid="{00000000-0004-0000-0000-000035050000}"/>
    <hyperlink ref="AE1223:AF1223" r:id="rId1335" display="http://www.itssat.edu.mx/institucionales/index.php" xr:uid="{00000000-0004-0000-0000-000036050000}"/>
    <hyperlink ref="AE1224:AF1224" r:id="rId1336" display="http://www.itssat.edu.mx/institucionales/index.php" xr:uid="{00000000-0004-0000-0000-000037050000}"/>
    <hyperlink ref="AE1225:AF1225" r:id="rId1337" display="http://www.itssat.edu.mx/institucionales/index.php" xr:uid="{00000000-0004-0000-0000-000038050000}"/>
    <hyperlink ref="AE1226:AF1226" r:id="rId1338" display="http://www.itssat.edu.mx/institucionales/index.php" xr:uid="{00000000-0004-0000-0000-000039050000}"/>
    <hyperlink ref="AE1227:AF1227" r:id="rId1339" display="http://www.itssat.edu.mx/institucionales/index.php" xr:uid="{00000000-0004-0000-0000-00003A050000}"/>
    <hyperlink ref="AO1214" r:id="rId1340" xr:uid="{00000000-0004-0000-0000-00003B050000}"/>
    <hyperlink ref="AO1215" r:id="rId1341" xr:uid="{00000000-0004-0000-0000-00003C050000}"/>
    <hyperlink ref="AO1216" r:id="rId1342" xr:uid="{00000000-0004-0000-0000-00003D050000}"/>
    <hyperlink ref="AO1217" r:id="rId1343" xr:uid="{00000000-0004-0000-0000-00003E050000}"/>
    <hyperlink ref="AO1218" r:id="rId1344" xr:uid="{00000000-0004-0000-0000-00003F050000}"/>
    <hyperlink ref="AO1219" r:id="rId1345" xr:uid="{00000000-0004-0000-0000-000040050000}"/>
    <hyperlink ref="AO1220" r:id="rId1346" xr:uid="{00000000-0004-0000-0000-000041050000}"/>
    <hyperlink ref="AO1221" r:id="rId1347" xr:uid="{00000000-0004-0000-0000-000042050000}"/>
    <hyperlink ref="AO1222" r:id="rId1348" xr:uid="{00000000-0004-0000-0000-000043050000}"/>
    <hyperlink ref="AO1223" r:id="rId1349" xr:uid="{00000000-0004-0000-0000-000044050000}"/>
    <hyperlink ref="AO1224" r:id="rId1350" xr:uid="{00000000-0004-0000-0000-000045050000}"/>
    <hyperlink ref="AO1225" r:id="rId1351" xr:uid="{00000000-0004-0000-0000-000046050000}"/>
    <hyperlink ref="AO1226" r:id="rId1352" xr:uid="{00000000-0004-0000-0000-000047050000}"/>
    <hyperlink ref="AO1227" r:id="rId1353" xr:uid="{00000000-0004-0000-0000-000048050000}"/>
    <hyperlink ref="AE1228:AF1228" r:id="rId1354" display="http://www.itssat.edu.mx/institucionales/index.php" xr:uid="{00000000-0004-0000-0000-000049050000}"/>
    <hyperlink ref="AE1229:AF1229" r:id="rId1355" display="http://www.itssat.edu.mx/institucionales/index.php" xr:uid="{00000000-0004-0000-0000-00004A050000}"/>
    <hyperlink ref="AE1230:AF1230" r:id="rId1356" display="http://www.itssat.edu.mx/institucionales/index.php" xr:uid="{00000000-0004-0000-0000-00004B050000}"/>
    <hyperlink ref="AE1231:AF1231" r:id="rId1357" display="http://www.itssat.edu.mx/institucionales/index.php" xr:uid="{00000000-0004-0000-0000-00004C050000}"/>
    <hyperlink ref="AE1232:AF1232" r:id="rId1358" display="http://www.itssat.edu.mx/institucionales/index.php" xr:uid="{00000000-0004-0000-0000-00004D050000}"/>
    <hyperlink ref="AE1233:AF1233" r:id="rId1359" display="http://www.itssat.edu.mx/institucionales/index.php" xr:uid="{00000000-0004-0000-0000-00004E050000}"/>
    <hyperlink ref="AE1234:AF1234" r:id="rId1360" display="http://www.itssat.edu.mx/institucionales/index.php" xr:uid="{00000000-0004-0000-0000-00004F050000}"/>
    <hyperlink ref="AE1235:AF1235" r:id="rId1361" display="http://www.itssat.edu.mx/institucionales/index.php" xr:uid="{00000000-0004-0000-0000-000050050000}"/>
    <hyperlink ref="AE1236:AF1236" r:id="rId1362" display="http://www.itssat.edu.mx/institucionales/index.php" xr:uid="{00000000-0004-0000-0000-000051050000}"/>
    <hyperlink ref="AE1237:AF1237" r:id="rId1363" display="http://www.itssat.edu.mx/institucionales/index.php" xr:uid="{00000000-0004-0000-0000-000052050000}"/>
    <hyperlink ref="AE1238:AF1238" r:id="rId1364" display="http://www.itssat.edu.mx/institucionales/index.php" xr:uid="{00000000-0004-0000-0000-000053050000}"/>
    <hyperlink ref="AE1239:AF1239" r:id="rId1365" display="http://www.itssat.edu.mx/institucionales/index.php" xr:uid="{00000000-0004-0000-0000-000054050000}"/>
    <hyperlink ref="AE1240:AF1240" r:id="rId1366" display="http://www.itssat.edu.mx/institucionales/index.php" xr:uid="{00000000-0004-0000-0000-000055050000}"/>
    <hyperlink ref="AE1241:AF1241" r:id="rId1367" display="http://www.itssat.edu.mx/institucionales/index.php" xr:uid="{00000000-0004-0000-0000-000056050000}"/>
    <hyperlink ref="AE1242:AF1242" r:id="rId1368" display="http://www.itssat.edu.mx/institucionales/index.php" xr:uid="{00000000-0004-0000-0000-000057050000}"/>
    <hyperlink ref="AE1243:AF1243" r:id="rId1369" display="http://www.itssat.edu.mx/institucionales/index.php" xr:uid="{00000000-0004-0000-0000-000058050000}"/>
    <hyperlink ref="AE1244:AF1244" r:id="rId1370" display="http://www.itssat.edu.mx/institucionales/index.php" xr:uid="{00000000-0004-0000-0000-000059050000}"/>
    <hyperlink ref="AE1245:AF1245" r:id="rId1371" display="http://www.itssat.edu.mx/institucionales/index.php" xr:uid="{00000000-0004-0000-0000-00005A050000}"/>
    <hyperlink ref="AE1246:AF1246" r:id="rId1372" display="http://www.itssat.edu.mx/institucionales/index.php" xr:uid="{00000000-0004-0000-0000-00005B050000}"/>
    <hyperlink ref="AE1247:AF1247" r:id="rId1373" display="http://www.itssat.edu.mx/institucionales/index.php" xr:uid="{00000000-0004-0000-0000-00005C050000}"/>
    <hyperlink ref="AE1248:AF1248" r:id="rId1374" display="http://www.itssat.edu.mx/institucionales/index.php" xr:uid="{00000000-0004-0000-0000-00005D050000}"/>
    <hyperlink ref="AE1249:AF1249" r:id="rId1375" display="http://www.itssat.edu.mx/institucionales/index.php" xr:uid="{00000000-0004-0000-0000-00005E050000}"/>
    <hyperlink ref="AE1250:AF1250" r:id="rId1376" display="http://www.itssat.edu.mx/institucionales/index.php" xr:uid="{00000000-0004-0000-0000-00005F050000}"/>
    <hyperlink ref="AE1251:AF1251" r:id="rId1377" display="http://www.itssat.edu.mx/institucionales/index.php" xr:uid="{00000000-0004-0000-0000-000060050000}"/>
    <hyperlink ref="AE1252:AF1252" r:id="rId1378" display="http://www.itssat.edu.mx/institucionales/index.php" xr:uid="{00000000-0004-0000-0000-000061050000}"/>
    <hyperlink ref="AE1253:AF1253" r:id="rId1379" display="http://www.itssat.edu.mx/institucionales/index.php" xr:uid="{00000000-0004-0000-0000-000062050000}"/>
    <hyperlink ref="AE1254:AF1254" r:id="rId1380" display="http://www.itssat.edu.mx/institucionales/index.php" xr:uid="{00000000-0004-0000-0000-000063050000}"/>
    <hyperlink ref="AE1255:AF1255" r:id="rId1381" display="http://www.itssat.edu.mx/institucionales/index.php" xr:uid="{00000000-0004-0000-0000-000064050000}"/>
    <hyperlink ref="AE1256:AF1256" r:id="rId1382" display="http://www.itssat.edu.mx/institucionales/index.php" xr:uid="{00000000-0004-0000-0000-000065050000}"/>
    <hyperlink ref="AE1257:AF1257" r:id="rId1383" display="http://www.itssat.edu.mx/institucionales/index.php" xr:uid="{00000000-0004-0000-0000-000066050000}"/>
    <hyperlink ref="AE1258:AF1258" r:id="rId1384" display="http://www.itssat.edu.mx/institucionales/index.php" xr:uid="{00000000-0004-0000-0000-000067050000}"/>
    <hyperlink ref="AE1259:AF1259" r:id="rId1385" display="http://www.itssat.edu.mx/institucionales/index.php" xr:uid="{00000000-0004-0000-0000-000068050000}"/>
    <hyperlink ref="AE1260:AF1260" r:id="rId1386" display="http://www.itssat.edu.mx/institucionales/index.php" xr:uid="{00000000-0004-0000-0000-000069050000}"/>
    <hyperlink ref="AE1261:AF1261" r:id="rId1387" display="http://www.itssat.edu.mx/institucionales/index.php" xr:uid="{00000000-0004-0000-0000-00006A050000}"/>
    <hyperlink ref="AO1228" r:id="rId1388" xr:uid="{00000000-0004-0000-0000-00006B050000}"/>
    <hyperlink ref="AO1229" r:id="rId1389" xr:uid="{00000000-0004-0000-0000-00006C050000}"/>
    <hyperlink ref="AO1230" r:id="rId1390" xr:uid="{00000000-0004-0000-0000-00006D050000}"/>
    <hyperlink ref="AO1231" r:id="rId1391" xr:uid="{00000000-0004-0000-0000-00006E050000}"/>
    <hyperlink ref="AO1232" r:id="rId1392" xr:uid="{00000000-0004-0000-0000-00006F050000}"/>
    <hyperlink ref="AO1233" r:id="rId1393" xr:uid="{00000000-0004-0000-0000-000070050000}"/>
    <hyperlink ref="AO1234" r:id="rId1394" xr:uid="{00000000-0004-0000-0000-000071050000}"/>
    <hyperlink ref="AO1235" r:id="rId1395" xr:uid="{00000000-0004-0000-0000-000072050000}"/>
    <hyperlink ref="AO1236" r:id="rId1396" xr:uid="{00000000-0004-0000-0000-000073050000}"/>
    <hyperlink ref="AO1237" r:id="rId1397" xr:uid="{00000000-0004-0000-0000-000074050000}"/>
    <hyperlink ref="AO1238" r:id="rId1398" xr:uid="{00000000-0004-0000-0000-000075050000}"/>
    <hyperlink ref="AO1239" r:id="rId1399" xr:uid="{00000000-0004-0000-0000-000076050000}"/>
    <hyperlink ref="AO1240" r:id="rId1400" xr:uid="{00000000-0004-0000-0000-000077050000}"/>
    <hyperlink ref="AO1241" r:id="rId1401" xr:uid="{00000000-0004-0000-0000-000078050000}"/>
    <hyperlink ref="AO1242" r:id="rId1402" xr:uid="{00000000-0004-0000-0000-000079050000}"/>
    <hyperlink ref="AO1243" r:id="rId1403" xr:uid="{00000000-0004-0000-0000-00007A050000}"/>
    <hyperlink ref="AO1244" r:id="rId1404" xr:uid="{00000000-0004-0000-0000-00007B050000}"/>
    <hyperlink ref="AO1245" r:id="rId1405" xr:uid="{00000000-0004-0000-0000-00007C050000}"/>
    <hyperlink ref="AO1246" r:id="rId1406" xr:uid="{00000000-0004-0000-0000-00007D050000}"/>
    <hyperlink ref="AO1247" r:id="rId1407" xr:uid="{00000000-0004-0000-0000-00007E050000}"/>
    <hyperlink ref="AO1248" r:id="rId1408" xr:uid="{00000000-0004-0000-0000-00007F050000}"/>
    <hyperlink ref="AO1249" r:id="rId1409" xr:uid="{00000000-0004-0000-0000-000080050000}"/>
    <hyperlink ref="AO1250" r:id="rId1410" xr:uid="{00000000-0004-0000-0000-000081050000}"/>
    <hyperlink ref="AO1251" r:id="rId1411" xr:uid="{00000000-0004-0000-0000-000082050000}"/>
    <hyperlink ref="AO1252" r:id="rId1412" xr:uid="{00000000-0004-0000-0000-000083050000}"/>
    <hyperlink ref="AO1253" r:id="rId1413" xr:uid="{00000000-0004-0000-0000-000084050000}"/>
    <hyperlink ref="AO1254" r:id="rId1414" xr:uid="{00000000-0004-0000-0000-000085050000}"/>
    <hyperlink ref="AO1255" r:id="rId1415" xr:uid="{00000000-0004-0000-0000-000086050000}"/>
    <hyperlink ref="AO1256" r:id="rId1416" xr:uid="{00000000-0004-0000-0000-000087050000}"/>
    <hyperlink ref="AO1257" r:id="rId1417" xr:uid="{00000000-0004-0000-0000-000088050000}"/>
    <hyperlink ref="AO1258" r:id="rId1418" xr:uid="{00000000-0004-0000-0000-000089050000}"/>
    <hyperlink ref="AO1259" r:id="rId1419" xr:uid="{00000000-0004-0000-0000-00008A050000}"/>
    <hyperlink ref="AO1260" r:id="rId1420" xr:uid="{00000000-0004-0000-0000-00008B050000}"/>
    <hyperlink ref="AO1261" r:id="rId1421" xr:uid="{00000000-0004-0000-0000-00008C050000}"/>
    <hyperlink ref="AE1262:AF1262" r:id="rId1422" display="http://www.itssat.edu.mx/institucionales/index.php" xr:uid="{00000000-0004-0000-0000-00008D050000}"/>
    <hyperlink ref="AE1263:AF1263" r:id="rId1423" display="http://www.itssat.edu.mx/institucionales/index.php" xr:uid="{00000000-0004-0000-0000-00008E050000}"/>
    <hyperlink ref="AE1264:AF1264" r:id="rId1424" display="http://www.itssat.edu.mx/institucionales/index.php" xr:uid="{00000000-0004-0000-0000-00008F050000}"/>
    <hyperlink ref="AE1265:AF1265" r:id="rId1425" display="http://www.itssat.edu.mx/institucionales/index.php" xr:uid="{00000000-0004-0000-0000-000090050000}"/>
    <hyperlink ref="AE1266:AF1266" r:id="rId1426" display="http://www.itssat.edu.mx/institucionales/index.php" xr:uid="{00000000-0004-0000-0000-000091050000}"/>
    <hyperlink ref="AE1267:AF1267" r:id="rId1427" display="http://www.itssat.edu.mx/institucionales/index.php" xr:uid="{00000000-0004-0000-0000-000092050000}"/>
    <hyperlink ref="AE1268:AF1268" r:id="rId1428" display="http://www.itssat.edu.mx/institucionales/index.php" xr:uid="{00000000-0004-0000-0000-000093050000}"/>
    <hyperlink ref="AE1269:AF1269" r:id="rId1429" display="http://www.itssat.edu.mx/institucionales/index.php" xr:uid="{00000000-0004-0000-0000-000094050000}"/>
    <hyperlink ref="AE1270:AF1270" r:id="rId1430" display="http://www.itssat.edu.mx/institucionales/index.php" xr:uid="{00000000-0004-0000-0000-000095050000}"/>
    <hyperlink ref="AE1271:AF1271" r:id="rId1431" display="http://www.itssat.edu.mx/institucionales/index.php" xr:uid="{00000000-0004-0000-0000-000096050000}"/>
    <hyperlink ref="AE1272:AF1272" r:id="rId1432" display="http://www.itssat.edu.mx/institucionales/index.php" xr:uid="{00000000-0004-0000-0000-000097050000}"/>
    <hyperlink ref="AE1273:AF1273" r:id="rId1433" display="http://www.itssat.edu.mx/institucionales/index.php" xr:uid="{00000000-0004-0000-0000-000098050000}"/>
    <hyperlink ref="AE1274:AF1274" r:id="rId1434" display="http://www.itssat.edu.mx/institucionales/index.php" xr:uid="{00000000-0004-0000-0000-000099050000}"/>
    <hyperlink ref="AE1275:AF1275" r:id="rId1435" display="http://www.itssat.edu.mx/institucionales/index.php" xr:uid="{00000000-0004-0000-0000-00009A050000}"/>
    <hyperlink ref="AE1276:AF1276" r:id="rId1436" display="http://www.itssat.edu.mx/institucionales/index.php" xr:uid="{00000000-0004-0000-0000-00009B050000}"/>
    <hyperlink ref="AE1277:AF1277" r:id="rId1437" display="http://www.itssat.edu.mx/institucionales/index.php" xr:uid="{00000000-0004-0000-0000-00009C050000}"/>
    <hyperlink ref="AE1278:AF1278" r:id="rId1438" display="http://www.itssat.edu.mx/institucionales/index.php" xr:uid="{00000000-0004-0000-0000-00009D050000}"/>
    <hyperlink ref="AE1279:AF1279" r:id="rId1439" display="http://www.itssat.edu.mx/institucionales/index.php" xr:uid="{00000000-0004-0000-0000-00009E050000}"/>
    <hyperlink ref="AE1280:AF1280" r:id="rId1440" display="http://www.itssat.edu.mx/institucionales/index.php" xr:uid="{00000000-0004-0000-0000-00009F050000}"/>
    <hyperlink ref="AE1281:AF1281" r:id="rId1441" display="http://www.itssat.edu.mx/institucionales/index.php" xr:uid="{00000000-0004-0000-0000-0000A0050000}"/>
    <hyperlink ref="AE1282:AF1282" r:id="rId1442" display="http://www.itssat.edu.mx/institucionales/index.php" xr:uid="{00000000-0004-0000-0000-0000A1050000}"/>
    <hyperlink ref="AO1262" r:id="rId1443" xr:uid="{00000000-0004-0000-0000-0000A2050000}"/>
    <hyperlink ref="AO1263" r:id="rId1444" xr:uid="{00000000-0004-0000-0000-0000A3050000}"/>
    <hyperlink ref="AO1264" r:id="rId1445" xr:uid="{00000000-0004-0000-0000-0000A4050000}"/>
    <hyperlink ref="AO1265" r:id="rId1446" xr:uid="{00000000-0004-0000-0000-0000A5050000}"/>
    <hyperlink ref="AO1266" r:id="rId1447" xr:uid="{00000000-0004-0000-0000-0000A6050000}"/>
    <hyperlink ref="AO1267" r:id="rId1448" xr:uid="{00000000-0004-0000-0000-0000A7050000}"/>
    <hyperlink ref="AO1268" r:id="rId1449" xr:uid="{00000000-0004-0000-0000-0000A8050000}"/>
    <hyperlink ref="AO1269" r:id="rId1450" xr:uid="{00000000-0004-0000-0000-0000A9050000}"/>
    <hyperlink ref="AO1270" r:id="rId1451" xr:uid="{00000000-0004-0000-0000-0000AA050000}"/>
    <hyperlink ref="AO1271" r:id="rId1452" xr:uid="{00000000-0004-0000-0000-0000AB050000}"/>
    <hyperlink ref="AO1272" r:id="rId1453" xr:uid="{00000000-0004-0000-0000-0000AC050000}"/>
    <hyperlink ref="AO1273" r:id="rId1454" xr:uid="{00000000-0004-0000-0000-0000AD050000}"/>
    <hyperlink ref="AO1274" r:id="rId1455" xr:uid="{00000000-0004-0000-0000-0000AE050000}"/>
    <hyperlink ref="AO1275" r:id="rId1456" xr:uid="{00000000-0004-0000-0000-0000AF050000}"/>
    <hyperlink ref="AO1276" r:id="rId1457" xr:uid="{00000000-0004-0000-0000-0000B0050000}"/>
    <hyperlink ref="AO1277" r:id="rId1458" xr:uid="{00000000-0004-0000-0000-0000B1050000}"/>
    <hyperlink ref="AO1278" r:id="rId1459" xr:uid="{00000000-0004-0000-0000-0000B2050000}"/>
    <hyperlink ref="AO1279" r:id="rId1460" xr:uid="{00000000-0004-0000-0000-0000B3050000}"/>
    <hyperlink ref="AO1280" r:id="rId1461" xr:uid="{00000000-0004-0000-0000-0000B4050000}"/>
    <hyperlink ref="AO1281" r:id="rId1462" xr:uid="{00000000-0004-0000-0000-0000B5050000}"/>
    <hyperlink ref="AO1282" r:id="rId1463" xr:uid="{00000000-0004-0000-0000-0000B6050000}"/>
    <hyperlink ref="H8" r:id="rId1464" xr:uid="{00000000-0004-0000-0000-0000B7050000}"/>
    <hyperlink ref="H9:H90" r:id="rId1465" display="http://www.itssat.edu.mx/institucionales/index.php" xr:uid="{00000000-0004-0000-0000-0000B8050000}"/>
    <hyperlink ref="H91" r:id="rId1466" xr:uid="{00000000-0004-0000-0000-0000B9050000}"/>
    <hyperlink ref="H174" r:id="rId1467" xr:uid="{00000000-0004-0000-0000-0000BA050000}"/>
    <hyperlink ref="H257" r:id="rId1468" xr:uid="{00000000-0004-0000-0000-0000BB050000}"/>
    <hyperlink ref="H340" r:id="rId1469" xr:uid="{00000000-0004-0000-0000-0000BC050000}"/>
    <hyperlink ref="H423" r:id="rId1470" xr:uid="{00000000-0004-0000-0000-0000BD050000}"/>
    <hyperlink ref="H506" r:id="rId1471" xr:uid="{00000000-0004-0000-0000-0000BE050000}"/>
    <hyperlink ref="H589" r:id="rId1472" xr:uid="{00000000-0004-0000-0000-0000BF050000}"/>
    <hyperlink ref="H672" r:id="rId1473" xr:uid="{00000000-0004-0000-0000-0000C0050000}"/>
    <hyperlink ref="H755" r:id="rId1474" xr:uid="{00000000-0004-0000-0000-0000C1050000}"/>
    <hyperlink ref="H838" r:id="rId1475" xr:uid="{00000000-0004-0000-0000-0000C2050000}"/>
    <hyperlink ref="H921" r:id="rId1476" xr:uid="{00000000-0004-0000-0000-0000C3050000}"/>
    <hyperlink ref="H1004" r:id="rId1477" xr:uid="{00000000-0004-0000-0000-0000C4050000}"/>
    <hyperlink ref="H1087" r:id="rId1478" xr:uid="{00000000-0004-0000-0000-0000C5050000}"/>
    <hyperlink ref="H1170" r:id="rId1479" xr:uid="{00000000-0004-0000-0000-0000C6050000}"/>
    <hyperlink ref="H1253" r:id="rId1480" xr:uid="{00000000-0004-0000-0000-0000C7050000}"/>
    <hyperlink ref="H92:H173" r:id="rId1481" display="http://www.itssat.edu.mx/institucionales/index.php" xr:uid="{00000000-0004-0000-0000-0000C8050000}"/>
    <hyperlink ref="H175:H256" r:id="rId1482" display="http://www.itssat.edu.mx/institucionales/index.php" xr:uid="{00000000-0004-0000-0000-0000C9050000}"/>
    <hyperlink ref="H258:H339" r:id="rId1483" display="http://www.itssat.edu.mx/institucionales/index.php" xr:uid="{00000000-0004-0000-0000-0000CA050000}"/>
    <hyperlink ref="H341:H422" r:id="rId1484" display="http://www.itssat.edu.mx/institucionales/index.php" xr:uid="{00000000-0004-0000-0000-0000CB050000}"/>
    <hyperlink ref="H424:H505" r:id="rId1485" display="http://www.itssat.edu.mx/institucionales/index.php" xr:uid="{00000000-0004-0000-0000-0000CC050000}"/>
    <hyperlink ref="H507:H588" r:id="rId1486" display="http://www.itssat.edu.mx/institucionales/index.php" xr:uid="{00000000-0004-0000-0000-0000CD050000}"/>
    <hyperlink ref="H590:H671" r:id="rId1487" display="http://www.itssat.edu.mx/institucionales/index.php" xr:uid="{00000000-0004-0000-0000-0000CE050000}"/>
    <hyperlink ref="H673:H754" r:id="rId1488" display="http://www.itssat.edu.mx/institucionales/index.php" xr:uid="{00000000-0004-0000-0000-0000CF050000}"/>
    <hyperlink ref="H756:H837" r:id="rId1489" display="http://www.itssat.edu.mx/institucionales/index.php" xr:uid="{00000000-0004-0000-0000-0000D0050000}"/>
    <hyperlink ref="H839:H920" r:id="rId1490" display="http://www.itssat.edu.mx/institucionales/index.php" xr:uid="{00000000-0004-0000-0000-0000D1050000}"/>
    <hyperlink ref="H922:H1003" r:id="rId1491" display="http://www.itssat.edu.mx/institucionales/index.php" xr:uid="{00000000-0004-0000-0000-0000D2050000}"/>
    <hyperlink ref="H1005:H1086" r:id="rId1492" display="http://www.itssat.edu.mx/institucionales/index.php" xr:uid="{00000000-0004-0000-0000-0000D3050000}"/>
    <hyperlink ref="H1088:H1169" r:id="rId1493" display="http://www.itssat.edu.mx/institucionales/index.php" xr:uid="{00000000-0004-0000-0000-0000D4050000}"/>
    <hyperlink ref="H1171:H1252" r:id="rId1494" display="http://www.itssat.edu.mx/institucionales/index.php" xr:uid="{00000000-0004-0000-0000-0000D5050000}"/>
    <hyperlink ref="H1255" r:id="rId1495" xr:uid="{00000000-0004-0000-0000-0000D6050000}"/>
    <hyperlink ref="H1257" r:id="rId1496" xr:uid="{00000000-0004-0000-0000-0000D7050000}"/>
    <hyperlink ref="H1259" r:id="rId1497" xr:uid="{00000000-0004-0000-0000-0000D8050000}"/>
    <hyperlink ref="H1261" r:id="rId1498" xr:uid="{00000000-0004-0000-0000-0000D9050000}"/>
    <hyperlink ref="H1263" r:id="rId1499" xr:uid="{00000000-0004-0000-0000-0000DA050000}"/>
    <hyperlink ref="H1265" r:id="rId1500" xr:uid="{00000000-0004-0000-0000-0000DB050000}"/>
    <hyperlink ref="H1267" r:id="rId1501" xr:uid="{00000000-0004-0000-0000-0000DC050000}"/>
    <hyperlink ref="H1269" r:id="rId1502" xr:uid="{00000000-0004-0000-0000-0000DD050000}"/>
    <hyperlink ref="H1271" r:id="rId1503" xr:uid="{00000000-0004-0000-0000-0000DE050000}"/>
    <hyperlink ref="H1273" r:id="rId1504" xr:uid="{00000000-0004-0000-0000-0000DF050000}"/>
    <hyperlink ref="H1275" r:id="rId1505" xr:uid="{00000000-0004-0000-0000-0000E0050000}"/>
    <hyperlink ref="H1277" r:id="rId1506" xr:uid="{00000000-0004-0000-0000-0000E1050000}"/>
    <hyperlink ref="H1279" r:id="rId1507" xr:uid="{00000000-0004-0000-0000-0000E2050000}"/>
    <hyperlink ref="A1" r:id="rId1508" display="http://www.itssat.edu.mx/institucionales/index.php" xr:uid="{00000000-0004-0000-0000-0000E3050000}"/>
    <hyperlink ref="H1254" r:id="rId1509" xr:uid="{00000000-0004-0000-0000-0000E4050000}"/>
    <hyperlink ref="H1256" r:id="rId1510" xr:uid="{00000000-0004-0000-0000-0000E5050000}"/>
    <hyperlink ref="H1258" r:id="rId1511" xr:uid="{00000000-0004-0000-0000-0000E6050000}"/>
    <hyperlink ref="H1260" r:id="rId1512" xr:uid="{00000000-0004-0000-0000-0000E7050000}"/>
    <hyperlink ref="H1262" r:id="rId1513" xr:uid="{00000000-0004-0000-0000-0000E8050000}"/>
    <hyperlink ref="H1264" r:id="rId1514" xr:uid="{00000000-0004-0000-0000-0000E9050000}"/>
    <hyperlink ref="H1266" r:id="rId1515" xr:uid="{00000000-0004-0000-0000-0000EA050000}"/>
    <hyperlink ref="H1268" r:id="rId1516" xr:uid="{00000000-0004-0000-0000-0000EB050000}"/>
    <hyperlink ref="H1270" r:id="rId1517" xr:uid="{00000000-0004-0000-0000-0000EC050000}"/>
    <hyperlink ref="H1272" r:id="rId1518" xr:uid="{00000000-0004-0000-0000-0000ED050000}"/>
    <hyperlink ref="H1274" r:id="rId1519" xr:uid="{00000000-0004-0000-0000-0000EE050000}"/>
    <hyperlink ref="H1276" r:id="rId1520" xr:uid="{00000000-0004-0000-0000-0000EF050000}"/>
    <hyperlink ref="H1278" r:id="rId1521" xr:uid="{00000000-0004-0000-0000-0000F0050000}"/>
    <hyperlink ref="H1280" r:id="rId1522" xr:uid="{00000000-0004-0000-0000-0000F1050000}"/>
    <hyperlink ref="AE1283:AF1283" r:id="rId1523" display="http://www.itssat.edu.mx/institucionales/index.php" xr:uid="{00000000-0004-0000-0000-0000F2050000}"/>
    <hyperlink ref="AE1285:AF1285" r:id="rId1524" display="http://www.itssat.edu.mx/institucionales/index.php" xr:uid="{00000000-0004-0000-0000-0000F3050000}"/>
    <hyperlink ref="AE1287:AF1287" r:id="rId1525" display="http://www.itssat.edu.mx/institucionales/index.php" xr:uid="{00000000-0004-0000-0000-0000F4050000}"/>
    <hyperlink ref="AE1289:AF1289" r:id="rId1526" display="http://www.itssat.edu.mx/institucionales/index.php" xr:uid="{00000000-0004-0000-0000-0000F5050000}"/>
    <hyperlink ref="AE1291:AF1291" r:id="rId1527" display="http://www.itssat.edu.mx/institucionales/index.php" xr:uid="{00000000-0004-0000-0000-0000F6050000}"/>
    <hyperlink ref="AE1293:AF1293" r:id="rId1528" display="http://www.itssat.edu.mx/institucionales/index.php" xr:uid="{00000000-0004-0000-0000-0000F7050000}"/>
    <hyperlink ref="AE1295:AF1295" r:id="rId1529" display="http://www.itssat.edu.mx/institucionales/index.php" xr:uid="{00000000-0004-0000-0000-0000F8050000}"/>
    <hyperlink ref="AE1297:AF1297" r:id="rId1530" display="http://www.itssat.edu.mx/institucionales/index.php" xr:uid="{00000000-0004-0000-0000-0000F9050000}"/>
    <hyperlink ref="AE1299:AF1299" r:id="rId1531" display="http://www.itssat.edu.mx/institucionales/index.php" xr:uid="{00000000-0004-0000-0000-0000FA050000}"/>
    <hyperlink ref="AE1301:AF1301" r:id="rId1532" display="http://www.itssat.edu.mx/institucionales/index.php" xr:uid="{00000000-0004-0000-0000-0000FB050000}"/>
    <hyperlink ref="AE1303:AF1303" r:id="rId1533" display="http://www.itssat.edu.mx/institucionales/index.php" xr:uid="{00000000-0004-0000-0000-0000FC050000}"/>
    <hyperlink ref="AE1305:AF1305" r:id="rId1534" display="http://www.itssat.edu.mx/institucionales/index.php" xr:uid="{00000000-0004-0000-0000-0000FD050000}"/>
    <hyperlink ref="AE1284:AF1284" r:id="rId1535" display="http://www.itssat.edu.mx/institucionales/index.php" xr:uid="{00000000-0004-0000-0000-0000FE050000}"/>
    <hyperlink ref="AE1286:AF1286" r:id="rId1536" display="http://www.itssat.edu.mx/institucionales/index.php" xr:uid="{00000000-0004-0000-0000-0000FF050000}"/>
    <hyperlink ref="AE1288:AF1288" r:id="rId1537" display="http://www.itssat.edu.mx/institucionales/index.php" xr:uid="{00000000-0004-0000-0000-000000060000}"/>
    <hyperlink ref="AE1290:AF1290" r:id="rId1538" display="http://www.itssat.edu.mx/institucionales/index.php" xr:uid="{00000000-0004-0000-0000-000001060000}"/>
    <hyperlink ref="AE1292:AF1292" r:id="rId1539" display="http://www.itssat.edu.mx/institucionales/index.php" xr:uid="{00000000-0004-0000-0000-000002060000}"/>
    <hyperlink ref="AE1294:AF1294" r:id="rId1540" display="http://www.itssat.edu.mx/institucionales/index.php" xr:uid="{00000000-0004-0000-0000-000003060000}"/>
    <hyperlink ref="AE1296:AF1296" r:id="rId1541" display="http://www.itssat.edu.mx/institucionales/index.php" xr:uid="{00000000-0004-0000-0000-000004060000}"/>
    <hyperlink ref="AE1298:AF1298" r:id="rId1542" display="http://www.itssat.edu.mx/institucionales/index.php" xr:uid="{00000000-0004-0000-0000-000005060000}"/>
    <hyperlink ref="AE1300:AF1300" r:id="rId1543" display="http://www.itssat.edu.mx/institucionales/index.php" xr:uid="{00000000-0004-0000-0000-000006060000}"/>
    <hyperlink ref="AE1302:AF1302" r:id="rId1544" display="http://www.itssat.edu.mx/institucionales/index.php" xr:uid="{00000000-0004-0000-0000-000007060000}"/>
    <hyperlink ref="AE1304:AF1304" r:id="rId1545" display="http://www.itssat.edu.mx/institucionales/index.php" xr:uid="{00000000-0004-0000-0000-000008060000}"/>
    <hyperlink ref="AE1306:AF1306" r:id="rId1546" display="http://www.itssat.edu.mx/institucionales/index.php" xr:uid="{00000000-0004-0000-0000-000009060000}"/>
    <hyperlink ref="AO1283" r:id="rId1547" xr:uid="{00000000-0004-0000-0000-00000A060000}"/>
    <hyperlink ref="AO1285" r:id="rId1548" xr:uid="{00000000-0004-0000-0000-00000B060000}"/>
    <hyperlink ref="AO1287" r:id="rId1549" xr:uid="{00000000-0004-0000-0000-00000C060000}"/>
    <hyperlink ref="AO1289" r:id="rId1550" xr:uid="{00000000-0004-0000-0000-00000D060000}"/>
    <hyperlink ref="AO1291" r:id="rId1551" xr:uid="{00000000-0004-0000-0000-00000E060000}"/>
    <hyperlink ref="AO1293" r:id="rId1552" xr:uid="{00000000-0004-0000-0000-00000F060000}"/>
    <hyperlink ref="AO1295" r:id="rId1553" xr:uid="{00000000-0004-0000-0000-000010060000}"/>
    <hyperlink ref="AO1297" r:id="rId1554" xr:uid="{00000000-0004-0000-0000-000011060000}"/>
    <hyperlink ref="AO1299" r:id="rId1555" xr:uid="{00000000-0004-0000-0000-000012060000}"/>
    <hyperlink ref="AO1301" r:id="rId1556" xr:uid="{00000000-0004-0000-0000-000013060000}"/>
    <hyperlink ref="AO1303" r:id="rId1557" xr:uid="{00000000-0004-0000-0000-000014060000}"/>
    <hyperlink ref="AO1305" r:id="rId1558" xr:uid="{00000000-0004-0000-0000-000015060000}"/>
    <hyperlink ref="AO1284" r:id="rId1559" xr:uid="{00000000-0004-0000-0000-000016060000}"/>
    <hyperlink ref="AO1286" r:id="rId1560" xr:uid="{00000000-0004-0000-0000-000017060000}"/>
    <hyperlink ref="AO1288" r:id="rId1561" xr:uid="{00000000-0004-0000-0000-000018060000}"/>
    <hyperlink ref="AO1290" r:id="rId1562" xr:uid="{00000000-0004-0000-0000-000019060000}"/>
    <hyperlink ref="AO1292" r:id="rId1563" xr:uid="{00000000-0004-0000-0000-00001A060000}"/>
    <hyperlink ref="AO1294" r:id="rId1564" xr:uid="{00000000-0004-0000-0000-00001B060000}"/>
    <hyperlink ref="AO1296" r:id="rId1565" xr:uid="{00000000-0004-0000-0000-00001C060000}"/>
    <hyperlink ref="AO1298" r:id="rId1566" xr:uid="{00000000-0004-0000-0000-00001D060000}"/>
    <hyperlink ref="AO1300" r:id="rId1567" xr:uid="{00000000-0004-0000-0000-00001E060000}"/>
    <hyperlink ref="AO1302" r:id="rId1568" xr:uid="{00000000-0004-0000-0000-00001F060000}"/>
    <hyperlink ref="AO1304" r:id="rId1569" xr:uid="{00000000-0004-0000-0000-000020060000}"/>
    <hyperlink ref="AO1306" r:id="rId1570" xr:uid="{00000000-0004-0000-0000-000021060000}"/>
    <hyperlink ref="H1309" r:id="rId1571" xr:uid="{00000000-0004-0000-0000-000022060000}"/>
    <hyperlink ref="H1329" r:id="rId1572" xr:uid="{00000000-0004-0000-0000-000023060000}"/>
    <hyperlink ref="H1330" r:id="rId1573" xr:uid="{00000000-0004-0000-0000-000024060000}"/>
    <hyperlink ref="H1331" r:id="rId1574" xr:uid="{00000000-0004-0000-0000-000025060000}"/>
    <hyperlink ref="H1332" r:id="rId1575" xr:uid="{00000000-0004-0000-0000-000026060000}"/>
    <hyperlink ref="H1376" r:id="rId1576" xr:uid="{00000000-0004-0000-0000-000027060000}"/>
    <hyperlink ref="H1365" r:id="rId1577" xr:uid="{00000000-0004-0000-0000-000028060000}"/>
    <hyperlink ref="H1364" r:id="rId1578" xr:uid="{00000000-0004-0000-0000-000029060000}"/>
    <hyperlink ref="H1342" r:id="rId1579" xr:uid="{00000000-0004-0000-0000-00002A060000}"/>
    <hyperlink ref="H1341" r:id="rId1580" xr:uid="{00000000-0004-0000-0000-00002B060000}"/>
    <hyperlink ref="H1308" r:id="rId1581" xr:uid="{00000000-0004-0000-0000-00002C060000}"/>
    <hyperlink ref="H1328" r:id="rId1582" xr:uid="{00000000-0004-0000-0000-00002D060000}"/>
    <hyperlink ref="H1320" r:id="rId1583" xr:uid="{00000000-0004-0000-0000-00002E060000}"/>
    <hyperlink ref="H1349" r:id="rId1584" xr:uid="{00000000-0004-0000-0000-00002F060000}"/>
    <hyperlink ref="H1350" r:id="rId1585" xr:uid="{00000000-0004-0000-0000-000030060000}"/>
    <hyperlink ref="H1348" r:id="rId1586" xr:uid="{00000000-0004-0000-0000-000031060000}"/>
    <hyperlink ref="H1347" r:id="rId1587" xr:uid="{00000000-0004-0000-0000-000032060000}"/>
    <hyperlink ref="H1346" r:id="rId1588" xr:uid="{00000000-0004-0000-0000-000033060000}"/>
    <hyperlink ref="H1345" r:id="rId1589" xr:uid="{00000000-0004-0000-0000-000034060000}"/>
    <hyperlink ref="H1344" r:id="rId1590" xr:uid="{00000000-0004-0000-0000-000035060000}"/>
    <hyperlink ref="H1343" r:id="rId1591" xr:uid="{00000000-0004-0000-0000-000036060000}"/>
    <hyperlink ref="H1340" r:id="rId1592" xr:uid="{00000000-0004-0000-0000-000037060000}"/>
    <hyperlink ref="H1339" r:id="rId1593" xr:uid="{00000000-0004-0000-0000-000038060000}"/>
    <hyperlink ref="H1338" r:id="rId1594" xr:uid="{00000000-0004-0000-0000-000039060000}"/>
    <hyperlink ref="H1323" r:id="rId1595" xr:uid="{00000000-0004-0000-0000-00003A060000}"/>
    <hyperlink ref="H1314" r:id="rId1596" xr:uid="{00000000-0004-0000-0000-00003B060000}"/>
    <hyperlink ref="AE1307:AF1307" r:id="rId1597" display="http://www.itssat.edu.mx/institucionales/index.php" xr:uid="{00000000-0004-0000-0000-00003C060000}"/>
    <hyperlink ref="AE1309:AF1309" r:id="rId1598" display="http://www.itssat.edu.mx/institucionales/index.php" xr:uid="{00000000-0004-0000-0000-00003D060000}"/>
    <hyperlink ref="AE1311:AF1311" r:id="rId1599" display="http://www.itssat.edu.mx/institucionales/index.php" xr:uid="{00000000-0004-0000-0000-00003E060000}"/>
    <hyperlink ref="AE1313:AF1313" r:id="rId1600" display="http://www.itssat.edu.mx/institucionales/index.php" xr:uid="{00000000-0004-0000-0000-00003F060000}"/>
    <hyperlink ref="AE1315:AF1315" r:id="rId1601" display="http://www.itssat.edu.mx/institucionales/index.php" xr:uid="{00000000-0004-0000-0000-000040060000}"/>
    <hyperlink ref="AE1317:AF1317" r:id="rId1602" display="http://www.itssat.edu.mx/institucionales/index.php" xr:uid="{00000000-0004-0000-0000-000041060000}"/>
    <hyperlink ref="AE1319:AF1319" r:id="rId1603" display="http://www.itssat.edu.mx/institucionales/index.php" xr:uid="{00000000-0004-0000-0000-000042060000}"/>
    <hyperlink ref="AE1321:AF1321" r:id="rId1604" display="http://www.itssat.edu.mx/institucionales/index.php" xr:uid="{00000000-0004-0000-0000-000043060000}"/>
    <hyperlink ref="AE1323:AF1323" r:id="rId1605" display="http://www.itssat.edu.mx/institucionales/index.php" xr:uid="{00000000-0004-0000-0000-000044060000}"/>
    <hyperlink ref="AE1325:AF1325" r:id="rId1606" display="http://www.itssat.edu.mx/institucionales/index.php" xr:uid="{00000000-0004-0000-0000-000045060000}"/>
    <hyperlink ref="AE1327:AF1327" r:id="rId1607" display="http://www.itssat.edu.mx/institucionales/index.php" xr:uid="{00000000-0004-0000-0000-000046060000}"/>
    <hyperlink ref="AE1329:AF1329" r:id="rId1608" display="http://www.itssat.edu.mx/institucionales/index.php" xr:uid="{00000000-0004-0000-0000-000047060000}"/>
    <hyperlink ref="AE1331:AF1331" r:id="rId1609" display="http://www.itssat.edu.mx/institucionales/index.php" xr:uid="{00000000-0004-0000-0000-000048060000}"/>
    <hyperlink ref="AE1333:AF1333" r:id="rId1610" display="http://www.itssat.edu.mx/institucionales/index.php" xr:uid="{00000000-0004-0000-0000-000049060000}"/>
    <hyperlink ref="AE1335:AF1335" r:id="rId1611" display="http://www.itssat.edu.mx/institucionales/index.php" xr:uid="{00000000-0004-0000-0000-00004A060000}"/>
    <hyperlink ref="AE1337:AF1337" r:id="rId1612" display="http://www.itssat.edu.mx/institucionales/index.php" xr:uid="{00000000-0004-0000-0000-00004B060000}"/>
    <hyperlink ref="AE1339:AF1339" r:id="rId1613" display="http://www.itssat.edu.mx/institucionales/index.php" xr:uid="{00000000-0004-0000-0000-00004C060000}"/>
    <hyperlink ref="AE1341:AF1341" r:id="rId1614" display="http://www.itssat.edu.mx/institucionales/index.php" xr:uid="{00000000-0004-0000-0000-00004D060000}"/>
    <hyperlink ref="AE1343:AF1343" r:id="rId1615" display="http://www.itssat.edu.mx/institucionales/index.php" xr:uid="{00000000-0004-0000-0000-00004E060000}"/>
    <hyperlink ref="AE1345:AF1345" r:id="rId1616" display="http://www.itssat.edu.mx/institucionales/index.php" xr:uid="{00000000-0004-0000-0000-00004F060000}"/>
    <hyperlink ref="AE1347:AF1347" r:id="rId1617" display="http://www.itssat.edu.mx/institucionales/index.php" xr:uid="{00000000-0004-0000-0000-000050060000}"/>
    <hyperlink ref="AE1349:AF1349" r:id="rId1618" display="http://www.itssat.edu.mx/institucionales/index.php" xr:uid="{00000000-0004-0000-0000-000051060000}"/>
    <hyperlink ref="AE1351:AF1351" r:id="rId1619" display="http://www.itssat.edu.mx/institucionales/index.php" xr:uid="{00000000-0004-0000-0000-000052060000}"/>
    <hyperlink ref="AE1353:AF1353" r:id="rId1620" display="http://www.itssat.edu.mx/institucionales/index.php" xr:uid="{00000000-0004-0000-0000-000053060000}"/>
    <hyperlink ref="AE1355:AF1355" r:id="rId1621" display="http://www.itssat.edu.mx/institucionales/index.php" xr:uid="{00000000-0004-0000-0000-000054060000}"/>
    <hyperlink ref="AE1357:AF1357" r:id="rId1622" display="http://www.itssat.edu.mx/institucionales/index.php" xr:uid="{00000000-0004-0000-0000-000055060000}"/>
    <hyperlink ref="AE1359:AF1359" r:id="rId1623" display="http://www.itssat.edu.mx/institucionales/index.php" xr:uid="{00000000-0004-0000-0000-000056060000}"/>
    <hyperlink ref="AE1361:AF1361" r:id="rId1624" display="http://www.itssat.edu.mx/institucionales/index.php" xr:uid="{00000000-0004-0000-0000-000057060000}"/>
    <hyperlink ref="AE1363:AF1363" r:id="rId1625" display="http://www.itssat.edu.mx/institucionales/index.php" xr:uid="{00000000-0004-0000-0000-000058060000}"/>
    <hyperlink ref="AE1365:AF1365" r:id="rId1626" display="http://www.itssat.edu.mx/institucionales/index.php" xr:uid="{00000000-0004-0000-0000-000059060000}"/>
    <hyperlink ref="AE1367:AF1367" r:id="rId1627" display="http://www.itssat.edu.mx/institucionales/index.php" xr:uid="{00000000-0004-0000-0000-00005A060000}"/>
    <hyperlink ref="AE1369:AF1369" r:id="rId1628" display="http://www.itssat.edu.mx/institucionales/index.php" xr:uid="{00000000-0004-0000-0000-00005B060000}"/>
    <hyperlink ref="AE1371:AF1371" r:id="rId1629" display="http://www.itssat.edu.mx/institucionales/index.php" xr:uid="{00000000-0004-0000-0000-00005C060000}"/>
    <hyperlink ref="AE1373:AF1373" r:id="rId1630" display="http://www.itssat.edu.mx/institucionales/index.php" xr:uid="{00000000-0004-0000-0000-00005D060000}"/>
    <hyperlink ref="AE1375:AF1375" r:id="rId1631" display="http://www.itssat.edu.mx/institucionales/index.php" xr:uid="{00000000-0004-0000-0000-00005E060000}"/>
    <hyperlink ref="AE1377:AF1377" r:id="rId1632" display="http://www.itssat.edu.mx/institucionales/index.php" xr:uid="{00000000-0004-0000-0000-00005F060000}"/>
    <hyperlink ref="AE1379:AF1379" r:id="rId1633" display="http://www.itssat.edu.mx/institucionales/index.php" xr:uid="{00000000-0004-0000-0000-000060060000}"/>
    <hyperlink ref="AE1381:AF1381" r:id="rId1634" display="http://www.itssat.edu.mx/institucionales/index.php" xr:uid="{00000000-0004-0000-0000-000061060000}"/>
    <hyperlink ref="AE1308:AF1308" r:id="rId1635" display="http://www.itssat.edu.mx/institucionales/index.php" xr:uid="{00000000-0004-0000-0000-000062060000}"/>
    <hyperlink ref="AE1310:AF1310" r:id="rId1636" display="http://www.itssat.edu.mx/institucionales/index.php" xr:uid="{00000000-0004-0000-0000-000063060000}"/>
    <hyperlink ref="AE1312:AF1312" r:id="rId1637" display="http://www.itssat.edu.mx/institucionales/index.php" xr:uid="{00000000-0004-0000-0000-000064060000}"/>
    <hyperlink ref="AE1314:AF1314" r:id="rId1638" display="http://www.itssat.edu.mx/institucionales/index.php" xr:uid="{00000000-0004-0000-0000-000065060000}"/>
    <hyperlink ref="AE1316:AF1316" r:id="rId1639" display="http://www.itssat.edu.mx/institucionales/index.php" xr:uid="{00000000-0004-0000-0000-000066060000}"/>
    <hyperlink ref="AE1318:AF1318" r:id="rId1640" display="http://www.itssat.edu.mx/institucionales/index.php" xr:uid="{00000000-0004-0000-0000-000067060000}"/>
    <hyperlink ref="AE1320:AF1320" r:id="rId1641" display="http://www.itssat.edu.mx/institucionales/index.php" xr:uid="{00000000-0004-0000-0000-000068060000}"/>
    <hyperlink ref="AE1322:AF1322" r:id="rId1642" display="http://www.itssat.edu.mx/institucionales/index.php" xr:uid="{00000000-0004-0000-0000-000069060000}"/>
    <hyperlink ref="AE1324:AF1324" r:id="rId1643" display="http://www.itssat.edu.mx/institucionales/index.php" xr:uid="{00000000-0004-0000-0000-00006A060000}"/>
    <hyperlink ref="AE1326:AF1326" r:id="rId1644" display="http://www.itssat.edu.mx/institucionales/index.php" xr:uid="{00000000-0004-0000-0000-00006B060000}"/>
    <hyperlink ref="AE1328:AF1328" r:id="rId1645" display="http://www.itssat.edu.mx/institucionales/index.php" xr:uid="{00000000-0004-0000-0000-00006C060000}"/>
    <hyperlink ref="AE1330:AF1330" r:id="rId1646" display="http://www.itssat.edu.mx/institucionales/index.php" xr:uid="{00000000-0004-0000-0000-00006D060000}"/>
    <hyperlink ref="AE1332:AF1332" r:id="rId1647" display="http://www.itssat.edu.mx/institucionales/index.php" xr:uid="{00000000-0004-0000-0000-00006E060000}"/>
    <hyperlink ref="AE1334:AF1334" r:id="rId1648" display="http://www.itssat.edu.mx/institucionales/index.php" xr:uid="{00000000-0004-0000-0000-00006F060000}"/>
    <hyperlink ref="AE1336:AF1336" r:id="rId1649" display="http://www.itssat.edu.mx/institucionales/index.php" xr:uid="{00000000-0004-0000-0000-000070060000}"/>
    <hyperlink ref="AE1338:AF1338" r:id="rId1650" display="http://www.itssat.edu.mx/institucionales/index.php" xr:uid="{00000000-0004-0000-0000-000071060000}"/>
    <hyperlink ref="AE1340:AF1340" r:id="rId1651" display="http://www.itssat.edu.mx/institucionales/index.php" xr:uid="{00000000-0004-0000-0000-000072060000}"/>
    <hyperlink ref="AE1342:AF1342" r:id="rId1652" display="http://www.itssat.edu.mx/institucionales/index.php" xr:uid="{00000000-0004-0000-0000-000073060000}"/>
    <hyperlink ref="AE1344:AF1344" r:id="rId1653" display="http://www.itssat.edu.mx/institucionales/index.php" xr:uid="{00000000-0004-0000-0000-000074060000}"/>
    <hyperlink ref="AE1346:AF1346" r:id="rId1654" display="http://www.itssat.edu.mx/institucionales/index.php" xr:uid="{00000000-0004-0000-0000-000075060000}"/>
    <hyperlink ref="AE1348:AF1348" r:id="rId1655" display="http://www.itssat.edu.mx/institucionales/index.php" xr:uid="{00000000-0004-0000-0000-000076060000}"/>
    <hyperlink ref="AE1350:AF1350" r:id="rId1656" display="http://www.itssat.edu.mx/institucionales/index.php" xr:uid="{00000000-0004-0000-0000-000077060000}"/>
    <hyperlink ref="AE1352:AF1352" r:id="rId1657" display="http://www.itssat.edu.mx/institucionales/index.php" xr:uid="{00000000-0004-0000-0000-000078060000}"/>
    <hyperlink ref="AE1354:AF1354" r:id="rId1658" display="http://www.itssat.edu.mx/institucionales/index.php" xr:uid="{00000000-0004-0000-0000-000079060000}"/>
    <hyperlink ref="AE1356:AF1356" r:id="rId1659" display="http://www.itssat.edu.mx/institucionales/index.php" xr:uid="{00000000-0004-0000-0000-00007A060000}"/>
    <hyperlink ref="AE1358:AF1358" r:id="rId1660" display="http://www.itssat.edu.mx/institucionales/index.php" xr:uid="{00000000-0004-0000-0000-00007B060000}"/>
    <hyperlink ref="AE1360:AF1360" r:id="rId1661" display="http://www.itssat.edu.mx/institucionales/index.php" xr:uid="{00000000-0004-0000-0000-00007C060000}"/>
    <hyperlink ref="AE1362:AF1362" r:id="rId1662" display="http://www.itssat.edu.mx/institucionales/index.php" xr:uid="{00000000-0004-0000-0000-00007D060000}"/>
    <hyperlink ref="AE1364:AF1364" r:id="rId1663" display="http://www.itssat.edu.mx/institucionales/index.php" xr:uid="{00000000-0004-0000-0000-00007E060000}"/>
    <hyperlink ref="AE1366:AF1366" r:id="rId1664" display="http://www.itssat.edu.mx/institucionales/index.php" xr:uid="{00000000-0004-0000-0000-00007F060000}"/>
    <hyperlink ref="AE1368:AF1368" r:id="rId1665" display="http://www.itssat.edu.mx/institucionales/index.php" xr:uid="{00000000-0004-0000-0000-000080060000}"/>
    <hyperlink ref="AE1370:AF1370" r:id="rId1666" display="http://www.itssat.edu.mx/institucionales/index.php" xr:uid="{00000000-0004-0000-0000-000081060000}"/>
    <hyperlink ref="AE1372:AF1372" r:id="rId1667" display="http://www.itssat.edu.mx/institucionales/index.php" xr:uid="{00000000-0004-0000-0000-000082060000}"/>
    <hyperlink ref="AE1374:AF1374" r:id="rId1668" display="http://www.itssat.edu.mx/institucionales/index.php" xr:uid="{00000000-0004-0000-0000-000083060000}"/>
    <hyperlink ref="AE1376:AF1376" r:id="rId1669" display="http://www.itssat.edu.mx/institucionales/index.php" xr:uid="{00000000-0004-0000-0000-000084060000}"/>
    <hyperlink ref="AE1378:AF1378" r:id="rId1670" display="http://www.itssat.edu.mx/institucionales/index.php" xr:uid="{00000000-0004-0000-0000-000085060000}"/>
    <hyperlink ref="AE1380:AF1380" r:id="rId1671" display="http://www.itssat.edu.mx/institucionales/index.php" xr:uid="{00000000-0004-0000-0000-000086060000}"/>
    <hyperlink ref="AO1307" r:id="rId1672" xr:uid="{00000000-0004-0000-0000-000087060000}"/>
    <hyperlink ref="AO1309" r:id="rId1673" xr:uid="{00000000-0004-0000-0000-000088060000}"/>
    <hyperlink ref="AO1311" r:id="rId1674" xr:uid="{00000000-0004-0000-0000-000089060000}"/>
    <hyperlink ref="AO1313" r:id="rId1675" xr:uid="{00000000-0004-0000-0000-00008A060000}"/>
    <hyperlink ref="AO1315" r:id="rId1676" xr:uid="{00000000-0004-0000-0000-00008B060000}"/>
    <hyperlink ref="AO1317" r:id="rId1677" xr:uid="{00000000-0004-0000-0000-00008C060000}"/>
    <hyperlink ref="AO1319" r:id="rId1678" xr:uid="{00000000-0004-0000-0000-00008D060000}"/>
    <hyperlink ref="AO1321" r:id="rId1679" xr:uid="{00000000-0004-0000-0000-00008E060000}"/>
    <hyperlink ref="AO1323" r:id="rId1680" xr:uid="{00000000-0004-0000-0000-00008F060000}"/>
    <hyperlink ref="AO1325" r:id="rId1681" xr:uid="{00000000-0004-0000-0000-000090060000}"/>
    <hyperlink ref="AO1327" r:id="rId1682" xr:uid="{00000000-0004-0000-0000-000091060000}"/>
    <hyperlink ref="AO1329" r:id="rId1683" xr:uid="{00000000-0004-0000-0000-000092060000}"/>
    <hyperlink ref="AO1331" r:id="rId1684" xr:uid="{00000000-0004-0000-0000-000093060000}"/>
    <hyperlink ref="AO1333" r:id="rId1685" xr:uid="{00000000-0004-0000-0000-000094060000}"/>
    <hyperlink ref="AO1335" r:id="rId1686" xr:uid="{00000000-0004-0000-0000-000095060000}"/>
    <hyperlink ref="AO1337" r:id="rId1687" xr:uid="{00000000-0004-0000-0000-000096060000}"/>
    <hyperlink ref="AO1339" r:id="rId1688" xr:uid="{00000000-0004-0000-0000-000097060000}"/>
    <hyperlink ref="AO1341" r:id="rId1689" xr:uid="{00000000-0004-0000-0000-000098060000}"/>
    <hyperlink ref="AO1343" r:id="rId1690" xr:uid="{00000000-0004-0000-0000-000099060000}"/>
    <hyperlink ref="AO1345" r:id="rId1691" xr:uid="{00000000-0004-0000-0000-00009A060000}"/>
    <hyperlink ref="AO1347" r:id="rId1692" xr:uid="{00000000-0004-0000-0000-00009B060000}"/>
    <hyperlink ref="AO1349" r:id="rId1693" xr:uid="{00000000-0004-0000-0000-00009C060000}"/>
    <hyperlink ref="AO1351" r:id="rId1694" xr:uid="{00000000-0004-0000-0000-00009D060000}"/>
    <hyperlink ref="AO1353" r:id="rId1695" xr:uid="{00000000-0004-0000-0000-00009E060000}"/>
    <hyperlink ref="AO1355" r:id="rId1696" xr:uid="{00000000-0004-0000-0000-00009F060000}"/>
    <hyperlink ref="AO1357" r:id="rId1697" xr:uid="{00000000-0004-0000-0000-0000A0060000}"/>
    <hyperlink ref="AO1359" r:id="rId1698" xr:uid="{00000000-0004-0000-0000-0000A1060000}"/>
    <hyperlink ref="AO1361" r:id="rId1699" xr:uid="{00000000-0004-0000-0000-0000A2060000}"/>
    <hyperlink ref="AO1363" r:id="rId1700" xr:uid="{00000000-0004-0000-0000-0000A3060000}"/>
    <hyperlink ref="AO1365" r:id="rId1701" xr:uid="{00000000-0004-0000-0000-0000A4060000}"/>
    <hyperlink ref="AO1367" r:id="rId1702" xr:uid="{00000000-0004-0000-0000-0000A5060000}"/>
    <hyperlink ref="AO1369" r:id="rId1703" xr:uid="{00000000-0004-0000-0000-0000A6060000}"/>
    <hyperlink ref="AO1371" r:id="rId1704" xr:uid="{00000000-0004-0000-0000-0000A7060000}"/>
    <hyperlink ref="AO1373" r:id="rId1705" xr:uid="{00000000-0004-0000-0000-0000A8060000}"/>
    <hyperlink ref="AO1375" r:id="rId1706" xr:uid="{00000000-0004-0000-0000-0000A9060000}"/>
    <hyperlink ref="AO1377" r:id="rId1707" xr:uid="{00000000-0004-0000-0000-0000AA060000}"/>
    <hyperlink ref="AO1379" r:id="rId1708" xr:uid="{00000000-0004-0000-0000-0000AB060000}"/>
    <hyperlink ref="AO1381" r:id="rId1709" xr:uid="{00000000-0004-0000-0000-0000AC060000}"/>
    <hyperlink ref="AO1308" r:id="rId1710" xr:uid="{00000000-0004-0000-0000-0000AD060000}"/>
    <hyperlink ref="AO1310" r:id="rId1711" xr:uid="{00000000-0004-0000-0000-0000AE060000}"/>
    <hyperlink ref="AO1312" r:id="rId1712" xr:uid="{00000000-0004-0000-0000-0000AF060000}"/>
    <hyperlink ref="AO1314" r:id="rId1713" xr:uid="{00000000-0004-0000-0000-0000B0060000}"/>
    <hyperlink ref="AO1316" r:id="rId1714" xr:uid="{00000000-0004-0000-0000-0000B1060000}"/>
    <hyperlink ref="AO1318" r:id="rId1715" xr:uid="{00000000-0004-0000-0000-0000B2060000}"/>
    <hyperlink ref="AO1320" r:id="rId1716" xr:uid="{00000000-0004-0000-0000-0000B3060000}"/>
    <hyperlink ref="AO1322" r:id="rId1717" xr:uid="{00000000-0004-0000-0000-0000B4060000}"/>
    <hyperlink ref="AO1324" r:id="rId1718" xr:uid="{00000000-0004-0000-0000-0000B5060000}"/>
    <hyperlink ref="AO1326" r:id="rId1719" xr:uid="{00000000-0004-0000-0000-0000B6060000}"/>
    <hyperlink ref="AO1328" r:id="rId1720" xr:uid="{00000000-0004-0000-0000-0000B7060000}"/>
    <hyperlink ref="AO1330" r:id="rId1721" xr:uid="{00000000-0004-0000-0000-0000B8060000}"/>
    <hyperlink ref="AO1332" r:id="rId1722" xr:uid="{00000000-0004-0000-0000-0000B9060000}"/>
    <hyperlink ref="AO1334" r:id="rId1723" xr:uid="{00000000-0004-0000-0000-0000BA060000}"/>
    <hyperlink ref="AO1336" r:id="rId1724" xr:uid="{00000000-0004-0000-0000-0000BB060000}"/>
    <hyperlink ref="AO1338" r:id="rId1725" xr:uid="{00000000-0004-0000-0000-0000BC060000}"/>
    <hyperlink ref="AO1340" r:id="rId1726" xr:uid="{00000000-0004-0000-0000-0000BD060000}"/>
    <hyperlink ref="AO1342" r:id="rId1727" xr:uid="{00000000-0004-0000-0000-0000BE060000}"/>
    <hyperlink ref="AO1344" r:id="rId1728" xr:uid="{00000000-0004-0000-0000-0000BF060000}"/>
    <hyperlink ref="AO1346" r:id="rId1729" xr:uid="{00000000-0004-0000-0000-0000C0060000}"/>
    <hyperlink ref="AO1348" r:id="rId1730" xr:uid="{00000000-0004-0000-0000-0000C1060000}"/>
    <hyperlink ref="AO1350" r:id="rId1731" xr:uid="{00000000-0004-0000-0000-0000C2060000}"/>
    <hyperlink ref="AO1352" r:id="rId1732" xr:uid="{00000000-0004-0000-0000-0000C3060000}"/>
    <hyperlink ref="AO1354" r:id="rId1733" xr:uid="{00000000-0004-0000-0000-0000C4060000}"/>
    <hyperlink ref="AO1356" r:id="rId1734" xr:uid="{00000000-0004-0000-0000-0000C5060000}"/>
    <hyperlink ref="AO1358" r:id="rId1735" xr:uid="{00000000-0004-0000-0000-0000C6060000}"/>
    <hyperlink ref="AO1360" r:id="rId1736" xr:uid="{00000000-0004-0000-0000-0000C7060000}"/>
    <hyperlink ref="AO1362" r:id="rId1737" xr:uid="{00000000-0004-0000-0000-0000C8060000}"/>
    <hyperlink ref="AO1364" r:id="rId1738" xr:uid="{00000000-0004-0000-0000-0000C9060000}"/>
    <hyperlink ref="AO1366" r:id="rId1739" xr:uid="{00000000-0004-0000-0000-0000CA060000}"/>
    <hyperlink ref="AO1368" r:id="rId1740" xr:uid="{00000000-0004-0000-0000-0000CB060000}"/>
    <hyperlink ref="AO1370" r:id="rId1741" xr:uid="{00000000-0004-0000-0000-0000CC060000}"/>
    <hyperlink ref="AO1372" r:id="rId1742" xr:uid="{00000000-0004-0000-0000-0000CD060000}"/>
    <hyperlink ref="AO1374" r:id="rId1743" xr:uid="{00000000-0004-0000-0000-0000CE060000}"/>
    <hyperlink ref="AO1376" r:id="rId1744" xr:uid="{00000000-0004-0000-0000-0000CF060000}"/>
    <hyperlink ref="AO1378" r:id="rId1745" xr:uid="{00000000-0004-0000-0000-0000D0060000}"/>
    <hyperlink ref="AO1380" r:id="rId1746" xr:uid="{00000000-0004-0000-0000-0000D1060000}"/>
    <hyperlink ref="I1680:I1684" r:id="rId1747" display="http://www.itssat.edu.mx/institucionales/index.php" xr:uid="{00000000-0004-0000-0000-0000D2060000}"/>
  </hyperlinks>
  <pageMargins left="0.7" right="0.7" top="0.75" bottom="0.75" header="0.3" footer="0.3"/>
  <pageSetup orientation="portrait" r:id="rId174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'D:\Archivos RM 2020\RM 2021\Reporte de Adquisiciones\Reportes a OIC\En Excel\[02 Reporte de Febrero 2021.xlsx]Hoja1'!#REF!</xm:f>
          </x14:formula1>
          <xm:sqref>AH1328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26"/>
  <sheetViews>
    <sheetView topLeftCell="A1480" workbookViewId="0">
      <selection activeCell="G1728" sqref="G1728"/>
    </sheetView>
  </sheetViews>
  <sheetFormatPr baseColWidth="10" defaultColWidth="9.140625" defaultRowHeight="15" x14ac:dyDescent="0.25"/>
  <cols>
    <col min="1" max="1" width="5.5703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  <row r="4" spans="1:7" x14ac:dyDescent="0.25">
      <c r="A4">
        <v>1</v>
      </c>
      <c r="B4" t="s">
        <v>1128</v>
      </c>
      <c r="C4" t="s">
        <v>1128</v>
      </c>
      <c r="D4" t="s">
        <v>1128</v>
      </c>
      <c r="E4" t="s">
        <v>1129</v>
      </c>
      <c r="F4" t="s">
        <v>1542</v>
      </c>
      <c r="G4" s="3">
        <v>3073.33</v>
      </c>
    </row>
    <row r="5" spans="1:7" x14ac:dyDescent="0.25">
      <c r="A5">
        <v>2</v>
      </c>
      <c r="B5" t="s">
        <v>1130</v>
      </c>
      <c r="C5" t="s">
        <v>1131</v>
      </c>
      <c r="D5" t="s">
        <v>1132</v>
      </c>
      <c r="E5" t="s">
        <v>1128</v>
      </c>
      <c r="F5" t="s">
        <v>1542</v>
      </c>
      <c r="G5" s="3">
        <v>5821.8</v>
      </c>
    </row>
    <row r="6" spans="1:7" x14ac:dyDescent="0.25">
      <c r="A6">
        <v>3</v>
      </c>
      <c r="B6" t="s">
        <v>1133</v>
      </c>
      <c r="C6" t="s">
        <v>1132</v>
      </c>
      <c r="D6" t="s">
        <v>1134</v>
      </c>
      <c r="E6" t="s">
        <v>1128</v>
      </c>
      <c r="F6" t="s">
        <v>1542</v>
      </c>
      <c r="G6" s="3">
        <v>1400</v>
      </c>
    </row>
    <row r="7" spans="1:7" x14ac:dyDescent="0.25">
      <c r="A7">
        <v>4</v>
      </c>
      <c r="B7" t="s">
        <v>1135</v>
      </c>
      <c r="C7" t="s">
        <v>1132</v>
      </c>
      <c r="D7" t="s">
        <v>1136</v>
      </c>
      <c r="E7" t="s">
        <v>1128</v>
      </c>
      <c r="F7" t="s">
        <v>1542</v>
      </c>
      <c r="G7" s="3">
        <v>4297.8</v>
      </c>
    </row>
    <row r="8" spans="1:7" x14ac:dyDescent="0.25">
      <c r="A8">
        <v>5</v>
      </c>
      <c r="B8" t="s">
        <v>1137</v>
      </c>
      <c r="C8" t="s">
        <v>1138</v>
      </c>
      <c r="D8" t="s">
        <v>1139</v>
      </c>
      <c r="E8" t="s">
        <v>1128</v>
      </c>
      <c r="F8" t="s">
        <v>1542</v>
      </c>
      <c r="G8" s="3">
        <v>1134</v>
      </c>
    </row>
    <row r="9" spans="1:7" x14ac:dyDescent="0.25">
      <c r="A9">
        <v>6</v>
      </c>
      <c r="B9" t="s">
        <v>1128</v>
      </c>
      <c r="C9" t="s">
        <v>1128</v>
      </c>
      <c r="D9" t="s">
        <v>1128</v>
      </c>
      <c r="E9" t="s">
        <v>1140</v>
      </c>
      <c r="F9" t="s">
        <v>1542</v>
      </c>
      <c r="G9" s="3">
        <v>15822.21</v>
      </c>
    </row>
    <row r="10" spans="1:7" x14ac:dyDescent="0.25">
      <c r="A10">
        <v>7</v>
      </c>
      <c r="B10" t="s">
        <v>1262</v>
      </c>
      <c r="C10" t="s">
        <v>1142</v>
      </c>
      <c r="D10" t="s">
        <v>1143</v>
      </c>
      <c r="E10" t="s">
        <v>1128</v>
      </c>
      <c r="F10" t="s">
        <v>1542</v>
      </c>
      <c r="G10" s="3">
        <v>6902.55</v>
      </c>
    </row>
    <row r="11" spans="1:7" x14ac:dyDescent="0.25">
      <c r="A11">
        <v>8</v>
      </c>
      <c r="B11" t="s">
        <v>1144</v>
      </c>
      <c r="C11" t="s">
        <v>1145</v>
      </c>
      <c r="D11" t="s">
        <v>1146</v>
      </c>
      <c r="E11" t="s">
        <v>1128</v>
      </c>
      <c r="F11" t="s">
        <v>1542</v>
      </c>
      <c r="G11" s="3">
        <v>5510</v>
      </c>
    </row>
    <row r="12" spans="1:7" x14ac:dyDescent="0.25">
      <c r="A12">
        <v>9</v>
      </c>
      <c r="B12" t="s">
        <v>1144</v>
      </c>
      <c r="C12" t="s">
        <v>1145</v>
      </c>
      <c r="D12" t="s">
        <v>1146</v>
      </c>
      <c r="E12" t="s">
        <v>1128</v>
      </c>
      <c r="F12" t="s">
        <v>1542</v>
      </c>
      <c r="G12" s="3">
        <v>5336</v>
      </c>
    </row>
    <row r="13" spans="1:7" x14ac:dyDescent="0.25">
      <c r="A13">
        <v>10</v>
      </c>
      <c r="B13" t="s">
        <v>1144</v>
      </c>
      <c r="C13" t="s">
        <v>1145</v>
      </c>
      <c r="D13" t="s">
        <v>1146</v>
      </c>
      <c r="E13" t="s">
        <v>1128</v>
      </c>
      <c r="F13" t="s">
        <v>1542</v>
      </c>
      <c r="G13" s="3">
        <v>10977.63</v>
      </c>
    </row>
    <row r="14" spans="1:7" x14ac:dyDescent="0.25">
      <c r="A14">
        <v>11</v>
      </c>
      <c r="B14" t="s">
        <v>1128</v>
      </c>
      <c r="C14" t="s">
        <v>1128</v>
      </c>
      <c r="D14" t="s">
        <v>1128</v>
      </c>
      <c r="E14" t="s">
        <v>1147</v>
      </c>
      <c r="F14" t="s">
        <v>1542</v>
      </c>
      <c r="G14" s="3">
        <v>20195.86</v>
      </c>
    </row>
    <row r="15" spans="1:7" x14ac:dyDescent="0.25">
      <c r="A15">
        <v>12</v>
      </c>
      <c r="B15" t="s">
        <v>1128</v>
      </c>
      <c r="C15" t="s">
        <v>1128</v>
      </c>
      <c r="D15" t="s">
        <v>1128</v>
      </c>
      <c r="E15" t="s">
        <v>1148</v>
      </c>
      <c r="F15" t="s">
        <v>1542</v>
      </c>
      <c r="G15" s="3">
        <v>23694.62</v>
      </c>
    </row>
    <row r="16" spans="1:7" x14ac:dyDescent="0.25">
      <c r="A16">
        <v>13</v>
      </c>
      <c r="B16" t="s">
        <v>1133</v>
      </c>
      <c r="C16" t="s">
        <v>1132</v>
      </c>
      <c r="D16" t="s">
        <v>1134</v>
      </c>
      <c r="E16" t="s">
        <v>1128</v>
      </c>
      <c r="F16" t="s">
        <v>1542</v>
      </c>
      <c r="G16" s="3">
        <v>6520</v>
      </c>
    </row>
    <row r="17" spans="1:7" x14ac:dyDescent="0.25">
      <c r="A17">
        <v>14</v>
      </c>
      <c r="B17" t="s">
        <v>1128</v>
      </c>
      <c r="C17" t="s">
        <v>1128</v>
      </c>
      <c r="D17" t="s">
        <v>1128</v>
      </c>
      <c r="E17" t="s">
        <v>1149</v>
      </c>
      <c r="F17" t="s">
        <v>1542</v>
      </c>
      <c r="G17" s="3">
        <v>34638.57</v>
      </c>
    </row>
    <row r="18" spans="1:7" x14ac:dyDescent="0.25">
      <c r="A18">
        <v>15</v>
      </c>
      <c r="B18" t="s">
        <v>1128</v>
      </c>
      <c r="C18" t="s">
        <v>1128</v>
      </c>
      <c r="D18" t="s">
        <v>1128</v>
      </c>
      <c r="E18" t="s">
        <v>1147</v>
      </c>
      <c r="F18" t="s">
        <v>1542</v>
      </c>
      <c r="G18" s="3">
        <v>6210.22</v>
      </c>
    </row>
    <row r="19" spans="1:7" x14ac:dyDescent="0.25">
      <c r="A19">
        <v>16</v>
      </c>
      <c r="B19" t="s">
        <v>1128</v>
      </c>
      <c r="C19" t="s">
        <v>1128</v>
      </c>
      <c r="D19" t="s">
        <v>1128</v>
      </c>
      <c r="E19" t="s">
        <v>1150</v>
      </c>
      <c r="F19" t="s">
        <v>1542</v>
      </c>
      <c r="G19" s="3">
        <v>1531.39</v>
      </c>
    </row>
    <row r="20" spans="1:7" x14ac:dyDescent="0.25">
      <c r="A20">
        <v>17</v>
      </c>
      <c r="B20" t="s">
        <v>1151</v>
      </c>
      <c r="C20" t="s">
        <v>1152</v>
      </c>
      <c r="D20" t="s">
        <v>1153</v>
      </c>
      <c r="E20" t="s">
        <v>1128</v>
      </c>
      <c r="F20" t="s">
        <v>1542</v>
      </c>
      <c r="G20" s="3">
        <v>58046.400000000001</v>
      </c>
    </row>
    <row r="21" spans="1:7" x14ac:dyDescent="0.25">
      <c r="A21">
        <v>18</v>
      </c>
      <c r="B21" t="s">
        <v>1154</v>
      </c>
      <c r="C21" t="s">
        <v>1155</v>
      </c>
      <c r="D21" t="s">
        <v>1156</v>
      </c>
      <c r="E21" t="s">
        <v>1128</v>
      </c>
      <c r="F21" t="s">
        <v>1542</v>
      </c>
      <c r="G21" s="3">
        <v>38633.800000000003</v>
      </c>
    </row>
    <row r="22" spans="1:7" x14ac:dyDescent="0.25">
      <c r="A22">
        <v>19</v>
      </c>
      <c r="B22" t="s">
        <v>1157</v>
      </c>
      <c r="C22" t="s">
        <v>1145</v>
      </c>
      <c r="D22" t="s">
        <v>1158</v>
      </c>
      <c r="E22" t="s">
        <v>1128</v>
      </c>
      <c r="F22" t="s">
        <v>1542</v>
      </c>
      <c r="G22" s="3">
        <v>31323.48</v>
      </c>
    </row>
    <row r="23" spans="1:7" x14ac:dyDescent="0.25">
      <c r="A23">
        <v>20</v>
      </c>
      <c r="B23" t="s">
        <v>1159</v>
      </c>
      <c r="C23" t="s">
        <v>1160</v>
      </c>
      <c r="D23" t="s">
        <v>1161</v>
      </c>
      <c r="E23" t="s">
        <v>1128</v>
      </c>
      <c r="F23" t="s">
        <v>1542</v>
      </c>
      <c r="G23" s="3">
        <v>1044</v>
      </c>
    </row>
    <row r="24" spans="1:7" x14ac:dyDescent="0.25">
      <c r="A24">
        <v>21</v>
      </c>
      <c r="B24" t="s">
        <v>1137</v>
      </c>
      <c r="C24" t="s">
        <v>1138</v>
      </c>
      <c r="D24" t="s">
        <v>1139</v>
      </c>
      <c r="E24" t="s">
        <v>1128</v>
      </c>
      <c r="F24" t="s">
        <v>1542</v>
      </c>
      <c r="G24" s="3">
        <v>1224</v>
      </c>
    </row>
    <row r="25" spans="1:7" x14ac:dyDescent="0.25">
      <c r="A25">
        <v>22</v>
      </c>
      <c r="B25" t="s">
        <v>1128</v>
      </c>
      <c r="C25" t="s">
        <v>1128</v>
      </c>
      <c r="D25" t="s">
        <v>1128</v>
      </c>
      <c r="E25" t="s">
        <v>1149</v>
      </c>
      <c r="F25" t="s">
        <v>1542</v>
      </c>
      <c r="G25" s="3">
        <v>896.04</v>
      </c>
    </row>
    <row r="26" spans="1:7" x14ac:dyDescent="0.25">
      <c r="A26">
        <v>23</v>
      </c>
      <c r="B26" t="s">
        <v>1162</v>
      </c>
      <c r="C26" t="s">
        <v>1163</v>
      </c>
      <c r="D26" t="s">
        <v>1164</v>
      </c>
      <c r="E26" t="s">
        <v>1128</v>
      </c>
      <c r="F26" t="s">
        <v>1542</v>
      </c>
      <c r="G26" s="3">
        <v>5249</v>
      </c>
    </row>
    <row r="27" spans="1:7" x14ac:dyDescent="0.25">
      <c r="A27">
        <v>24</v>
      </c>
      <c r="B27" t="s">
        <v>1128</v>
      </c>
      <c r="C27" t="s">
        <v>1128</v>
      </c>
      <c r="D27" t="s">
        <v>1128</v>
      </c>
      <c r="E27" t="s">
        <v>1149</v>
      </c>
      <c r="F27" t="s">
        <v>1542</v>
      </c>
      <c r="G27" s="3">
        <v>18493.810000000001</v>
      </c>
    </row>
    <row r="28" spans="1:7" x14ac:dyDescent="0.25">
      <c r="A28">
        <v>25</v>
      </c>
      <c r="B28" t="s">
        <v>1144</v>
      </c>
      <c r="C28" t="s">
        <v>1145</v>
      </c>
      <c r="D28" t="s">
        <v>1146</v>
      </c>
      <c r="E28" t="s">
        <v>1128</v>
      </c>
      <c r="F28" t="s">
        <v>1542</v>
      </c>
      <c r="G28" s="3">
        <v>9329.9699999999993</v>
      </c>
    </row>
    <row r="29" spans="1:7" x14ac:dyDescent="0.25">
      <c r="A29">
        <v>26</v>
      </c>
      <c r="B29" t="s">
        <v>1159</v>
      </c>
      <c r="C29" t="s">
        <v>1160</v>
      </c>
      <c r="D29" t="s">
        <v>1161</v>
      </c>
      <c r="E29" t="s">
        <v>1128</v>
      </c>
      <c r="F29" t="s">
        <v>1542</v>
      </c>
      <c r="G29" s="3">
        <v>10068.02</v>
      </c>
    </row>
    <row r="30" spans="1:7" x14ac:dyDescent="0.25">
      <c r="A30">
        <v>27</v>
      </c>
      <c r="B30" t="s">
        <v>1135</v>
      </c>
      <c r="C30" t="s">
        <v>1132</v>
      </c>
      <c r="D30" t="s">
        <v>1136</v>
      </c>
      <c r="E30" t="s">
        <v>1128</v>
      </c>
      <c r="F30" t="s">
        <v>1542</v>
      </c>
      <c r="G30" s="3">
        <v>6960</v>
      </c>
    </row>
    <row r="31" spans="1:7" x14ac:dyDescent="0.25">
      <c r="A31">
        <v>28</v>
      </c>
      <c r="B31" t="s">
        <v>1165</v>
      </c>
      <c r="C31" t="s">
        <v>1166</v>
      </c>
      <c r="D31" t="s">
        <v>1167</v>
      </c>
      <c r="E31" t="s">
        <v>1128</v>
      </c>
      <c r="F31" t="s">
        <v>1542</v>
      </c>
      <c r="G31" s="3">
        <v>23200</v>
      </c>
    </row>
    <row r="32" spans="1:7" x14ac:dyDescent="0.25">
      <c r="A32">
        <v>29</v>
      </c>
      <c r="B32" t="s">
        <v>1168</v>
      </c>
      <c r="C32" t="s">
        <v>1167</v>
      </c>
      <c r="D32" t="s">
        <v>1169</v>
      </c>
      <c r="E32" t="s">
        <v>1128</v>
      </c>
      <c r="F32" t="s">
        <v>1542</v>
      </c>
      <c r="G32" s="3">
        <v>22040</v>
      </c>
    </row>
    <row r="33" spans="1:7" x14ac:dyDescent="0.25">
      <c r="A33">
        <v>30</v>
      </c>
      <c r="B33" t="s">
        <v>1170</v>
      </c>
      <c r="C33" t="s">
        <v>1171</v>
      </c>
      <c r="D33" t="s">
        <v>1132</v>
      </c>
      <c r="E33" t="s">
        <v>1128</v>
      </c>
      <c r="F33" t="s">
        <v>1542</v>
      </c>
      <c r="G33" s="3">
        <v>9860</v>
      </c>
    </row>
    <row r="34" spans="1:7" x14ac:dyDescent="0.25">
      <c r="A34">
        <v>31</v>
      </c>
      <c r="B34" t="s">
        <v>1172</v>
      </c>
      <c r="C34" t="s">
        <v>1173</v>
      </c>
      <c r="D34" t="s">
        <v>1174</v>
      </c>
      <c r="E34" t="s">
        <v>1128</v>
      </c>
      <c r="F34" t="s">
        <v>1542</v>
      </c>
      <c r="G34" s="3">
        <v>2633.2</v>
      </c>
    </row>
    <row r="35" spans="1:7" x14ac:dyDescent="0.25">
      <c r="A35">
        <v>32</v>
      </c>
      <c r="B35" t="s">
        <v>1128</v>
      </c>
      <c r="C35" t="s">
        <v>1128</v>
      </c>
      <c r="D35" t="s">
        <v>1128</v>
      </c>
      <c r="E35" t="s">
        <v>1175</v>
      </c>
      <c r="F35" t="s">
        <v>1542</v>
      </c>
      <c r="G35" s="3">
        <v>1969</v>
      </c>
    </row>
    <row r="36" spans="1:7" x14ac:dyDescent="0.25">
      <c r="A36">
        <v>33</v>
      </c>
      <c r="B36" t="s">
        <v>1128</v>
      </c>
      <c r="C36" t="s">
        <v>1128</v>
      </c>
      <c r="D36" t="s">
        <v>1128</v>
      </c>
      <c r="E36" t="s">
        <v>1149</v>
      </c>
      <c r="F36" t="s">
        <v>1542</v>
      </c>
      <c r="G36" s="3">
        <v>3478.84</v>
      </c>
    </row>
    <row r="37" spans="1:7" x14ac:dyDescent="0.25">
      <c r="A37">
        <v>34</v>
      </c>
      <c r="B37" t="s">
        <v>1176</v>
      </c>
      <c r="C37" t="s">
        <v>1177</v>
      </c>
      <c r="D37" t="s">
        <v>1178</v>
      </c>
      <c r="E37" t="s">
        <v>1128</v>
      </c>
      <c r="F37" t="s">
        <v>1542</v>
      </c>
      <c r="G37" s="3">
        <v>2948</v>
      </c>
    </row>
    <row r="38" spans="1:7" x14ac:dyDescent="0.25">
      <c r="A38">
        <v>35</v>
      </c>
      <c r="B38" t="s">
        <v>1179</v>
      </c>
      <c r="C38" t="s">
        <v>1145</v>
      </c>
      <c r="D38" t="s">
        <v>1173</v>
      </c>
      <c r="E38" t="s">
        <v>1128</v>
      </c>
      <c r="F38" t="s">
        <v>1542</v>
      </c>
      <c r="G38" s="3">
        <v>7733.33</v>
      </c>
    </row>
    <row r="39" spans="1:7" x14ac:dyDescent="0.25">
      <c r="A39">
        <v>36</v>
      </c>
      <c r="B39" t="s">
        <v>1180</v>
      </c>
      <c r="C39" t="s">
        <v>1181</v>
      </c>
      <c r="D39" t="s">
        <v>1182</v>
      </c>
      <c r="E39" t="s">
        <v>1128</v>
      </c>
      <c r="F39" t="s">
        <v>1542</v>
      </c>
      <c r="G39" s="3">
        <v>6960</v>
      </c>
    </row>
    <row r="40" spans="1:7" x14ac:dyDescent="0.25">
      <c r="A40">
        <v>37</v>
      </c>
      <c r="B40" t="s">
        <v>1128</v>
      </c>
      <c r="C40" t="s">
        <v>1128</v>
      </c>
      <c r="D40" t="s">
        <v>1128</v>
      </c>
      <c r="E40" t="s">
        <v>1183</v>
      </c>
      <c r="F40" t="s">
        <v>1542</v>
      </c>
      <c r="G40" s="3">
        <v>5974.38</v>
      </c>
    </row>
    <row r="41" spans="1:7" x14ac:dyDescent="0.25">
      <c r="A41">
        <v>38</v>
      </c>
      <c r="B41" t="s">
        <v>1137</v>
      </c>
      <c r="C41" t="s">
        <v>1138</v>
      </c>
      <c r="D41" t="s">
        <v>1139</v>
      </c>
      <c r="E41" t="s">
        <v>1128</v>
      </c>
      <c r="F41" t="s">
        <v>1542</v>
      </c>
      <c r="G41" s="3">
        <v>4351</v>
      </c>
    </row>
    <row r="42" spans="1:7" x14ac:dyDescent="0.25">
      <c r="A42">
        <v>39</v>
      </c>
      <c r="B42" t="s">
        <v>1184</v>
      </c>
      <c r="C42" t="s">
        <v>1185</v>
      </c>
      <c r="D42" t="s">
        <v>1186</v>
      </c>
      <c r="E42" t="s">
        <v>1128</v>
      </c>
      <c r="F42" t="s">
        <v>1542</v>
      </c>
      <c r="G42" s="3">
        <v>3440</v>
      </c>
    </row>
    <row r="43" spans="1:7" x14ac:dyDescent="0.25">
      <c r="A43">
        <v>40</v>
      </c>
      <c r="B43" t="s">
        <v>1128</v>
      </c>
      <c r="C43" t="s">
        <v>1128</v>
      </c>
      <c r="D43" t="s">
        <v>1128</v>
      </c>
      <c r="E43" t="s">
        <v>1149</v>
      </c>
      <c r="F43" t="s">
        <v>1542</v>
      </c>
      <c r="G43" s="3">
        <v>22408.87</v>
      </c>
    </row>
    <row r="44" spans="1:7" x14ac:dyDescent="0.25">
      <c r="A44">
        <v>41</v>
      </c>
      <c r="B44" t="s">
        <v>1128</v>
      </c>
      <c r="C44" t="s">
        <v>1128</v>
      </c>
      <c r="D44" t="s">
        <v>1128</v>
      </c>
      <c r="E44" t="s">
        <v>1187</v>
      </c>
      <c r="F44" t="s">
        <v>1542</v>
      </c>
      <c r="G44" s="3">
        <v>4351</v>
      </c>
    </row>
    <row r="45" spans="1:7" x14ac:dyDescent="0.25">
      <c r="A45">
        <v>42</v>
      </c>
      <c r="B45" t="s">
        <v>1128</v>
      </c>
      <c r="C45" t="s">
        <v>1128</v>
      </c>
      <c r="D45" t="s">
        <v>1128</v>
      </c>
      <c r="E45" t="s">
        <v>1183</v>
      </c>
      <c r="F45" t="s">
        <v>1542</v>
      </c>
      <c r="G45" s="3">
        <v>840</v>
      </c>
    </row>
    <row r="46" spans="1:7" x14ac:dyDescent="0.25">
      <c r="A46">
        <v>43</v>
      </c>
      <c r="B46" t="s">
        <v>1262</v>
      </c>
      <c r="C46" t="s">
        <v>1142</v>
      </c>
      <c r="D46" t="s">
        <v>1143</v>
      </c>
      <c r="E46" t="s">
        <v>1128</v>
      </c>
      <c r="F46" t="s">
        <v>1542</v>
      </c>
      <c r="G46" s="3">
        <v>1870</v>
      </c>
    </row>
    <row r="47" spans="1:7" x14ac:dyDescent="0.25">
      <c r="A47">
        <v>44</v>
      </c>
      <c r="B47" t="s">
        <v>1144</v>
      </c>
      <c r="C47" t="s">
        <v>1145</v>
      </c>
      <c r="D47" t="s">
        <v>1146</v>
      </c>
      <c r="E47" t="s">
        <v>1128</v>
      </c>
      <c r="F47" t="s">
        <v>1542</v>
      </c>
      <c r="G47" s="3">
        <v>3990.28</v>
      </c>
    </row>
    <row r="48" spans="1:7" x14ac:dyDescent="0.25">
      <c r="A48">
        <v>45</v>
      </c>
      <c r="B48" t="s">
        <v>1128</v>
      </c>
      <c r="C48" t="s">
        <v>1128</v>
      </c>
      <c r="D48" t="s">
        <v>1128</v>
      </c>
      <c r="E48" t="s">
        <v>1148</v>
      </c>
      <c r="F48" t="s">
        <v>1542</v>
      </c>
      <c r="G48" s="3">
        <v>24484.44</v>
      </c>
    </row>
    <row r="49" spans="1:7" x14ac:dyDescent="0.25">
      <c r="A49">
        <v>46</v>
      </c>
      <c r="B49" t="s">
        <v>1128</v>
      </c>
      <c r="C49" t="s">
        <v>1128</v>
      </c>
      <c r="D49" t="s">
        <v>1128</v>
      </c>
      <c r="E49" t="s">
        <v>1175</v>
      </c>
      <c r="F49" t="s">
        <v>1542</v>
      </c>
      <c r="G49" s="3">
        <v>19169</v>
      </c>
    </row>
    <row r="50" spans="1:7" x14ac:dyDescent="0.25">
      <c r="A50">
        <v>47</v>
      </c>
      <c r="B50" t="s">
        <v>1128</v>
      </c>
      <c r="C50" t="s">
        <v>1128</v>
      </c>
      <c r="D50" t="s">
        <v>1128</v>
      </c>
      <c r="E50" t="s">
        <v>1188</v>
      </c>
      <c r="F50" t="s">
        <v>1542</v>
      </c>
      <c r="G50" s="3">
        <v>1074.9000000000001</v>
      </c>
    </row>
    <row r="51" spans="1:7" x14ac:dyDescent="0.25">
      <c r="A51">
        <v>48</v>
      </c>
      <c r="B51" t="s">
        <v>1128</v>
      </c>
      <c r="C51" t="s">
        <v>1128</v>
      </c>
      <c r="D51" t="s">
        <v>1128</v>
      </c>
      <c r="E51" t="s">
        <v>1183</v>
      </c>
      <c r="F51" t="s">
        <v>1542</v>
      </c>
      <c r="G51" s="3">
        <v>4416.76</v>
      </c>
    </row>
    <row r="52" spans="1:7" x14ac:dyDescent="0.25">
      <c r="A52">
        <v>49</v>
      </c>
      <c r="B52" t="s">
        <v>1128</v>
      </c>
      <c r="C52" t="s">
        <v>1128</v>
      </c>
      <c r="D52" t="s">
        <v>1128</v>
      </c>
      <c r="E52" t="s">
        <v>1189</v>
      </c>
      <c r="F52" t="s">
        <v>1542</v>
      </c>
      <c r="G52" s="3">
        <v>1820.9</v>
      </c>
    </row>
    <row r="53" spans="1:7" x14ac:dyDescent="0.25">
      <c r="A53">
        <v>50</v>
      </c>
      <c r="B53" t="s">
        <v>1137</v>
      </c>
      <c r="C53" t="s">
        <v>1138</v>
      </c>
      <c r="D53" t="s">
        <v>1139</v>
      </c>
      <c r="E53" t="s">
        <v>1128</v>
      </c>
      <c r="F53" t="s">
        <v>1542</v>
      </c>
      <c r="G53" s="3">
        <v>1577</v>
      </c>
    </row>
    <row r="54" spans="1:7" x14ac:dyDescent="0.25">
      <c r="A54">
        <v>51</v>
      </c>
      <c r="B54" t="s">
        <v>1180</v>
      </c>
      <c r="C54" t="s">
        <v>1181</v>
      </c>
      <c r="D54" t="s">
        <v>1182</v>
      </c>
      <c r="E54" t="s">
        <v>1128</v>
      </c>
      <c r="F54" t="s">
        <v>1542</v>
      </c>
      <c r="G54" s="3">
        <v>8700</v>
      </c>
    </row>
    <row r="55" spans="1:7" x14ac:dyDescent="0.25">
      <c r="A55">
        <v>52</v>
      </c>
      <c r="B55" t="s">
        <v>1144</v>
      </c>
      <c r="C55" t="s">
        <v>1145</v>
      </c>
      <c r="D55" t="s">
        <v>1146</v>
      </c>
      <c r="E55" t="s">
        <v>1128</v>
      </c>
      <c r="F55" t="s">
        <v>1542</v>
      </c>
      <c r="G55" s="3">
        <v>5452</v>
      </c>
    </row>
    <row r="56" spans="1:7" x14ac:dyDescent="0.25">
      <c r="A56">
        <v>53</v>
      </c>
      <c r="B56" t="s">
        <v>1190</v>
      </c>
      <c r="C56" t="s">
        <v>1191</v>
      </c>
      <c r="D56" t="s">
        <v>1192</v>
      </c>
      <c r="E56" t="s">
        <v>1128</v>
      </c>
      <c r="F56" t="s">
        <v>1542</v>
      </c>
      <c r="G56" s="3">
        <v>1650</v>
      </c>
    </row>
    <row r="57" spans="1:7" x14ac:dyDescent="0.25">
      <c r="A57">
        <v>54</v>
      </c>
      <c r="B57" t="s">
        <v>1137</v>
      </c>
      <c r="C57" t="s">
        <v>1138</v>
      </c>
      <c r="D57" t="s">
        <v>1139</v>
      </c>
      <c r="E57" t="s">
        <v>1128</v>
      </c>
      <c r="F57" t="s">
        <v>1542</v>
      </c>
      <c r="G57" s="3">
        <v>1615</v>
      </c>
    </row>
    <row r="58" spans="1:7" x14ac:dyDescent="0.25">
      <c r="A58">
        <v>55</v>
      </c>
      <c r="B58" t="s">
        <v>1193</v>
      </c>
      <c r="C58" t="s">
        <v>1194</v>
      </c>
      <c r="D58" t="s">
        <v>1195</v>
      </c>
      <c r="E58" t="s">
        <v>1128</v>
      </c>
      <c r="F58" t="s">
        <v>1542</v>
      </c>
      <c r="G58" s="3">
        <v>3190</v>
      </c>
    </row>
    <row r="59" spans="1:7" x14ac:dyDescent="0.25">
      <c r="A59">
        <v>56</v>
      </c>
      <c r="B59" t="s">
        <v>1196</v>
      </c>
      <c r="C59" t="s">
        <v>1197</v>
      </c>
      <c r="D59" t="s">
        <v>1198</v>
      </c>
      <c r="E59" t="s">
        <v>1128</v>
      </c>
      <c r="F59" t="s">
        <v>1542</v>
      </c>
      <c r="G59" s="3">
        <v>2880</v>
      </c>
    </row>
    <row r="60" spans="1:7" x14ac:dyDescent="0.25">
      <c r="A60">
        <v>57</v>
      </c>
      <c r="B60" t="s">
        <v>1128</v>
      </c>
      <c r="C60" t="s">
        <v>1128</v>
      </c>
      <c r="D60" t="s">
        <v>1128</v>
      </c>
      <c r="E60" t="s">
        <v>1148</v>
      </c>
      <c r="F60" t="s">
        <v>1542</v>
      </c>
      <c r="G60" s="3">
        <v>10213.200000000001</v>
      </c>
    </row>
    <row r="61" spans="1:7" x14ac:dyDescent="0.25">
      <c r="A61">
        <v>58</v>
      </c>
      <c r="B61" t="s">
        <v>1262</v>
      </c>
      <c r="C61" t="s">
        <v>1142</v>
      </c>
      <c r="D61" t="s">
        <v>1143</v>
      </c>
      <c r="E61" t="s">
        <v>1128</v>
      </c>
      <c r="F61" t="s">
        <v>1542</v>
      </c>
      <c r="G61" s="3">
        <v>2700.48</v>
      </c>
    </row>
    <row r="62" spans="1:7" x14ac:dyDescent="0.25">
      <c r="A62">
        <v>59</v>
      </c>
      <c r="B62" t="s">
        <v>1199</v>
      </c>
      <c r="C62" t="s">
        <v>1200</v>
      </c>
      <c r="D62" t="s">
        <v>1201</v>
      </c>
      <c r="E62" t="s">
        <v>1128</v>
      </c>
      <c r="F62" t="s">
        <v>1542</v>
      </c>
      <c r="G62" s="3">
        <v>2888.4</v>
      </c>
    </row>
    <row r="63" spans="1:7" x14ac:dyDescent="0.25">
      <c r="A63">
        <v>60</v>
      </c>
      <c r="B63" t="s">
        <v>1144</v>
      </c>
      <c r="C63" t="s">
        <v>1145</v>
      </c>
      <c r="D63" t="s">
        <v>1146</v>
      </c>
      <c r="E63" t="s">
        <v>1128</v>
      </c>
      <c r="F63" t="s">
        <v>1542</v>
      </c>
      <c r="G63" s="3">
        <v>8055.06</v>
      </c>
    </row>
    <row r="64" spans="1:7" x14ac:dyDescent="0.25">
      <c r="A64">
        <v>61</v>
      </c>
      <c r="B64" t="s">
        <v>1184</v>
      </c>
      <c r="C64" t="s">
        <v>1185</v>
      </c>
      <c r="D64" t="s">
        <v>1186</v>
      </c>
      <c r="E64" t="s">
        <v>1128</v>
      </c>
      <c r="F64" t="s">
        <v>1542</v>
      </c>
      <c r="G64" s="3">
        <v>2401</v>
      </c>
    </row>
    <row r="65" spans="1:7" x14ac:dyDescent="0.25">
      <c r="A65">
        <v>62</v>
      </c>
      <c r="B65" t="s">
        <v>1202</v>
      </c>
      <c r="C65" t="s">
        <v>1203</v>
      </c>
      <c r="D65" t="s">
        <v>1204</v>
      </c>
      <c r="E65" t="s">
        <v>1128</v>
      </c>
      <c r="F65" t="s">
        <v>1542</v>
      </c>
      <c r="G65" s="3">
        <v>7697.4</v>
      </c>
    </row>
    <row r="66" spans="1:7" x14ac:dyDescent="0.25">
      <c r="A66">
        <v>63</v>
      </c>
      <c r="B66" t="s">
        <v>1128</v>
      </c>
      <c r="C66" t="s">
        <v>1128</v>
      </c>
      <c r="D66" t="s">
        <v>1128</v>
      </c>
      <c r="E66" t="s">
        <v>1183</v>
      </c>
      <c r="F66" t="s">
        <v>1542</v>
      </c>
      <c r="G66" s="3">
        <v>7846.39</v>
      </c>
    </row>
    <row r="67" spans="1:7" x14ac:dyDescent="0.25">
      <c r="A67">
        <v>64</v>
      </c>
      <c r="B67" t="s">
        <v>1144</v>
      </c>
      <c r="C67" t="s">
        <v>1145</v>
      </c>
      <c r="D67" t="s">
        <v>1146</v>
      </c>
      <c r="E67" t="s">
        <v>1128</v>
      </c>
      <c r="F67" t="s">
        <v>1542</v>
      </c>
      <c r="G67" s="3">
        <v>600</v>
      </c>
    </row>
    <row r="68" spans="1:7" x14ac:dyDescent="0.25">
      <c r="A68">
        <v>65</v>
      </c>
      <c r="B68" t="s">
        <v>1128</v>
      </c>
      <c r="C68" t="s">
        <v>1128</v>
      </c>
      <c r="D68" t="s">
        <v>1128</v>
      </c>
      <c r="E68" t="s">
        <v>1205</v>
      </c>
      <c r="F68" t="s">
        <v>1542</v>
      </c>
      <c r="G68" s="3">
        <v>11320.21</v>
      </c>
    </row>
    <row r="69" spans="1:7" x14ac:dyDescent="0.25">
      <c r="A69">
        <v>66</v>
      </c>
      <c r="B69" t="s">
        <v>1206</v>
      </c>
      <c r="C69" t="s">
        <v>1207</v>
      </c>
      <c r="D69" t="s">
        <v>1208</v>
      </c>
      <c r="E69" t="s">
        <v>1128</v>
      </c>
      <c r="F69" t="s">
        <v>1542</v>
      </c>
      <c r="G69" s="3">
        <v>13108</v>
      </c>
    </row>
    <row r="70" spans="1:7" x14ac:dyDescent="0.25">
      <c r="A70">
        <v>67</v>
      </c>
      <c r="B70" t="s">
        <v>1135</v>
      </c>
      <c r="C70" t="s">
        <v>1132</v>
      </c>
      <c r="D70" t="s">
        <v>1136</v>
      </c>
      <c r="E70" t="s">
        <v>1128</v>
      </c>
      <c r="F70" t="s">
        <v>1542</v>
      </c>
      <c r="G70" s="3">
        <v>4286.2</v>
      </c>
    </row>
    <row r="71" spans="1:7" x14ac:dyDescent="0.25">
      <c r="A71">
        <v>68</v>
      </c>
      <c r="B71" t="s">
        <v>1179</v>
      </c>
      <c r="C71" t="s">
        <v>1145</v>
      </c>
      <c r="D71" t="s">
        <v>1173</v>
      </c>
      <c r="E71" t="s">
        <v>1128</v>
      </c>
      <c r="F71" t="s">
        <v>1542</v>
      </c>
      <c r="G71" s="3">
        <v>8970.89</v>
      </c>
    </row>
    <row r="72" spans="1:7" x14ac:dyDescent="0.25">
      <c r="A72">
        <v>69</v>
      </c>
      <c r="B72" t="s">
        <v>1190</v>
      </c>
      <c r="C72" t="s">
        <v>1191</v>
      </c>
      <c r="D72" t="s">
        <v>1192</v>
      </c>
      <c r="E72" t="s">
        <v>1128</v>
      </c>
      <c r="F72" t="s">
        <v>1542</v>
      </c>
      <c r="G72" s="3">
        <v>2695</v>
      </c>
    </row>
    <row r="73" spans="1:7" x14ac:dyDescent="0.25">
      <c r="A73">
        <v>70</v>
      </c>
      <c r="B73" t="s">
        <v>1206</v>
      </c>
      <c r="C73" t="s">
        <v>1207</v>
      </c>
      <c r="D73" t="s">
        <v>1208</v>
      </c>
      <c r="E73" t="s">
        <v>1128</v>
      </c>
      <c r="F73" t="s">
        <v>1542</v>
      </c>
      <c r="G73" s="3">
        <v>6760.29</v>
      </c>
    </row>
    <row r="74" spans="1:7" x14ac:dyDescent="0.25">
      <c r="A74">
        <v>71</v>
      </c>
      <c r="B74" t="s">
        <v>1128</v>
      </c>
      <c r="C74" t="s">
        <v>1128</v>
      </c>
      <c r="D74" t="s">
        <v>1128</v>
      </c>
      <c r="E74" t="s">
        <v>1149</v>
      </c>
      <c r="F74" t="s">
        <v>1542</v>
      </c>
      <c r="G74" s="3">
        <v>25849.64</v>
      </c>
    </row>
    <row r="75" spans="1:7" x14ac:dyDescent="0.25">
      <c r="A75">
        <v>72</v>
      </c>
      <c r="B75" t="s">
        <v>1128</v>
      </c>
      <c r="C75" t="s">
        <v>1128</v>
      </c>
      <c r="D75" t="s">
        <v>1128</v>
      </c>
      <c r="E75" t="s">
        <v>1149</v>
      </c>
      <c r="F75" t="s">
        <v>1542</v>
      </c>
      <c r="G75" s="3">
        <v>6429.85</v>
      </c>
    </row>
    <row r="76" spans="1:7" x14ac:dyDescent="0.25">
      <c r="A76">
        <v>73</v>
      </c>
      <c r="B76" t="s">
        <v>1179</v>
      </c>
      <c r="C76" t="s">
        <v>1145</v>
      </c>
      <c r="D76" t="s">
        <v>1173</v>
      </c>
      <c r="E76" t="s">
        <v>1128</v>
      </c>
      <c r="F76" t="s">
        <v>1542</v>
      </c>
      <c r="G76" s="3">
        <v>7733.53</v>
      </c>
    </row>
    <row r="77" spans="1:7" x14ac:dyDescent="0.25">
      <c r="A77">
        <v>74</v>
      </c>
      <c r="B77" t="s">
        <v>1159</v>
      </c>
      <c r="C77" t="s">
        <v>1160</v>
      </c>
      <c r="D77" t="s">
        <v>1161</v>
      </c>
      <c r="E77" t="s">
        <v>1128</v>
      </c>
      <c r="F77" t="s">
        <v>1542</v>
      </c>
      <c r="G77" s="3">
        <v>2081.04</v>
      </c>
    </row>
    <row r="78" spans="1:7" x14ac:dyDescent="0.25">
      <c r="A78">
        <v>75</v>
      </c>
      <c r="B78" t="s">
        <v>1209</v>
      </c>
      <c r="C78" t="s">
        <v>1210</v>
      </c>
      <c r="D78" t="s">
        <v>1152</v>
      </c>
      <c r="E78" t="s">
        <v>1128</v>
      </c>
      <c r="F78" t="s">
        <v>1542</v>
      </c>
      <c r="G78" s="3">
        <v>3572.8</v>
      </c>
    </row>
    <row r="79" spans="1:7" x14ac:dyDescent="0.25">
      <c r="A79">
        <v>76</v>
      </c>
      <c r="B79" t="s">
        <v>1128</v>
      </c>
      <c r="C79" t="s">
        <v>1128</v>
      </c>
      <c r="D79" t="s">
        <v>1128</v>
      </c>
      <c r="E79" t="s">
        <v>1148</v>
      </c>
      <c r="F79" t="s">
        <v>1542</v>
      </c>
      <c r="G79" s="3">
        <v>20426.400000000001</v>
      </c>
    </row>
    <row r="80" spans="1:7" x14ac:dyDescent="0.25">
      <c r="A80">
        <v>77</v>
      </c>
      <c r="B80" t="s">
        <v>1211</v>
      </c>
      <c r="C80" t="s">
        <v>1212</v>
      </c>
      <c r="D80" t="s">
        <v>1213</v>
      </c>
      <c r="E80" t="s">
        <v>1128</v>
      </c>
      <c r="F80" t="s">
        <v>1542</v>
      </c>
      <c r="G80" s="3">
        <v>8700</v>
      </c>
    </row>
    <row r="81" spans="1:7" x14ac:dyDescent="0.25">
      <c r="A81">
        <v>78</v>
      </c>
      <c r="B81" t="s">
        <v>1206</v>
      </c>
      <c r="C81" t="s">
        <v>1207</v>
      </c>
      <c r="D81" t="s">
        <v>1208</v>
      </c>
      <c r="E81" t="s">
        <v>1128</v>
      </c>
      <c r="F81" t="s">
        <v>1542</v>
      </c>
      <c r="G81" s="3">
        <v>5220</v>
      </c>
    </row>
    <row r="82" spans="1:7" x14ac:dyDescent="0.25">
      <c r="A82">
        <v>79</v>
      </c>
      <c r="B82" t="s">
        <v>1214</v>
      </c>
      <c r="C82" t="s">
        <v>1174</v>
      </c>
      <c r="D82" t="s">
        <v>1215</v>
      </c>
      <c r="E82" t="s">
        <v>1128</v>
      </c>
      <c r="F82" t="s">
        <v>1542</v>
      </c>
      <c r="G82" s="3">
        <v>2600</v>
      </c>
    </row>
    <row r="83" spans="1:7" x14ac:dyDescent="0.25">
      <c r="A83">
        <v>80</v>
      </c>
      <c r="B83" t="s">
        <v>1216</v>
      </c>
      <c r="C83" t="s">
        <v>1213</v>
      </c>
      <c r="D83" t="s">
        <v>1217</v>
      </c>
      <c r="E83" t="s">
        <v>1128</v>
      </c>
      <c r="F83" t="s">
        <v>1542</v>
      </c>
      <c r="G83" s="3">
        <v>22161.8</v>
      </c>
    </row>
    <row r="84" spans="1:7" x14ac:dyDescent="0.25">
      <c r="A84">
        <v>81</v>
      </c>
      <c r="B84" t="s">
        <v>1216</v>
      </c>
      <c r="C84" t="s">
        <v>1213</v>
      </c>
      <c r="D84" t="s">
        <v>1217</v>
      </c>
      <c r="E84" t="s">
        <v>1128</v>
      </c>
      <c r="F84" t="s">
        <v>1542</v>
      </c>
      <c r="G84" s="3">
        <v>33547.199999999997</v>
      </c>
    </row>
    <row r="85" spans="1:7" x14ac:dyDescent="0.25">
      <c r="A85">
        <v>82</v>
      </c>
      <c r="B85" t="s">
        <v>1128</v>
      </c>
      <c r="C85" t="s">
        <v>1128</v>
      </c>
      <c r="D85" t="s">
        <v>1128</v>
      </c>
      <c r="E85" t="s">
        <v>1218</v>
      </c>
      <c r="F85" t="s">
        <v>1542</v>
      </c>
      <c r="G85" s="3">
        <v>31879.119999999999</v>
      </c>
    </row>
    <row r="86" spans="1:7" x14ac:dyDescent="0.25">
      <c r="A86">
        <v>83</v>
      </c>
      <c r="B86" t="s">
        <v>1133</v>
      </c>
      <c r="C86" t="s">
        <v>1219</v>
      </c>
      <c r="D86" t="s">
        <v>1220</v>
      </c>
      <c r="E86" t="s">
        <v>1128</v>
      </c>
      <c r="F86" t="s">
        <v>1542</v>
      </c>
      <c r="G86" s="3">
        <v>30000</v>
      </c>
    </row>
    <row r="87" spans="1:7" x14ac:dyDescent="0.25">
      <c r="A87">
        <v>84</v>
      </c>
      <c r="B87" t="s">
        <v>1128</v>
      </c>
      <c r="C87" t="s">
        <v>1128</v>
      </c>
      <c r="D87" t="s">
        <v>1128</v>
      </c>
      <c r="E87" t="s">
        <v>1221</v>
      </c>
      <c r="F87" t="s">
        <v>1542</v>
      </c>
      <c r="G87" s="3">
        <v>20603.509999999998</v>
      </c>
    </row>
    <row r="88" spans="1:7" x14ac:dyDescent="0.25">
      <c r="A88">
        <v>85</v>
      </c>
      <c r="B88" t="s">
        <v>1179</v>
      </c>
      <c r="C88" t="s">
        <v>1145</v>
      </c>
      <c r="D88" t="s">
        <v>1173</v>
      </c>
      <c r="E88" t="s">
        <v>1128</v>
      </c>
      <c r="F88" t="s">
        <v>1542</v>
      </c>
      <c r="G88" s="3">
        <v>7733.26</v>
      </c>
    </row>
    <row r="89" spans="1:7" x14ac:dyDescent="0.25">
      <c r="A89">
        <v>86</v>
      </c>
      <c r="B89" t="s">
        <v>1128</v>
      </c>
      <c r="C89" t="s">
        <v>1128</v>
      </c>
      <c r="D89" t="s">
        <v>1128</v>
      </c>
      <c r="E89" t="s">
        <v>1183</v>
      </c>
      <c r="F89" t="s">
        <v>1542</v>
      </c>
      <c r="G89" s="3">
        <v>18782.53</v>
      </c>
    </row>
    <row r="90" spans="1:7" x14ac:dyDescent="0.25">
      <c r="A90">
        <v>87</v>
      </c>
      <c r="B90" t="s">
        <v>1128</v>
      </c>
      <c r="C90" t="s">
        <v>1128</v>
      </c>
      <c r="D90" t="s">
        <v>1128</v>
      </c>
      <c r="E90" t="s">
        <v>1183</v>
      </c>
      <c r="F90" t="s">
        <v>1542</v>
      </c>
      <c r="G90" s="3">
        <v>900</v>
      </c>
    </row>
    <row r="91" spans="1:7" x14ac:dyDescent="0.25">
      <c r="A91">
        <v>88</v>
      </c>
      <c r="B91" t="s">
        <v>1137</v>
      </c>
      <c r="C91" t="s">
        <v>1138</v>
      </c>
      <c r="D91" t="s">
        <v>1139</v>
      </c>
      <c r="E91" t="s">
        <v>1128</v>
      </c>
      <c r="F91" t="s">
        <v>1542</v>
      </c>
      <c r="G91" s="3">
        <v>1519.99</v>
      </c>
    </row>
    <row r="92" spans="1:7" x14ac:dyDescent="0.25">
      <c r="A92">
        <v>89</v>
      </c>
      <c r="B92" t="s">
        <v>1128</v>
      </c>
      <c r="C92" t="s">
        <v>1128</v>
      </c>
      <c r="D92" t="s">
        <v>1128</v>
      </c>
      <c r="E92" t="s">
        <v>1148</v>
      </c>
      <c r="F92" t="s">
        <v>1542</v>
      </c>
      <c r="G92" s="3">
        <v>21107.08</v>
      </c>
    </row>
    <row r="93" spans="1:7" x14ac:dyDescent="0.25">
      <c r="A93">
        <v>90</v>
      </c>
      <c r="B93" t="s">
        <v>1128</v>
      </c>
      <c r="C93" t="s">
        <v>1128</v>
      </c>
      <c r="D93" t="s">
        <v>1128</v>
      </c>
      <c r="E93" t="s">
        <v>1222</v>
      </c>
      <c r="F93" t="s">
        <v>1542</v>
      </c>
      <c r="G93" s="3">
        <v>3962.56</v>
      </c>
    </row>
    <row r="94" spans="1:7" x14ac:dyDescent="0.25">
      <c r="A94">
        <v>91</v>
      </c>
      <c r="B94" t="s">
        <v>1180</v>
      </c>
      <c r="C94" t="s">
        <v>1181</v>
      </c>
      <c r="D94" t="s">
        <v>1182</v>
      </c>
      <c r="E94" t="s">
        <v>1128</v>
      </c>
      <c r="F94" t="s">
        <v>1542</v>
      </c>
      <c r="G94" s="3">
        <v>28396.799999999999</v>
      </c>
    </row>
    <row r="95" spans="1:7" x14ac:dyDescent="0.25">
      <c r="A95">
        <v>92</v>
      </c>
      <c r="B95" t="s">
        <v>1223</v>
      </c>
      <c r="C95" t="s">
        <v>1174</v>
      </c>
      <c r="D95" t="s">
        <v>1224</v>
      </c>
      <c r="E95" t="s">
        <v>1128</v>
      </c>
      <c r="F95" t="s">
        <v>1542</v>
      </c>
      <c r="G95" s="3">
        <v>1264.4000000000001</v>
      </c>
    </row>
    <row r="96" spans="1:7" x14ac:dyDescent="0.25">
      <c r="A96">
        <v>93</v>
      </c>
      <c r="B96" t="s">
        <v>1225</v>
      </c>
      <c r="C96" t="s">
        <v>1226</v>
      </c>
      <c r="D96" t="s">
        <v>1128</v>
      </c>
      <c r="E96" t="s">
        <v>1128</v>
      </c>
      <c r="F96" t="s">
        <v>1542</v>
      </c>
      <c r="G96" s="3">
        <v>5420</v>
      </c>
    </row>
    <row r="97" spans="1:7" x14ac:dyDescent="0.25">
      <c r="A97">
        <v>94</v>
      </c>
      <c r="B97" t="s">
        <v>1227</v>
      </c>
      <c r="C97" t="s">
        <v>1217</v>
      </c>
      <c r="D97" t="s">
        <v>1228</v>
      </c>
      <c r="E97" t="s">
        <v>1128</v>
      </c>
      <c r="F97" t="s">
        <v>1542</v>
      </c>
      <c r="G97" s="3">
        <v>29908.85</v>
      </c>
    </row>
    <row r="98" spans="1:7" x14ac:dyDescent="0.25">
      <c r="A98">
        <v>95</v>
      </c>
      <c r="B98" t="s">
        <v>1159</v>
      </c>
      <c r="C98" t="s">
        <v>1160</v>
      </c>
      <c r="D98" t="s">
        <v>1161</v>
      </c>
      <c r="E98" t="s">
        <v>1128</v>
      </c>
      <c r="F98" t="s">
        <v>1542</v>
      </c>
      <c r="G98" s="3">
        <v>1798</v>
      </c>
    </row>
    <row r="99" spans="1:7" x14ac:dyDescent="0.25">
      <c r="A99">
        <v>96</v>
      </c>
      <c r="B99" t="s">
        <v>1216</v>
      </c>
      <c r="C99" t="s">
        <v>1213</v>
      </c>
      <c r="D99" t="s">
        <v>1217</v>
      </c>
      <c r="E99" t="s">
        <v>1128</v>
      </c>
      <c r="F99" t="s">
        <v>1542</v>
      </c>
      <c r="G99" s="3">
        <v>26100</v>
      </c>
    </row>
    <row r="100" spans="1:7" x14ac:dyDescent="0.25">
      <c r="A100">
        <v>97</v>
      </c>
      <c r="B100" t="s">
        <v>1216</v>
      </c>
      <c r="C100" t="s">
        <v>1213</v>
      </c>
      <c r="D100" t="s">
        <v>1217</v>
      </c>
      <c r="E100" t="s">
        <v>1128</v>
      </c>
      <c r="F100" t="s">
        <v>1542</v>
      </c>
      <c r="G100" s="3">
        <v>20917.79</v>
      </c>
    </row>
    <row r="101" spans="1:7" x14ac:dyDescent="0.25">
      <c r="A101">
        <v>98</v>
      </c>
      <c r="B101" t="s">
        <v>1172</v>
      </c>
      <c r="C101" t="s">
        <v>1173</v>
      </c>
      <c r="D101" t="s">
        <v>1174</v>
      </c>
      <c r="E101" t="s">
        <v>1128</v>
      </c>
      <c r="F101" t="s">
        <v>1542</v>
      </c>
      <c r="G101" s="3">
        <v>1571.5</v>
      </c>
    </row>
    <row r="102" spans="1:7" x14ac:dyDescent="0.25">
      <c r="A102">
        <v>99</v>
      </c>
      <c r="B102" t="s">
        <v>1216</v>
      </c>
      <c r="C102" t="s">
        <v>1213</v>
      </c>
      <c r="D102" t="s">
        <v>1217</v>
      </c>
      <c r="E102" t="s">
        <v>1128</v>
      </c>
      <c r="F102" t="s">
        <v>1542</v>
      </c>
      <c r="G102" s="3">
        <v>1140</v>
      </c>
    </row>
    <row r="103" spans="1:7" x14ac:dyDescent="0.25">
      <c r="A103">
        <v>100</v>
      </c>
      <c r="B103" t="s">
        <v>1128</v>
      </c>
      <c r="C103" t="s">
        <v>1128</v>
      </c>
      <c r="D103" t="s">
        <v>1128</v>
      </c>
      <c r="E103" t="s">
        <v>1229</v>
      </c>
      <c r="F103" t="s">
        <v>1542</v>
      </c>
      <c r="G103" s="3">
        <v>27488</v>
      </c>
    </row>
    <row r="104" spans="1:7" x14ac:dyDescent="0.25">
      <c r="A104">
        <v>101</v>
      </c>
      <c r="B104" t="s">
        <v>1223</v>
      </c>
      <c r="C104" t="s">
        <v>1174</v>
      </c>
      <c r="D104" t="s">
        <v>1224</v>
      </c>
      <c r="E104" t="s">
        <v>1128</v>
      </c>
      <c r="F104" t="s">
        <v>1542</v>
      </c>
      <c r="G104" s="3">
        <v>1280</v>
      </c>
    </row>
    <row r="105" spans="1:7" x14ac:dyDescent="0.25">
      <c r="A105">
        <v>102</v>
      </c>
      <c r="B105" t="s">
        <v>1162</v>
      </c>
      <c r="C105" t="s">
        <v>1163</v>
      </c>
      <c r="D105" t="s">
        <v>1164</v>
      </c>
      <c r="E105" t="s">
        <v>1128</v>
      </c>
      <c r="F105" t="s">
        <v>1542</v>
      </c>
      <c r="G105" s="3">
        <v>1479.94</v>
      </c>
    </row>
    <row r="106" spans="1:7" x14ac:dyDescent="0.25">
      <c r="A106">
        <v>103</v>
      </c>
      <c r="B106" t="s">
        <v>1144</v>
      </c>
      <c r="C106" t="s">
        <v>1145</v>
      </c>
      <c r="D106" t="s">
        <v>1146</v>
      </c>
      <c r="E106" t="s">
        <v>1128</v>
      </c>
      <c r="F106" t="s">
        <v>1542</v>
      </c>
      <c r="G106" s="3">
        <v>1380.01</v>
      </c>
    </row>
    <row r="107" spans="1:7" x14ac:dyDescent="0.25">
      <c r="A107">
        <v>104</v>
      </c>
      <c r="B107" t="s">
        <v>1128</v>
      </c>
      <c r="C107" t="s">
        <v>1128</v>
      </c>
      <c r="D107" t="s">
        <v>1128</v>
      </c>
      <c r="E107" t="s">
        <v>1230</v>
      </c>
      <c r="F107" t="s">
        <v>1542</v>
      </c>
      <c r="G107" s="3">
        <v>4049.68</v>
      </c>
    </row>
    <row r="108" spans="1:7" x14ac:dyDescent="0.25">
      <c r="A108">
        <v>105</v>
      </c>
      <c r="B108" t="s">
        <v>1144</v>
      </c>
      <c r="C108" t="s">
        <v>1145</v>
      </c>
      <c r="D108" t="s">
        <v>1146</v>
      </c>
      <c r="E108" t="s">
        <v>1128</v>
      </c>
      <c r="F108" t="s">
        <v>1542</v>
      </c>
      <c r="G108" s="3">
        <v>2988</v>
      </c>
    </row>
    <row r="109" spans="1:7" x14ac:dyDescent="0.25">
      <c r="A109">
        <v>106</v>
      </c>
      <c r="B109" t="s">
        <v>1128</v>
      </c>
      <c r="C109" t="s">
        <v>1128</v>
      </c>
      <c r="D109" t="s">
        <v>1128</v>
      </c>
      <c r="E109" t="s">
        <v>1149</v>
      </c>
      <c r="F109" t="s">
        <v>1542</v>
      </c>
      <c r="G109" s="3">
        <v>2710</v>
      </c>
    </row>
    <row r="110" spans="1:7" x14ac:dyDescent="0.25">
      <c r="A110">
        <v>107</v>
      </c>
      <c r="B110" t="s">
        <v>1128</v>
      </c>
      <c r="C110" t="s">
        <v>1128</v>
      </c>
      <c r="D110" t="s">
        <v>1128</v>
      </c>
      <c r="E110" t="s">
        <v>1231</v>
      </c>
      <c r="F110" t="s">
        <v>1542</v>
      </c>
      <c r="G110" s="3">
        <v>6292.86</v>
      </c>
    </row>
    <row r="111" spans="1:7" x14ac:dyDescent="0.25">
      <c r="A111">
        <v>108</v>
      </c>
      <c r="B111" t="s">
        <v>1128</v>
      </c>
      <c r="C111" t="s">
        <v>1128</v>
      </c>
      <c r="D111" t="s">
        <v>1128</v>
      </c>
      <c r="E111" t="s">
        <v>1232</v>
      </c>
      <c r="F111" t="s">
        <v>1542</v>
      </c>
      <c r="G111" s="3">
        <v>3546.4</v>
      </c>
    </row>
    <row r="112" spans="1:7" x14ac:dyDescent="0.25">
      <c r="A112">
        <v>109</v>
      </c>
      <c r="B112" t="s">
        <v>1128</v>
      </c>
      <c r="C112" t="s">
        <v>1128</v>
      </c>
      <c r="D112" t="s">
        <v>1128</v>
      </c>
      <c r="E112" t="s">
        <v>1233</v>
      </c>
      <c r="F112" t="s">
        <v>1542</v>
      </c>
      <c r="G112" s="3">
        <v>12412</v>
      </c>
    </row>
    <row r="113" spans="1:7" x14ac:dyDescent="0.25">
      <c r="A113">
        <v>110</v>
      </c>
      <c r="B113" t="s">
        <v>1234</v>
      </c>
      <c r="C113" t="s">
        <v>1235</v>
      </c>
      <c r="D113" t="s">
        <v>1236</v>
      </c>
      <c r="E113" t="s">
        <v>1128</v>
      </c>
      <c r="F113" t="s">
        <v>1542</v>
      </c>
      <c r="G113" s="3">
        <v>26848.2</v>
      </c>
    </row>
    <row r="114" spans="1:7" x14ac:dyDescent="0.25">
      <c r="A114">
        <v>111</v>
      </c>
      <c r="B114" t="s">
        <v>1128</v>
      </c>
      <c r="C114" t="s">
        <v>1128</v>
      </c>
      <c r="D114" t="s">
        <v>1128</v>
      </c>
      <c r="E114" t="s">
        <v>1148</v>
      </c>
      <c r="F114" t="s">
        <v>1542</v>
      </c>
      <c r="G114" s="3">
        <v>21107.08</v>
      </c>
    </row>
    <row r="115" spans="1:7" x14ac:dyDescent="0.25">
      <c r="A115">
        <v>112</v>
      </c>
      <c r="B115" t="s">
        <v>1128</v>
      </c>
      <c r="C115" t="s">
        <v>1128</v>
      </c>
      <c r="D115" t="s">
        <v>1128</v>
      </c>
      <c r="E115" t="s">
        <v>1229</v>
      </c>
      <c r="F115" t="s">
        <v>1542</v>
      </c>
      <c r="G115" s="3">
        <v>33516.67</v>
      </c>
    </row>
    <row r="116" spans="1:7" x14ac:dyDescent="0.25">
      <c r="A116">
        <v>113</v>
      </c>
      <c r="B116" t="s">
        <v>1216</v>
      </c>
      <c r="C116" t="s">
        <v>1213</v>
      </c>
      <c r="D116" t="s">
        <v>1217</v>
      </c>
      <c r="E116" t="s">
        <v>1128</v>
      </c>
      <c r="F116" t="s">
        <v>1542</v>
      </c>
      <c r="G116" s="3">
        <v>8560</v>
      </c>
    </row>
    <row r="117" spans="1:7" x14ac:dyDescent="0.25">
      <c r="A117">
        <v>114</v>
      </c>
      <c r="B117" t="s">
        <v>1128</v>
      </c>
      <c r="C117" t="s">
        <v>1128</v>
      </c>
      <c r="D117" t="s">
        <v>1128</v>
      </c>
      <c r="E117" t="s">
        <v>1230</v>
      </c>
      <c r="F117" t="s">
        <v>1542</v>
      </c>
      <c r="G117" s="3">
        <v>54364.49</v>
      </c>
    </row>
    <row r="118" spans="1:7" x14ac:dyDescent="0.25">
      <c r="A118">
        <v>115</v>
      </c>
      <c r="B118" t="s">
        <v>1234</v>
      </c>
      <c r="C118" t="s">
        <v>1235</v>
      </c>
      <c r="D118" t="s">
        <v>1236</v>
      </c>
      <c r="E118" t="s">
        <v>1128</v>
      </c>
      <c r="F118" t="s">
        <v>1542</v>
      </c>
      <c r="G118" s="3">
        <v>2083.9699999999998</v>
      </c>
    </row>
    <row r="119" spans="1:7" x14ac:dyDescent="0.25">
      <c r="A119">
        <v>116</v>
      </c>
      <c r="B119" t="s">
        <v>1154</v>
      </c>
      <c r="C119" t="s">
        <v>1237</v>
      </c>
      <c r="D119" t="s">
        <v>1238</v>
      </c>
      <c r="E119" t="s">
        <v>1128</v>
      </c>
      <c r="F119" t="s">
        <v>1542</v>
      </c>
      <c r="G119" s="3">
        <v>15128.92</v>
      </c>
    </row>
    <row r="120" spans="1:7" x14ac:dyDescent="0.25">
      <c r="A120">
        <v>117</v>
      </c>
      <c r="B120" t="s">
        <v>1239</v>
      </c>
      <c r="C120" t="s">
        <v>1240</v>
      </c>
      <c r="D120" t="s">
        <v>1241</v>
      </c>
      <c r="E120" t="s">
        <v>1128</v>
      </c>
      <c r="F120" t="s">
        <v>1542</v>
      </c>
      <c r="G120" s="3">
        <v>18339.599999999999</v>
      </c>
    </row>
    <row r="121" spans="1:7" x14ac:dyDescent="0.25">
      <c r="A121">
        <v>118</v>
      </c>
      <c r="B121" t="s">
        <v>1242</v>
      </c>
      <c r="C121" t="s">
        <v>1243</v>
      </c>
      <c r="D121" t="s">
        <v>1244</v>
      </c>
      <c r="E121" t="s">
        <v>1128</v>
      </c>
      <c r="F121" t="s">
        <v>1542</v>
      </c>
      <c r="G121" s="3">
        <v>3000</v>
      </c>
    </row>
    <row r="122" spans="1:7" x14ac:dyDescent="0.25">
      <c r="A122">
        <v>119</v>
      </c>
      <c r="B122" t="s">
        <v>1137</v>
      </c>
      <c r="C122" t="s">
        <v>1138</v>
      </c>
      <c r="D122" t="s">
        <v>1139</v>
      </c>
      <c r="E122" t="s">
        <v>1128</v>
      </c>
      <c r="F122" t="s">
        <v>1542</v>
      </c>
      <c r="G122" s="3">
        <v>1672</v>
      </c>
    </row>
    <row r="123" spans="1:7" x14ac:dyDescent="0.25">
      <c r="A123">
        <v>120</v>
      </c>
      <c r="B123" t="s">
        <v>1135</v>
      </c>
      <c r="C123" t="s">
        <v>1132</v>
      </c>
      <c r="D123" t="s">
        <v>1136</v>
      </c>
      <c r="E123" t="s">
        <v>1128</v>
      </c>
      <c r="F123" t="s">
        <v>1542</v>
      </c>
      <c r="G123" s="3">
        <v>11441.73</v>
      </c>
    </row>
    <row r="124" spans="1:7" x14ac:dyDescent="0.25">
      <c r="A124">
        <v>121</v>
      </c>
      <c r="B124" t="s">
        <v>1184</v>
      </c>
      <c r="C124" t="s">
        <v>1185</v>
      </c>
      <c r="D124" t="s">
        <v>1186</v>
      </c>
      <c r="E124" t="s">
        <v>1128</v>
      </c>
      <c r="F124" t="s">
        <v>1542</v>
      </c>
      <c r="G124" s="3">
        <v>1100</v>
      </c>
    </row>
    <row r="125" spans="1:7" x14ac:dyDescent="0.25">
      <c r="A125">
        <v>122</v>
      </c>
      <c r="B125" t="s">
        <v>1128</v>
      </c>
      <c r="C125" t="s">
        <v>1128</v>
      </c>
      <c r="D125" t="s">
        <v>1128</v>
      </c>
      <c r="E125" t="s">
        <v>1149</v>
      </c>
      <c r="F125" t="s">
        <v>1542</v>
      </c>
      <c r="G125" s="3">
        <v>7048.44</v>
      </c>
    </row>
    <row r="126" spans="1:7" x14ac:dyDescent="0.25">
      <c r="A126">
        <v>123</v>
      </c>
      <c r="B126" t="s">
        <v>1211</v>
      </c>
      <c r="C126" t="s">
        <v>1212</v>
      </c>
      <c r="D126" t="s">
        <v>1213</v>
      </c>
      <c r="E126" t="s">
        <v>1128</v>
      </c>
      <c r="F126" t="s">
        <v>1542</v>
      </c>
      <c r="G126" s="3">
        <v>7243.01</v>
      </c>
    </row>
    <row r="127" spans="1:7" x14ac:dyDescent="0.25">
      <c r="A127">
        <v>124</v>
      </c>
      <c r="B127" t="s">
        <v>1128</v>
      </c>
      <c r="C127" t="s">
        <v>1128</v>
      </c>
      <c r="D127" t="s">
        <v>1128</v>
      </c>
      <c r="E127" t="s">
        <v>1245</v>
      </c>
      <c r="F127" t="s">
        <v>1542</v>
      </c>
      <c r="G127" s="3">
        <v>46221.71</v>
      </c>
    </row>
    <row r="128" spans="1:7" x14ac:dyDescent="0.25">
      <c r="A128">
        <v>125</v>
      </c>
      <c r="B128" t="s">
        <v>1128</v>
      </c>
      <c r="C128" t="s">
        <v>1128</v>
      </c>
      <c r="D128" t="s">
        <v>1128</v>
      </c>
      <c r="E128" t="s">
        <v>1246</v>
      </c>
      <c r="F128" t="s">
        <v>1542</v>
      </c>
      <c r="G128" s="3">
        <v>13649</v>
      </c>
    </row>
    <row r="129" spans="1:7" x14ac:dyDescent="0.25">
      <c r="A129">
        <v>126</v>
      </c>
      <c r="B129" t="s">
        <v>1190</v>
      </c>
      <c r="C129" t="s">
        <v>1191</v>
      </c>
      <c r="D129" t="s">
        <v>1192</v>
      </c>
      <c r="E129" t="s">
        <v>1128</v>
      </c>
      <c r="F129" t="s">
        <v>1542</v>
      </c>
      <c r="G129" s="3">
        <v>470</v>
      </c>
    </row>
    <row r="130" spans="1:7" x14ac:dyDescent="0.25">
      <c r="A130">
        <v>127</v>
      </c>
      <c r="B130" t="s">
        <v>1247</v>
      </c>
      <c r="C130" t="s">
        <v>1132</v>
      </c>
      <c r="D130" t="s">
        <v>1248</v>
      </c>
      <c r="E130" t="s">
        <v>1128</v>
      </c>
      <c r="F130" t="s">
        <v>1542</v>
      </c>
      <c r="G130" s="3">
        <v>7609.99</v>
      </c>
    </row>
    <row r="131" spans="1:7" x14ac:dyDescent="0.25">
      <c r="A131">
        <v>128</v>
      </c>
      <c r="B131" t="s">
        <v>1128</v>
      </c>
      <c r="C131" t="s">
        <v>1128</v>
      </c>
      <c r="D131" t="s">
        <v>1128</v>
      </c>
      <c r="E131" t="s">
        <v>1249</v>
      </c>
      <c r="F131" t="s">
        <v>1542</v>
      </c>
      <c r="G131" s="3">
        <v>1824.99</v>
      </c>
    </row>
    <row r="132" spans="1:7" x14ac:dyDescent="0.25">
      <c r="A132">
        <v>129</v>
      </c>
      <c r="B132" t="s">
        <v>1133</v>
      </c>
      <c r="C132" t="s">
        <v>1219</v>
      </c>
      <c r="D132" t="s">
        <v>1220</v>
      </c>
      <c r="E132" t="s">
        <v>1128</v>
      </c>
      <c r="F132" t="s">
        <v>1542</v>
      </c>
      <c r="G132" s="3">
        <v>1473.2</v>
      </c>
    </row>
    <row r="133" spans="1:7" x14ac:dyDescent="0.25">
      <c r="A133">
        <v>130</v>
      </c>
      <c r="B133" t="s">
        <v>1250</v>
      </c>
      <c r="C133" t="s">
        <v>1198</v>
      </c>
      <c r="D133" t="s">
        <v>1251</v>
      </c>
      <c r="E133" t="s">
        <v>1128</v>
      </c>
      <c r="F133" t="s">
        <v>1542</v>
      </c>
      <c r="G133" s="3">
        <v>11600</v>
      </c>
    </row>
    <row r="134" spans="1:7" x14ac:dyDescent="0.25">
      <c r="A134">
        <v>131</v>
      </c>
      <c r="B134" t="s">
        <v>1162</v>
      </c>
      <c r="C134" t="s">
        <v>1163</v>
      </c>
      <c r="D134" t="s">
        <v>1164</v>
      </c>
      <c r="E134" t="s">
        <v>1128</v>
      </c>
      <c r="F134" t="s">
        <v>1542</v>
      </c>
      <c r="G134" s="3">
        <v>1323.46</v>
      </c>
    </row>
    <row r="135" spans="1:7" x14ac:dyDescent="0.25">
      <c r="A135">
        <v>132</v>
      </c>
      <c r="B135" t="s">
        <v>1128</v>
      </c>
      <c r="C135" t="s">
        <v>1128</v>
      </c>
      <c r="D135" t="s">
        <v>1128</v>
      </c>
      <c r="E135" t="s">
        <v>1252</v>
      </c>
      <c r="F135" t="s">
        <v>1542</v>
      </c>
      <c r="G135" s="3">
        <v>1500</v>
      </c>
    </row>
    <row r="136" spans="1:7" x14ac:dyDescent="0.25">
      <c r="A136">
        <v>133</v>
      </c>
      <c r="B136" t="s">
        <v>1133</v>
      </c>
      <c r="C136" t="s">
        <v>1132</v>
      </c>
      <c r="D136" t="s">
        <v>1134</v>
      </c>
      <c r="E136" t="s">
        <v>1128</v>
      </c>
      <c r="F136" t="s">
        <v>1542</v>
      </c>
      <c r="G136" s="3">
        <v>700</v>
      </c>
    </row>
    <row r="137" spans="1:7" x14ac:dyDescent="0.25">
      <c r="A137">
        <v>134</v>
      </c>
      <c r="B137" t="s">
        <v>1162</v>
      </c>
      <c r="C137" t="s">
        <v>1163</v>
      </c>
      <c r="D137" t="s">
        <v>1164</v>
      </c>
      <c r="E137" t="s">
        <v>1128</v>
      </c>
      <c r="F137" t="s">
        <v>1542</v>
      </c>
      <c r="G137" s="3">
        <v>6000</v>
      </c>
    </row>
    <row r="138" spans="1:7" x14ac:dyDescent="0.25">
      <c r="A138">
        <v>135</v>
      </c>
      <c r="B138" t="s">
        <v>1253</v>
      </c>
      <c r="C138" t="s">
        <v>1254</v>
      </c>
      <c r="D138" t="s">
        <v>1255</v>
      </c>
      <c r="E138" t="s">
        <v>1128</v>
      </c>
      <c r="F138" t="s">
        <v>1542</v>
      </c>
      <c r="G138" s="3">
        <v>844.8</v>
      </c>
    </row>
    <row r="139" spans="1:7" x14ac:dyDescent="0.25">
      <c r="A139">
        <v>136</v>
      </c>
      <c r="B139" t="s">
        <v>1256</v>
      </c>
      <c r="C139" t="s">
        <v>1130</v>
      </c>
      <c r="D139" t="s">
        <v>1257</v>
      </c>
      <c r="E139" t="s">
        <v>1128</v>
      </c>
      <c r="F139" t="s">
        <v>1542</v>
      </c>
      <c r="G139" s="3">
        <v>2050</v>
      </c>
    </row>
    <row r="140" spans="1:7" x14ac:dyDescent="0.25">
      <c r="A140">
        <v>137</v>
      </c>
      <c r="B140" t="s">
        <v>1128</v>
      </c>
      <c r="C140" t="s">
        <v>1128</v>
      </c>
      <c r="D140" t="s">
        <v>1128</v>
      </c>
      <c r="E140" t="s">
        <v>1258</v>
      </c>
      <c r="F140" t="s">
        <v>1542</v>
      </c>
      <c r="G140" s="3">
        <v>12405.67</v>
      </c>
    </row>
    <row r="141" spans="1:7" x14ac:dyDescent="0.25">
      <c r="A141">
        <v>138</v>
      </c>
      <c r="B141" t="s">
        <v>1128</v>
      </c>
      <c r="C141" t="s">
        <v>1128</v>
      </c>
      <c r="D141" t="s">
        <v>1128</v>
      </c>
      <c r="E141" t="s">
        <v>1148</v>
      </c>
      <c r="F141" t="s">
        <v>1542</v>
      </c>
      <c r="G141" s="3">
        <v>16341</v>
      </c>
    </row>
    <row r="142" spans="1:7" x14ac:dyDescent="0.25">
      <c r="A142">
        <v>139</v>
      </c>
      <c r="B142" t="s">
        <v>1128</v>
      </c>
      <c r="C142" t="s">
        <v>1128</v>
      </c>
      <c r="D142" t="s">
        <v>1128</v>
      </c>
      <c r="E142" t="s">
        <v>1229</v>
      </c>
      <c r="F142" t="s">
        <v>1542</v>
      </c>
      <c r="G142" s="3">
        <v>25142.35</v>
      </c>
    </row>
    <row r="143" spans="1:7" x14ac:dyDescent="0.25">
      <c r="A143">
        <v>140</v>
      </c>
      <c r="B143" t="s">
        <v>1180</v>
      </c>
      <c r="C143" t="s">
        <v>1181</v>
      </c>
      <c r="D143" t="s">
        <v>1182</v>
      </c>
      <c r="E143" t="s">
        <v>1128</v>
      </c>
      <c r="F143" t="s">
        <v>1542</v>
      </c>
      <c r="G143" s="3">
        <v>8700</v>
      </c>
    </row>
    <row r="144" spans="1:7" x14ac:dyDescent="0.25">
      <c r="A144">
        <v>141</v>
      </c>
      <c r="B144" t="s">
        <v>1247</v>
      </c>
      <c r="C144" t="s">
        <v>1132</v>
      </c>
      <c r="D144" t="s">
        <v>1248</v>
      </c>
      <c r="E144" t="s">
        <v>1128</v>
      </c>
      <c r="F144" t="s">
        <v>1542</v>
      </c>
      <c r="G144" s="3">
        <v>8783.7999999999993</v>
      </c>
    </row>
    <row r="145" spans="1:7" x14ac:dyDescent="0.25">
      <c r="A145">
        <v>142</v>
      </c>
      <c r="B145" t="s">
        <v>1128</v>
      </c>
      <c r="C145" t="s">
        <v>1128</v>
      </c>
      <c r="D145" t="s">
        <v>1128</v>
      </c>
      <c r="E145" t="s">
        <v>1944</v>
      </c>
      <c r="F145" t="s">
        <v>1542</v>
      </c>
      <c r="G145" s="3">
        <v>2099.9899999999998</v>
      </c>
    </row>
    <row r="146" spans="1:7" x14ac:dyDescent="0.25">
      <c r="A146">
        <v>143</v>
      </c>
      <c r="B146" t="s">
        <v>1135</v>
      </c>
      <c r="C146" t="s">
        <v>1132</v>
      </c>
      <c r="D146" t="s">
        <v>1136</v>
      </c>
      <c r="E146" t="s">
        <v>1128</v>
      </c>
      <c r="F146" t="s">
        <v>1542</v>
      </c>
      <c r="G146" s="3">
        <v>9278.09</v>
      </c>
    </row>
    <row r="147" spans="1:7" x14ac:dyDescent="0.25">
      <c r="A147">
        <v>144</v>
      </c>
      <c r="B147" t="s">
        <v>1128</v>
      </c>
      <c r="C147" t="s">
        <v>1128</v>
      </c>
      <c r="D147" t="s">
        <v>1128</v>
      </c>
      <c r="E147" t="s">
        <v>1149</v>
      </c>
      <c r="F147" t="s">
        <v>1542</v>
      </c>
      <c r="G147" s="3">
        <v>1625</v>
      </c>
    </row>
    <row r="148" spans="1:7" x14ac:dyDescent="0.25">
      <c r="A148">
        <v>145</v>
      </c>
      <c r="B148" t="s">
        <v>1170</v>
      </c>
      <c r="C148" t="s">
        <v>1171</v>
      </c>
      <c r="D148" t="s">
        <v>1132</v>
      </c>
      <c r="E148" t="s">
        <v>1128</v>
      </c>
      <c r="F148" t="s">
        <v>1542</v>
      </c>
      <c r="G148" s="3">
        <v>2088</v>
      </c>
    </row>
    <row r="149" spans="1:7" x14ac:dyDescent="0.25">
      <c r="A149">
        <v>146</v>
      </c>
      <c r="B149" t="s">
        <v>1144</v>
      </c>
      <c r="C149" t="s">
        <v>1145</v>
      </c>
      <c r="D149" t="s">
        <v>1146</v>
      </c>
      <c r="E149" t="s">
        <v>1128</v>
      </c>
      <c r="F149" t="s">
        <v>1542</v>
      </c>
      <c r="G149" s="3">
        <v>5684</v>
      </c>
    </row>
    <row r="150" spans="1:7" x14ac:dyDescent="0.25">
      <c r="A150">
        <v>147</v>
      </c>
      <c r="B150" t="s">
        <v>1128</v>
      </c>
      <c r="C150" t="s">
        <v>1128</v>
      </c>
      <c r="D150" t="s">
        <v>1128</v>
      </c>
      <c r="E150" t="s">
        <v>1260</v>
      </c>
      <c r="F150" t="s">
        <v>1542</v>
      </c>
      <c r="G150" s="3">
        <v>35084.42</v>
      </c>
    </row>
    <row r="151" spans="1:7" x14ac:dyDescent="0.25">
      <c r="A151">
        <v>148</v>
      </c>
      <c r="B151" t="s">
        <v>1128</v>
      </c>
      <c r="C151" t="s">
        <v>1128</v>
      </c>
      <c r="D151" t="s">
        <v>1128</v>
      </c>
      <c r="E151" t="s">
        <v>1261</v>
      </c>
      <c r="F151" t="s">
        <v>1542</v>
      </c>
      <c r="G151" s="3">
        <v>846.8</v>
      </c>
    </row>
    <row r="152" spans="1:7" x14ac:dyDescent="0.25">
      <c r="A152">
        <v>149</v>
      </c>
      <c r="B152" t="s">
        <v>1128</v>
      </c>
      <c r="C152" t="s">
        <v>1128</v>
      </c>
      <c r="D152" t="s">
        <v>1128</v>
      </c>
      <c r="E152" t="s">
        <v>1148</v>
      </c>
      <c r="F152" t="s">
        <v>1542</v>
      </c>
      <c r="G152" s="3">
        <v>16341</v>
      </c>
    </row>
    <row r="153" spans="1:7" x14ac:dyDescent="0.25">
      <c r="A153">
        <v>150</v>
      </c>
      <c r="B153" t="s">
        <v>1128</v>
      </c>
      <c r="C153" t="s">
        <v>1128</v>
      </c>
      <c r="D153" t="s">
        <v>1128</v>
      </c>
      <c r="E153" t="s">
        <v>1148</v>
      </c>
      <c r="F153" t="s">
        <v>1542</v>
      </c>
      <c r="G153" s="4">
        <v>34224</v>
      </c>
    </row>
    <row r="154" spans="1:7" x14ac:dyDescent="0.25">
      <c r="A154">
        <v>151</v>
      </c>
      <c r="B154" t="s">
        <v>1128</v>
      </c>
      <c r="C154" t="s">
        <v>1128</v>
      </c>
      <c r="D154" t="s">
        <v>1128</v>
      </c>
      <c r="E154" t="s">
        <v>1229</v>
      </c>
      <c r="F154" t="s">
        <v>1542</v>
      </c>
      <c r="G154" s="5">
        <v>20937.52</v>
      </c>
    </row>
    <row r="155" spans="1:7" x14ac:dyDescent="0.25">
      <c r="A155">
        <v>152</v>
      </c>
      <c r="B155" t="s">
        <v>1128</v>
      </c>
      <c r="C155" t="s">
        <v>1128</v>
      </c>
      <c r="D155" t="s">
        <v>1128</v>
      </c>
      <c r="E155" t="s">
        <v>1149</v>
      </c>
      <c r="F155" t="s">
        <v>1542</v>
      </c>
      <c r="G155" s="5">
        <v>9548.3700000000008</v>
      </c>
    </row>
    <row r="156" spans="1:7" x14ac:dyDescent="0.25">
      <c r="A156">
        <v>153</v>
      </c>
      <c r="B156" t="s">
        <v>1184</v>
      </c>
      <c r="C156" t="s">
        <v>1185</v>
      </c>
      <c r="D156" t="s">
        <v>1186</v>
      </c>
      <c r="E156" t="s">
        <v>1128</v>
      </c>
      <c r="F156" t="s">
        <v>1542</v>
      </c>
      <c r="G156" s="5">
        <v>413.79</v>
      </c>
    </row>
    <row r="157" spans="1:7" x14ac:dyDescent="0.25">
      <c r="A157">
        <v>154</v>
      </c>
      <c r="B157" t="s">
        <v>1184</v>
      </c>
      <c r="C157" t="s">
        <v>1185</v>
      </c>
      <c r="D157" t="s">
        <v>1186</v>
      </c>
      <c r="E157" t="s">
        <v>1128</v>
      </c>
      <c r="F157" t="s">
        <v>1542</v>
      </c>
      <c r="G157" s="5">
        <v>1840.52</v>
      </c>
    </row>
    <row r="158" spans="1:7" x14ac:dyDescent="0.25">
      <c r="A158">
        <v>155</v>
      </c>
      <c r="B158" t="s">
        <v>1262</v>
      </c>
      <c r="C158" t="s">
        <v>1142</v>
      </c>
      <c r="D158" t="s">
        <v>1143</v>
      </c>
      <c r="E158" t="s">
        <v>1128</v>
      </c>
      <c r="F158" t="s">
        <v>1542</v>
      </c>
      <c r="G158" s="5">
        <v>8117.68</v>
      </c>
    </row>
    <row r="159" spans="1:7" x14ac:dyDescent="0.25">
      <c r="A159">
        <v>156</v>
      </c>
      <c r="B159" t="s">
        <v>1211</v>
      </c>
      <c r="C159" t="s">
        <v>1212</v>
      </c>
      <c r="D159" t="s">
        <v>1213</v>
      </c>
      <c r="E159" t="s">
        <v>1128</v>
      </c>
      <c r="F159" t="s">
        <v>1542</v>
      </c>
      <c r="G159" s="5">
        <v>8758.6200000000008</v>
      </c>
    </row>
    <row r="160" spans="1:7" x14ac:dyDescent="0.25">
      <c r="A160">
        <v>157</v>
      </c>
      <c r="B160" t="s">
        <v>1128</v>
      </c>
      <c r="C160" t="s">
        <v>1128</v>
      </c>
      <c r="D160" t="s">
        <v>1128</v>
      </c>
      <c r="E160" t="s">
        <v>1263</v>
      </c>
      <c r="F160" t="s">
        <v>1542</v>
      </c>
      <c r="G160" s="5">
        <v>22185.97</v>
      </c>
    </row>
    <row r="161" spans="1:7" x14ac:dyDescent="0.25">
      <c r="A161">
        <v>158</v>
      </c>
      <c r="B161" t="s">
        <v>1144</v>
      </c>
      <c r="C161" t="s">
        <v>1145</v>
      </c>
      <c r="D161" t="s">
        <v>1146</v>
      </c>
      <c r="E161" t="s">
        <v>1128</v>
      </c>
      <c r="F161" t="s">
        <v>1542</v>
      </c>
      <c r="G161" s="5">
        <v>6028</v>
      </c>
    </row>
    <row r="162" spans="1:7" x14ac:dyDescent="0.25">
      <c r="A162">
        <v>159</v>
      </c>
      <c r="B162" t="s">
        <v>1199</v>
      </c>
      <c r="C162" t="s">
        <v>1200</v>
      </c>
      <c r="D162" t="s">
        <v>1201</v>
      </c>
      <c r="E162" t="s">
        <v>1128</v>
      </c>
      <c r="F162" t="s">
        <v>1542</v>
      </c>
      <c r="G162" s="5">
        <v>1830</v>
      </c>
    </row>
    <row r="163" spans="1:7" x14ac:dyDescent="0.25">
      <c r="A163">
        <v>160</v>
      </c>
      <c r="B163" t="s">
        <v>1133</v>
      </c>
      <c r="C163" t="s">
        <v>1219</v>
      </c>
      <c r="D163" t="s">
        <v>1220</v>
      </c>
      <c r="E163" t="s">
        <v>1128</v>
      </c>
      <c r="F163" t="s">
        <v>1542</v>
      </c>
      <c r="G163" s="5">
        <v>6600</v>
      </c>
    </row>
    <row r="164" spans="1:7" x14ac:dyDescent="0.25">
      <c r="A164">
        <v>161</v>
      </c>
      <c r="B164" t="s">
        <v>1206</v>
      </c>
      <c r="C164" t="s">
        <v>1207</v>
      </c>
      <c r="D164" t="s">
        <v>1208</v>
      </c>
      <c r="E164" t="s">
        <v>1128</v>
      </c>
      <c r="F164" t="s">
        <v>1542</v>
      </c>
      <c r="G164" s="5">
        <v>18365.599999999999</v>
      </c>
    </row>
    <row r="165" spans="1:7" x14ac:dyDescent="0.25">
      <c r="A165">
        <v>162</v>
      </c>
      <c r="B165" t="s">
        <v>1137</v>
      </c>
      <c r="C165" t="s">
        <v>1138</v>
      </c>
      <c r="D165" t="s">
        <v>1139</v>
      </c>
      <c r="E165" t="s">
        <v>1128</v>
      </c>
      <c r="F165" t="s">
        <v>1542</v>
      </c>
      <c r="G165" s="5">
        <v>5130</v>
      </c>
    </row>
    <row r="166" spans="1:7" x14ac:dyDescent="0.25">
      <c r="A166">
        <v>163</v>
      </c>
      <c r="B166" t="s">
        <v>1264</v>
      </c>
      <c r="C166" t="s">
        <v>1265</v>
      </c>
      <c r="D166" t="s">
        <v>1224</v>
      </c>
      <c r="E166" t="s">
        <v>1128</v>
      </c>
      <c r="F166" t="s">
        <v>1542</v>
      </c>
      <c r="G166" s="5">
        <v>36551.72</v>
      </c>
    </row>
    <row r="167" spans="1:7" x14ac:dyDescent="0.25">
      <c r="A167">
        <v>164</v>
      </c>
      <c r="B167" t="s">
        <v>1128</v>
      </c>
      <c r="C167" t="s">
        <v>1128</v>
      </c>
      <c r="D167" t="s">
        <v>1128</v>
      </c>
      <c r="E167" t="s">
        <v>1266</v>
      </c>
      <c r="F167" t="s">
        <v>1542</v>
      </c>
      <c r="G167" s="5">
        <v>1000</v>
      </c>
    </row>
    <row r="168" spans="1:7" x14ac:dyDescent="0.25">
      <c r="A168">
        <v>165</v>
      </c>
      <c r="B168" t="s">
        <v>1162</v>
      </c>
      <c r="C168" t="s">
        <v>1163</v>
      </c>
      <c r="D168" t="s">
        <v>1164</v>
      </c>
      <c r="E168" t="s">
        <v>1128</v>
      </c>
      <c r="F168" t="s">
        <v>1542</v>
      </c>
      <c r="G168" s="5">
        <v>1293.0999999999999</v>
      </c>
    </row>
    <row r="169" spans="1:7" x14ac:dyDescent="0.25">
      <c r="A169">
        <v>166</v>
      </c>
      <c r="B169" t="s">
        <v>1247</v>
      </c>
      <c r="C169" t="s">
        <v>1132</v>
      </c>
      <c r="D169" t="s">
        <v>1248</v>
      </c>
      <c r="E169" t="s">
        <v>1128</v>
      </c>
      <c r="F169" t="s">
        <v>1542</v>
      </c>
      <c r="G169" s="5">
        <v>6500</v>
      </c>
    </row>
    <row r="170" spans="1:7" x14ac:dyDescent="0.25">
      <c r="A170">
        <v>167</v>
      </c>
      <c r="B170" t="s">
        <v>1128</v>
      </c>
      <c r="C170" t="s">
        <v>1128</v>
      </c>
      <c r="D170" t="s">
        <v>1128</v>
      </c>
      <c r="E170" t="s">
        <v>1175</v>
      </c>
      <c r="F170" t="s">
        <v>1542</v>
      </c>
      <c r="G170" s="5">
        <v>6000</v>
      </c>
    </row>
    <row r="171" spans="1:7" x14ac:dyDescent="0.25">
      <c r="A171">
        <v>168</v>
      </c>
      <c r="B171" t="s">
        <v>1267</v>
      </c>
      <c r="C171" t="s">
        <v>1268</v>
      </c>
      <c r="D171" t="s">
        <v>1217</v>
      </c>
      <c r="E171" t="s">
        <v>1128</v>
      </c>
      <c r="F171" t="s">
        <v>1542</v>
      </c>
      <c r="G171" s="5">
        <v>2879.31</v>
      </c>
    </row>
    <row r="172" spans="1:7" x14ac:dyDescent="0.25">
      <c r="A172">
        <v>169</v>
      </c>
      <c r="B172" t="s">
        <v>1128</v>
      </c>
      <c r="C172" t="s">
        <v>1128</v>
      </c>
      <c r="D172" t="s">
        <v>1128</v>
      </c>
      <c r="E172" t="s">
        <v>1148</v>
      </c>
      <c r="F172" t="s">
        <v>1542</v>
      </c>
      <c r="G172" s="5">
        <v>39008</v>
      </c>
    </row>
    <row r="173" spans="1:7" x14ac:dyDescent="0.25">
      <c r="A173">
        <v>170</v>
      </c>
      <c r="B173" t="s">
        <v>1269</v>
      </c>
      <c r="C173" t="s">
        <v>1270</v>
      </c>
      <c r="D173" t="s">
        <v>1145</v>
      </c>
      <c r="E173" t="s">
        <v>1128</v>
      </c>
      <c r="F173" t="s">
        <v>1542</v>
      </c>
      <c r="G173" s="6">
        <v>7651.42</v>
      </c>
    </row>
    <row r="174" spans="1:7" x14ac:dyDescent="0.25">
      <c r="A174">
        <v>171</v>
      </c>
      <c r="B174" t="s">
        <v>1128</v>
      </c>
      <c r="C174" t="s">
        <v>1128</v>
      </c>
      <c r="D174" t="s">
        <v>1128</v>
      </c>
      <c r="E174" t="s">
        <v>1271</v>
      </c>
      <c r="F174" t="s">
        <v>1542</v>
      </c>
      <c r="G174" s="6">
        <v>3017.24</v>
      </c>
    </row>
    <row r="175" spans="1:7" x14ac:dyDescent="0.25">
      <c r="A175">
        <v>172</v>
      </c>
      <c r="B175" t="s">
        <v>1269</v>
      </c>
      <c r="C175" t="s">
        <v>1270</v>
      </c>
      <c r="D175" t="s">
        <v>1145</v>
      </c>
      <c r="E175" t="s">
        <v>1128</v>
      </c>
      <c r="F175" t="s">
        <v>1542</v>
      </c>
      <c r="G175" s="6">
        <v>2133.58</v>
      </c>
    </row>
    <row r="176" spans="1:7" x14ac:dyDescent="0.25">
      <c r="A176">
        <v>173</v>
      </c>
      <c r="B176" t="s">
        <v>1128</v>
      </c>
      <c r="C176" t="s">
        <v>1128</v>
      </c>
      <c r="D176" t="s">
        <v>1128</v>
      </c>
      <c r="E176" t="s">
        <v>1188</v>
      </c>
      <c r="F176" t="s">
        <v>1542</v>
      </c>
      <c r="G176" s="6">
        <v>7000</v>
      </c>
    </row>
    <row r="177" spans="1:7" x14ac:dyDescent="0.25">
      <c r="A177">
        <v>174</v>
      </c>
      <c r="B177" t="s">
        <v>1128</v>
      </c>
      <c r="C177" t="s">
        <v>1128</v>
      </c>
      <c r="D177" t="s">
        <v>1128</v>
      </c>
      <c r="E177" t="s">
        <v>1229</v>
      </c>
      <c r="F177" t="s">
        <v>1542</v>
      </c>
      <c r="G177" s="6">
        <v>13592.7</v>
      </c>
    </row>
    <row r="178" spans="1:7" x14ac:dyDescent="0.25">
      <c r="A178">
        <v>175</v>
      </c>
      <c r="B178" t="s">
        <v>1133</v>
      </c>
      <c r="C178" t="s">
        <v>1219</v>
      </c>
      <c r="D178" t="s">
        <v>1220</v>
      </c>
      <c r="E178" t="s">
        <v>1128</v>
      </c>
      <c r="F178" t="s">
        <v>1542</v>
      </c>
      <c r="G178" s="6">
        <v>8500</v>
      </c>
    </row>
    <row r="179" spans="1:7" x14ac:dyDescent="0.25">
      <c r="A179">
        <v>176</v>
      </c>
      <c r="B179" t="s">
        <v>1128</v>
      </c>
      <c r="C179" t="s">
        <v>1128</v>
      </c>
      <c r="D179" t="s">
        <v>1128</v>
      </c>
      <c r="E179" t="s">
        <v>1272</v>
      </c>
      <c r="F179" t="s">
        <v>1542</v>
      </c>
      <c r="G179" s="6">
        <v>3619.83</v>
      </c>
    </row>
    <row r="180" spans="1:7" x14ac:dyDescent="0.25">
      <c r="A180">
        <v>177</v>
      </c>
      <c r="B180" t="s">
        <v>1128</v>
      </c>
      <c r="C180" t="s">
        <v>1128</v>
      </c>
      <c r="D180" t="s">
        <v>1128</v>
      </c>
      <c r="E180" t="s">
        <v>1273</v>
      </c>
      <c r="F180" t="s">
        <v>1542</v>
      </c>
      <c r="G180" s="6">
        <v>15285.2</v>
      </c>
    </row>
    <row r="181" spans="1:7" x14ac:dyDescent="0.25">
      <c r="A181">
        <v>178</v>
      </c>
      <c r="B181" t="s">
        <v>1274</v>
      </c>
      <c r="C181" t="s">
        <v>1275</v>
      </c>
      <c r="D181" t="s">
        <v>1276</v>
      </c>
      <c r="E181" t="s">
        <v>1128</v>
      </c>
      <c r="F181" t="s">
        <v>1542</v>
      </c>
      <c r="G181" s="6">
        <v>4700</v>
      </c>
    </row>
    <row r="182" spans="1:7" x14ac:dyDescent="0.25">
      <c r="A182">
        <v>179</v>
      </c>
      <c r="B182" t="s">
        <v>1162</v>
      </c>
      <c r="C182" t="s">
        <v>1163</v>
      </c>
      <c r="D182" t="s">
        <v>1164</v>
      </c>
      <c r="E182" t="s">
        <v>1128</v>
      </c>
      <c r="F182" t="s">
        <v>1542</v>
      </c>
      <c r="G182" s="6">
        <v>1293.0999999999999</v>
      </c>
    </row>
    <row r="183" spans="1:7" x14ac:dyDescent="0.25">
      <c r="A183">
        <v>180</v>
      </c>
      <c r="B183" t="s">
        <v>1184</v>
      </c>
      <c r="C183" t="s">
        <v>1185</v>
      </c>
      <c r="D183" t="s">
        <v>1186</v>
      </c>
      <c r="E183" t="s">
        <v>1128</v>
      </c>
      <c r="F183" t="s">
        <v>1542</v>
      </c>
      <c r="G183" s="6">
        <v>1241.3800000000001</v>
      </c>
    </row>
    <row r="184" spans="1:7" x14ac:dyDescent="0.25">
      <c r="A184">
        <v>181</v>
      </c>
      <c r="B184" t="s">
        <v>1162</v>
      </c>
      <c r="C184" t="s">
        <v>1163</v>
      </c>
      <c r="D184" t="s">
        <v>1164</v>
      </c>
      <c r="E184" t="s">
        <v>1128</v>
      </c>
      <c r="F184" t="s">
        <v>1542</v>
      </c>
      <c r="G184" s="6">
        <v>11250</v>
      </c>
    </row>
    <row r="185" spans="1:7" x14ac:dyDescent="0.25">
      <c r="A185">
        <v>182</v>
      </c>
      <c r="B185" t="s">
        <v>1128</v>
      </c>
      <c r="C185" t="s">
        <v>1128</v>
      </c>
      <c r="D185" t="s">
        <v>1128</v>
      </c>
      <c r="E185" t="s">
        <v>1231</v>
      </c>
      <c r="F185" t="s">
        <v>1542</v>
      </c>
      <c r="G185" s="6">
        <v>2116</v>
      </c>
    </row>
    <row r="186" spans="1:7" x14ac:dyDescent="0.25">
      <c r="A186">
        <v>183</v>
      </c>
      <c r="B186" t="s">
        <v>1172</v>
      </c>
      <c r="C186" t="s">
        <v>1173</v>
      </c>
      <c r="D186" t="s">
        <v>1174</v>
      </c>
      <c r="E186" t="s">
        <v>1128</v>
      </c>
      <c r="F186" t="s">
        <v>1542</v>
      </c>
      <c r="G186" s="6">
        <v>1700</v>
      </c>
    </row>
    <row r="187" spans="1:7" x14ac:dyDescent="0.25">
      <c r="A187">
        <v>184</v>
      </c>
      <c r="B187" t="s">
        <v>1247</v>
      </c>
      <c r="C187" t="s">
        <v>1132</v>
      </c>
      <c r="D187" t="s">
        <v>1248</v>
      </c>
      <c r="E187" t="s">
        <v>1128</v>
      </c>
      <c r="F187" t="s">
        <v>1542</v>
      </c>
      <c r="G187" s="6">
        <v>1100</v>
      </c>
    </row>
    <row r="188" spans="1:7" x14ac:dyDescent="0.25">
      <c r="A188">
        <v>185</v>
      </c>
      <c r="B188" t="s">
        <v>1128</v>
      </c>
      <c r="C188" t="s">
        <v>1128</v>
      </c>
      <c r="D188" t="s">
        <v>1128</v>
      </c>
      <c r="E188" t="s">
        <v>1188</v>
      </c>
      <c r="F188" t="s">
        <v>1542</v>
      </c>
      <c r="G188" s="6">
        <v>10500</v>
      </c>
    </row>
    <row r="189" spans="1:7" x14ac:dyDescent="0.25">
      <c r="A189">
        <v>186</v>
      </c>
      <c r="B189" t="s">
        <v>1128</v>
      </c>
      <c r="C189" t="s">
        <v>1128</v>
      </c>
      <c r="D189" t="s">
        <v>1128</v>
      </c>
      <c r="E189" t="s">
        <v>1277</v>
      </c>
      <c r="F189" t="s">
        <v>1542</v>
      </c>
      <c r="G189" s="6">
        <v>2758.62</v>
      </c>
    </row>
    <row r="190" spans="1:7" x14ac:dyDescent="0.25">
      <c r="A190">
        <v>187</v>
      </c>
      <c r="B190" t="s">
        <v>1128</v>
      </c>
      <c r="C190" t="s">
        <v>1128</v>
      </c>
      <c r="D190" t="s">
        <v>1128</v>
      </c>
      <c r="E190" t="s">
        <v>1230</v>
      </c>
      <c r="F190" t="s">
        <v>1542</v>
      </c>
      <c r="G190" s="6">
        <v>383.19</v>
      </c>
    </row>
    <row r="191" spans="1:7" x14ac:dyDescent="0.25">
      <c r="A191">
        <v>188</v>
      </c>
      <c r="B191" t="s">
        <v>1128</v>
      </c>
      <c r="C191" t="s">
        <v>1128</v>
      </c>
      <c r="D191" t="s">
        <v>1128</v>
      </c>
      <c r="E191" t="s">
        <v>1278</v>
      </c>
      <c r="F191" t="s">
        <v>1542</v>
      </c>
      <c r="G191" s="6">
        <v>15801.89</v>
      </c>
    </row>
    <row r="192" spans="1:7" x14ac:dyDescent="0.25">
      <c r="A192">
        <v>189</v>
      </c>
      <c r="B192" t="s">
        <v>1128</v>
      </c>
      <c r="C192" t="s">
        <v>1128</v>
      </c>
      <c r="D192" t="s">
        <v>1128</v>
      </c>
      <c r="E192" t="s">
        <v>1149</v>
      </c>
      <c r="F192" t="s">
        <v>1542</v>
      </c>
      <c r="G192" s="6">
        <v>34627.42</v>
      </c>
    </row>
    <row r="193" spans="1:7" x14ac:dyDescent="0.25">
      <c r="A193">
        <v>190</v>
      </c>
      <c r="B193" t="s">
        <v>1128</v>
      </c>
      <c r="C193" t="s">
        <v>1128</v>
      </c>
      <c r="D193" t="s">
        <v>1128</v>
      </c>
      <c r="E193" t="s">
        <v>1279</v>
      </c>
      <c r="F193" t="s">
        <v>1542</v>
      </c>
      <c r="G193" s="6">
        <v>3800</v>
      </c>
    </row>
    <row r="194" spans="1:7" x14ac:dyDescent="0.25">
      <c r="A194">
        <v>191</v>
      </c>
      <c r="B194" t="s">
        <v>1128</v>
      </c>
      <c r="C194" t="s">
        <v>1128</v>
      </c>
      <c r="D194" t="s">
        <v>1128</v>
      </c>
      <c r="E194" t="s">
        <v>1278</v>
      </c>
      <c r="F194" t="s">
        <v>1542</v>
      </c>
      <c r="G194" s="6">
        <v>11549.41</v>
      </c>
    </row>
    <row r="195" spans="1:7" x14ac:dyDescent="0.25">
      <c r="A195">
        <v>192</v>
      </c>
      <c r="B195" t="s">
        <v>1128</v>
      </c>
      <c r="C195" t="s">
        <v>1128</v>
      </c>
      <c r="D195" t="s">
        <v>1128</v>
      </c>
      <c r="E195" t="s">
        <v>1278</v>
      </c>
      <c r="F195" t="s">
        <v>1542</v>
      </c>
      <c r="G195" s="6">
        <v>11122.85</v>
      </c>
    </row>
    <row r="196" spans="1:7" x14ac:dyDescent="0.25">
      <c r="A196">
        <v>193</v>
      </c>
      <c r="B196" t="s">
        <v>1262</v>
      </c>
      <c r="C196" t="s">
        <v>1142</v>
      </c>
      <c r="D196" t="s">
        <v>1143</v>
      </c>
      <c r="E196" t="s">
        <v>1128</v>
      </c>
      <c r="F196" t="s">
        <v>1542</v>
      </c>
      <c r="G196" s="6">
        <v>5793.12</v>
      </c>
    </row>
    <row r="197" spans="1:7" x14ac:dyDescent="0.25">
      <c r="A197">
        <v>194</v>
      </c>
      <c r="B197" t="s">
        <v>1223</v>
      </c>
      <c r="C197" t="s">
        <v>1174</v>
      </c>
      <c r="D197" t="s">
        <v>1224</v>
      </c>
      <c r="E197" t="s">
        <v>1128</v>
      </c>
      <c r="F197" t="s">
        <v>1542</v>
      </c>
      <c r="G197" s="6">
        <v>2900</v>
      </c>
    </row>
    <row r="198" spans="1:7" x14ac:dyDescent="0.25">
      <c r="A198">
        <v>195</v>
      </c>
      <c r="B198" t="s">
        <v>1137</v>
      </c>
      <c r="C198" t="s">
        <v>1138</v>
      </c>
      <c r="D198" t="s">
        <v>1139</v>
      </c>
      <c r="E198" t="s">
        <v>1128</v>
      </c>
      <c r="F198" t="s">
        <v>1542</v>
      </c>
      <c r="G198" s="6">
        <v>982.76</v>
      </c>
    </row>
    <row r="199" spans="1:7" x14ac:dyDescent="0.25">
      <c r="A199">
        <v>196</v>
      </c>
      <c r="B199" t="s">
        <v>1128</v>
      </c>
      <c r="C199" t="s">
        <v>1128</v>
      </c>
      <c r="D199" t="s">
        <v>1128</v>
      </c>
      <c r="E199" t="s">
        <v>1266</v>
      </c>
      <c r="F199" t="s">
        <v>1542</v>
      </c>
      <c r="G199" s="6">
        <v>520</v>
      </c>
    </row>
    <row r="200" spans="1:7" x14ac:dyDescent="0.25">
      <c r="A200">
        <v>197</v>
      </c>
      <c r="B200" t="s">
        <v>1128</v>
      </c>
      <c r="C200" t="s">
        <v>1128</v>
      </c>
      <c r="D200" t="s">
        <v>1128</v>
      </c>
      <c r="E200" t="s">
        <v>1260</v>
      </c>
      <c r="F200" t="s">
        <v>1542</v>
      </c>
      <c r="G200" s="6">
        <v>25012.83</v>
      </c>
    </row>
    <row r="201" spans="1:7" x14ac:dyDescent="0.25">
      <c r="A201">
        <v>198</v>
      </c>
      <c r="B201" t="s">
        <v>1280</v>
      </c>
      <c r="C201" t="s">
        <v>1138</v>
      </c>
      <c r="D201" t="s">
        <v>1158</v>
      </c>
      <c r="E201" t="s">
        <v>1128</v>
      </c>
      <c r="F201" t="s">
        <v>1542</v>
      </c>
      <c r="G201" s="6">
        <v>416</v>
      </c>
    </row>
    <row r="202" spans="1:7" x14ac:dyDescent="0.25">
      <c r="A202">
        <v>199</v>
      </c>
      <c r="B202" t="s">
        <v>1128</v>
      </c>
      <c r="C202" t="s">
        <v>1128</v>
      </c>
      <c r="D202" t="s">
        <v>1128</v>
      </c>
      <c r="E202" t="s">
        <v>1229</v>
      </c>
      <c r="F202" t="s">
        <v>1542</v>
      </c>
      <c r="G202" s="6">
        <v>13988.72</v>
      </c>
    </row>
    <row r="203" spans="1:7" x14ac:dyDescent="0.25">
      <c r="A203">
        <v>200</v>
      </c>
      <c r="B203" t="s">
        <v>1128</v>
      </c>
      <c r="C203" t="s">
        <v>1128</v>
      </c>
      <c r="D203" t="s">
        <v>1128</v>
      </c>
      <c r="E203" t="s">
        <v>1279</v>
      </c>
      <c r="F203" t="s">
        <v>1542</v>
      </c>
      <c r="G203" s="6">
        <v>16700</v>
      </c>
    </row>
    <row r="204" spans="1:7" x14ac:dyDescent="0.25">
      <c r="A204">
        <v>201</v>
      </c>
      <c r="B204" t="s">
        <v>1128</v>
      </c>
      <c r="C204" t="s">
        <v>1128</v>
      </c>
      <c r="D204" t="s">
        <v>1128</v>
      </c>
      <c r="E204" t="s">
        <v>1266</v>
      </c>
      <c r="F204" t="s">
        <v>1542</v>
      </c>
      <c r="G204" s="6">
        <v>3970</v>
      </c>
    </row>
    <row r="205" spans="1:7" x14ac:dyDescent="0.25">
      <c r="A205">
        <v>202</v>
      </c>
      <c r="B205" t="s">
        <v>1162</v>
      </c>
      <c r="C205" t="s">
        <v>1163</v>
      </c>
      <c r="D205" t="s">
        <v>1164</v>
      </c>
      <c r="E205" t="s">
        <v>1128</v>
      </c>
      <c r="F205" t="s">
        <v>1542</v>
      </c>
      <c r="G205" s="6">
        <v>1853.45</v>
      </c>
    </row>
    <row r="206" spans="1:7" x14ac:dyDescent="0.25">
      <c r="A206">
        <v>203</v>
      </c>
      <c r="B206" t="s">
        <v>1128</v>
      </c>
      <c r="C206" t="s">
        <v>1128</v>
      </c>
      <c r="D206" t="s">
        <v>1128</v>
      </c>
      <c r="E206" t="s">
        <v>1231</v>
      </c>
      <c r="F206" t="s">
        <v>1542</v>
      </c>
      <c r="G206" s="7">
        <v>2442.84</v>
      </c>
    </row>
    <row r="207" spans="1:7" x14ac:dyDescent="0.25">
      <c r="A207">
        <v>204</v>
      </c>
      <c r="B207" t="s">
        <v>1196</v>
      </c>
      <c r="C207" t="s">
        <v>1281</v>
      </c>
      <c r="D207" t="s">
        <v>1198</v>
      </c>
      <c r="E207" t="s">
        <v>1128</v>
      </c>
      <c r="F207" t="s">
        <v>1542</v>
      </c>
      <c r="G207" s="7">
        <v>12931.03</v>
      </c>
    </row>
    <row r="208" spans="1:7" x14ac:dyDescent="0.25">
      <c r="A208">
        <v>205</v>
      </c>
      <c r="B208" t="s">
        <v>1128</v>
      </c>
      <c r="C208" t="s">
        <v>1128</v>
      </c>
      <c r="D208" t="s">
        <v>1128</v>
      </c>
      <c r="E208" t="s">
        <v>1260</v>
      </c>
      <c r="F208" t="s">
        <v>1542</v>
      </c>
      <c r="G208" s="7">
        <v>29930.5</v>
      </c>
    </row>
    <row r="209" spans="1:7" x14ac:dyDescent="0.25">
      <c r="A209">
        <v>206</v>
      </c>
      <c r="B209" t="s">
        <v>1282</v>
      </c>
      <c r="C209" t="s">
        <v>1283</v>
      </c>
      <c r="D209" t="s">
        <v>1284</v>
      </c>
      <c r="E209" t="s">
        <v>1128</v>
      </c>
      <c r="F209" t="s">
        <v>1542</v>
      </c>
      <c r="G209" s="7">
        <v>4160</v>
      </c>
    </row>
    <row r="210" spans="1:7" x14ac:dyDescent="0.25">
      <c r="A210">
        <v>207</v>
      </c>
      <c r="B210" t="s">
        <v>1128</v>
      </c>
      <c r="C210" t="s">
        <v>1128</v>
      </c>
      <c r="D210" t="s">
        <v>1128</v>
      </c>
      <c r="E210" t="s">
        <v>1229</v>
      </c>
      <c r="F210" t="s">
        <v>1542</v>
      </c>
      <c r="G210" s="7">
        <v>11815.33</v>
      </c>
    </row>
    <row r="211" spans="1:7" x14ac:dyDescent="0.25">
      <c r="A211">
        <v>208</v>
      </c>
      <c r="B211" t="s">
        <v>1128</v>
      </c>
      <c r="C211" t="s">
        <v>1128</v>
      </c>
      <c r="D211" t="s">
        <v>1128</v>
      </c>
      <c r="E211" t="s">
        <v>1231</v>
      </c>
      <c r="F211" t="s">
        <v>1542</v>
      </c>
      <c r="G211" s="7">
        <v>2217.2399999999998</v>
      </c>
    </row>
    <row r="212" spans="1:7" x14ac:dyDescent="0.25">
      <c r="A212">
        <v>209</v>
      </c>
      <c r="B212" t="s">
        <v>1216</v>
      </c>
      <c r="C212" t="s">
        <v>1213</v>
      </c>
      <c r="D212" t="s">
        <v>1217</v>
      </c>
      <c r="E212" t="s">
        <v>1128</v>
      </c>
      <c r="F212" t="s">
        <v>1542</v>
      </c>
      <c r="G212" s="7">
        <v>9901.7241400000003</v>
      </c>
    </row>
    <row r="213" spans="1:7" x14ac:dyDescent="0.25">
      <c r="A213">
        <v>210</v>
      </c>
      <c r="B213" t="s">
        <v>1211</v>
      </c>
      <c r="C213" t="s">
        <v>1212</v>
      </c>
      <c r="D213" t="s">
        <v>1213</v>
      </c>
      <c r="E213" t="s">
        <v>1128</v>
      </c>
      <c r="F213" t="s">
        <v>1542</v>
      </c>
      <c r="G213" s="7">
        <v>14175</v>
      </c>
    </row>
    <row r="214" spans="1:7" x14ac:dyDescent="0.25">
      <c r="A214">
        <v>211</v>
      </c>
      <c r="B214" t="s">
        <v>1190</v>
      </c>
      <c r="C214" t="s">
        <v>1191</v>
      </c>
      <c r="D214" t="s">
        <v>1192</v>
      </c>
      <c r="E214" t="s">
        <v>1128</v>
      </c>
      <c r="F214" t="s">
        <v>1542</v>
      </c>
      <c r="G214" s="8">
        <v>801.72413800000004</v>
      </c>
    </row>
    <row r="215" spans="1:7" x14ac:dyDescent="0.25">
      <c r="A215">
        <v>212</v>
      </c>
      <c r="B215" t="s">
        <v>1128</v>
      </c>
      <c r="C215" t="s">
        <v>1128</v>
      </c>
      <c r="D215" t="s">
        <v>1128</v>
      </c>
      <c r="E215" t="s">
        <v>1229</v>
      </c>
      <c r="F215" t="s">
        <v>1542</v>
      </c>
      <c r="G215" s="7">
        <v>13232.560299999999</v>
      </c>
    </row>
    <row r="216" spans="1:7" x14ac:dyDescent="0.25">
      <c r="A216">
        <v>213</v>
      </c>
      <c r="B216" t="s">
        <v>1128</v>
      </c>
      <c r="C216" t="s">
        <v>1128</v>
      </c>
      <c r="D216" t="s">
        <v>1128</v>
      </c>
      <c r="E216" t="s">
        <v>1277</v>
      </c>
      <c r="F216" t="s">
        <v>1542</v>
      </c>
      <c r="G216" s="7">
        <v>4827.5862100000004</v>
      </c>
    </row>
    <row r="217" spans="1:7" x14ac:dyDescent="0.25">
      <c r="A217">
        <v>214</v>
      </c>
      <c r="B217" t="s">
        <v>1216</v>
      </c>
      <c r="C217" t="s">
        <v>1213</v>
      </c>
      <c r="D217" t="s">
        <v>1217</v>
      </c>
      <c r="E217" t="s">
        <v>1128</v>
      </c>
      <c r="F217" t="s">
        <v>1542</v>
      </c>
      <c r="G217" s="7">
        <v>38689.25</v>
      </c>
    </row>
    <row r="218" spans="1:7" x14ac:dyDescent="0.25">
      <c r="A218">
        <v>215</v>
      </c>
      <c r="B218" t="s">
        <v>1216</v>
      </c>
      <c r="C218" t="s">
        <v>1213</v>
      </c>
      <c r="D218" t="s">
        <v>1217</v>
      </c>
      <c r="E218" t="s">
        <v>1128</v>
      </c>
      <c r="F218" t="s">
        <v>1542</v>
      </c>
      <c r="G218" s="7">
        <v>29339</v>
      </c>
    </row>
    <row r="219" spans="1:7" x14ac:dyDescent="0.25">
      <c r="A219">
        <v>216</v>
      </c>
      <c r="B219" t="s">
        <v>1128</v>
      </c>
      <c r="C219" t="s">
        <v>1128</v>
      </c>
      <c r="D219" t="s">
        <v>1128</v>
      </c>
      <c r="E219" t="s">
        <v>1260</v>
      </c>
      <c r="F219" t="s">
        <v>1542</v>
      </c>
      <c r="G219" s="7">
        <v>25012.827600000001</v>
      </c>
    </row>
    <row r="220" spans="1:7" x14ac:dyDescent="0.25">
      <c r="A220">
        <v>217</v>
      </c>
      <c r="B220" t="s">
        <v>1128</v>
      </c>
      <c r="C220" t="s">
        <v>1128</v>
      </c>
      <c r="D220" t="s">
        <v>1128</v>
      </c>
      <c r="E220" t="s">
        <v>1260</v>
      </c>
      <c r="F220" t="s">
        <v>1542</v>
      </c>
      <c r="G220" s="7">
        <v>35943</v>
      </c>
    </row>
    <row r="221" spans="1:7" x14ac:dyDescent="0.25">
      <c r="A221">
        <v>218</v>
      </c>
      <c r="B221" t="s">
        <v>1269</v>
      </c>
      <c r="C221" t="s">
        <v>1270</v>
      </c>
      <c r="D221" t="s">
        <v>1145</v>
      </c>
      <c r="E221" t="s">
        <v>1128</v>
      </c>
      <c r="F221" t="s">
        <v>1542</v>
      </c>
      <c r="G221" s="7">
        <v>3468.3965499999999</v>
      </c>
    </row>
    <row r="222" spans="1:7" x14ac:dyDescent="0.25">
      <c r="A222">
        <v>219</v>
      </c>
      <c r="B222" t="s">
        <v>1128</v>
      </c>
      <c r="C222" t="s">
        <v>1128</v>
      </c>
      <c r="D222" t="s">
        <v>1128</v>
      </c>
      <c r="E222" t="s">
        <v>1188</v>
      </c>
      <c r="F222" t="s">
        <v>1542</v>
      </c>
      <c r="G222" s="7">
        <v>10500</v>
      </c>
    </row>
    <row r="223" spans="1:7" x14ac:dyDescent="0.25">
      <c r="A223">
        <v>220</v>
      </c>
      <c r="B223" t="s">
        <v>1285</v>
      </c>
      <c r="C223" t="s">
        <v>1286</v>
      </c>
      <c r="D223" t="s">
        <v>1287</v>
      </c>
      <c r="E223" t="s">
        <v>1128</v>
      </c>
      <c r="F223" t="s">
        <v>1542</v>
      </c>
      <c r="G223" s="7">
        <v>10000</v>
      </c>
    </row>
    <row r="224" spans="1:7" x14ac:dyDescent="0.25">
      <c r="A224">
        <v>221</v>
      </c>
      <c r="B224" t="s">
        <v>1180</v>
      </c>
      <c r="C224" t="s">
        <v>1181</v>
      </c>
      <c r="D224" t="s">
        <v>1182</v>
      </c>
      <c r="E224" t="s">
        <v>1128</v>
      </c>
      <c r="F224" t="s">
        <v>1542</v>
      </c>
      <c r="G224" s="7">
        <v>6500</v>
      </c>
    </row>
    <row r="225" spans="1:7" x14ac:dyDescent="0.25">
      <c r="A225">
        <v>222</v>
      </c>
      <c r="B225" t="s">
        <v>1190</v>
      </c>
      <c r="C225" t="s">
        <v>1191</v>
      </c>
      <c r="D225" t="s">
        <v>1192</v>
      </c>
      <c r="E225" t="s">
        <v>1128</v>
      </c>
      <c r="F225" t="s">
        <v>1542</v>
      </c>
      <c r="G225" s="7">
        <v>801.72413800000004</v>
      </c>
    </row>
    <row r="226" spans="1:7" x14ac:dyDescent="0.25">
      <c r="A226">
        <v>223</v>
      </c>
      <c r="B226" t="s">
        <v>1288</v>
      </c>
      <c r="C226" t="s">
        <v>1217</v>
      </c>
      <c r="D226" t="s">
        <v>1289</v>
      </c>
      <c r="E226" t="s">
        <v>1128</v>
      </c>
      <c r="F226" t="s">
        <v>1542</v>
      </c>
      <c r="G226" s="7">
        <v>15000</v>
      </c>
    </row>
    <row r="227" spans="1:7" x14ac:dyDescent="0.25">
      <c r="A227">
        <v>224</v>
      </c>
      <c r="B227" t="s">
        <v>1216</v>
      </c>
      <c r="C227" t="s">
        <v>1213</v>
      </c>
      <c r="D227" t="s">
        <v>1217</v>
      </c>
      <c r="E227" t="s">
        <v>1128</v>
      </c>
      <c r="F227" t="s">
        <v>1542</v>
      </c>
      <c r="G227" s="9">
        <v>66582.922399999996</v>
      </c>
    </row>
    <row r="228" spans="1:7" x14ac:dyDescent="0.25">
      <c r="A228">
        <v>225</v>
      </c>
      <c r="B228" t="s">
        <v>1154</v>
      </c>
      <c r="C228" t="s">
        <v>1237</v>
      </c>
      <c r="D228" t="s">
        <v>1238</v>
      </c>
      <c r="E228" t="s">
        <v>1128</v>
      </c>
      <c r="F228" t="s">
        <v>1542</v>
      </c>
      <c r="G228" s="7">
        <v>6755.5</v>
      </c>
    </row>
    <row r="229" spans="1:7" x14ac:dyDescent="0.25">
      <c r="A229">
        <v>226</v>
      </c>
      <c r="B229" t="s">
        <v>1128</v>
      </c>
      <c r="C229" t="s">
        <v>1128</v>
      </c>
      <c r="D229" t="s">
        <v>1128</v>
      </c>
      <c r="E229" t="s">
        <v>1231</v>
      </c>
      <c r="F229" t="s">
        <v>1542</v>
      </c>
      <c r="G229" s="7">
        <v>2694.40517</v>
      </c>
    </row>
    <row r="230" spans="1:7" x14ac:dyDescent="0.25">
      <c r="A230">
        <v>227</v>
      </c>
      <c r="B230" t="s">
        <v>1128</v>
      </c>
      <c r="C230" t="s">
        <v>1128</v>
      </c>
      <c r="D230" t="s">
        <v>1128</v>
      </c>
      <c r="E230" t="s">
        <v>1229</v>
      </c>
      <c r="F230" t="s">
        <v>1542</v>
      </c>
      <c r="G230" s="7">
        <v>11921.2845</v>
      </c>
    </row>
    <row r="231" spans="1:7" x14ac:dyDescent="0.25">
      <c r="A231">
        <v>228</v>
      </c>
      <c r="B231" t="s">
        <v>1128</v>
      </c>
      <c r="C231" t="s">
        <v>1128</v>
      </c>
      <c r="D231" t="s">
        <v>1128</v>
      </c>
      <c r="E231" t="s">
        <v>1278</v>
      </c>
      <c r="F231" t="s">
        <v>1542</v>
      </c>
      <c r="G231" s="7">
        <v>18687.525900000001</v>
      </c>
    </row>
    <row r="232" spans="1:7" x14ac:dyDescent="0.25">
      <c r="A232">
        <v>229</v>
      </c>
      <c r="B232" t="s">
        <v>1133</v>
      </c>
      <c r="C232" t="s">
        <v>1219</v>
      </c>
      <c r="D232" t="s">
        <v>1220</v>
      </c>
      <c r="E232" t="s">
        <v>1128</v>
      </c>
      <c r="F232" t="s">
        <v>1542</v>
      </c>
      <c r="G232" s="7">
        <v>950</v>
      </c>
    </row>
    <row r="233" spans="1:7" x14ac:dyDescent="0.25">
      <c r="A233">
        <v>230</v>
      </c>
      <c r="B233" t="s">
        <v>1128</v>
      </c>
      <c r="C233" t="s">
        <v>1128</v>
      </c>
      <c r="D233" t="s">
        <v>1128</v>
      </c>
      <c r="E233" t="s">
        <v>1175</v>
      </c>
      <c r="F233" t="s">
        <v>1542</v>
      </c>
      <c r="G233" s="7">
        <v>14075</v>
      </c>
    </row>
    <row r="234" spans="1:7" x14ac:dyDescent="0.25">
      <c r="A234">
        <v>231</v>
      </c>
      <c r="B234" t="s">
        <v>1137</v>
      </c>
      <c r="C234" t="s">
        <v>1138</v>
      </c>
      <c r="D234" t="s">
        <v>1139</v>
      </c>
      <c r="E234" t="s">
        <v>1128</v>
      </c>
      <c r="F234" t="s">
        <v>1542</v>
      </c>
      <c r="G234" s="7">
        <v>1793.1034500000001</v>
      </c>
    </row>
    <row r="235" spans="1:7" x14ac:dyDescent="0.25">
      <c r="A235">
        <v>232</v>
      </c>
      <c r="B235" t="s">
        <v>1162</v>
      </c>
      <c r="C235" t="s">
        <v>1163</v>
      </c>
      <c r="D235" t="s">
        <v>1164</v>
      </c>
      <c r="E235" t="s">
        <v>1128</v>
      </c>
      <c r="F235" t="s">
        <v>1542</v>
      </c>
      <c r="G235" s="7">
        <v>1941.31897</v>
      </c>
    </row>
    <row r="236" spans="1:7" x14ac:dyDescent="0.25">
      <c r="A236">
        <v>233</v>
      </c>
      <c r="B236" t="s">
        <v>1184</v>
      </c>
      <c r="C236" t="s">
        <v>1185</v>
      </c>
      <c r="D236" t="s">
        <v>1186</v>
      </c>
      <c r="E236" t="s">
        <v>1128</v>
      </c>
      <c r="F236" t="s">
        <v>1542</v>
      </c>
      <c r="G236" s="7">
        <v>500</v>
      </c>
    </row>
    <row r="237" spans="1:7" x14ac:dyDescent="0.25">
      <c r="A237">
        <v>234</v>
      </c>
      <c r="B237" t="s">
        <v>1128</v>
      </c>
      <c r="C237" t="s">
        <v>1128</v>
      </c>
      <c r="D237" t="s">
        <v>1128</v>
      </c>
      <c r="E237" t="s">
        <v>1149</v>
      </c>
      <c r="F237" t="s">
        <v>1542</v>
      </c>
      <c r="G237" s="7">
        <v>16641.965499999998</v>
      </c>
    </row>
    <row r="238" spans="1:7" x14ac:dyDescent="0.25">
      <c r="A238">
        <v>235</v>
      </c>
      <c r="B238" t="s">
        <v>1128</v>
      </c>
      <c r="C238" t="s">
        <v>1128</v>
      </c>
      <c r="D238" t="s">
        <v>1128</v>
      </c>
      <c r="E238" t="s">
        <v>1230</v>
      </c>
      <c r="F238" t="s">
        <v>1542</v>
      </c>
      <c r="G238" s="7">
        <v>300</v>
      </c>
    </row>
    <row r="239" spans="1:7" x14ac:dyDescent="0.25">
      <c r="A239">
        <v>236</v>
      </c>
      <c r="B239" t="s">
        <v>1144</v>
      </c>
      <c r="C239" t="s">
        <v>1145</v>
      </c>
      <c r="D239" t="s">
        <v>1146</v>
      </c>
      <c r="E239" t="s">
        <v>1128</v>
      </c>
      <c r="F239" t="s">
        <v>1542</v>
      </c>
      <c r="G239" s="7">
        <v>2000</v>
      </c>
    </row>
    <row r="240" spans="1:7" x14ac:dyDescent="0.25">
      <c r="A240">
        <v>237</v>
      </c>
      <c r="B240" t="s">
        <v>1144</v>
      </c>
      <c r="C240" t="s">
        <v>1145</v>
      </c>
      <c r="D240" t="s">
        <v>1146</v>
      </c>
      <c r="E240" t="s">
        <v>1128</v>
      </c>
      <c r="F240" t="s">
        <v>1542</v>
      </c>
      <c r="G240" s="7">
        <v>2448.2758600000002</v>
      </c>
    </row>
    <row r="241" spans="1:7" x14ac:dyDescent="0.25">
      <c r="A241">
        <v>238</v>
      </c>
      <c r="B241" t="s">
        <v>1128</v>
      </c>
      <c r="C241" t="s">
        <v>1128</v>
      </c>
      <c r="D241" t="s">
        <v>1128</v>
      </c>
      <c r="E241" t="s">
        <v>1273</v>
      </c>
      <c r="F241" t="s">
        <v>1542</v>
      </c>
      <c r="G241" s="7">
        <v>11131.6379</v>
      </c>
    </row>
    <row r="242" spans="1:7" x14ac:dyDescent="0.25">
      <c r="A242">
        <v>239</v>
      </c>
      <c r="B242" t="s">
        <v>1211</v>
      </c>
      <c r="C242" t="s">
        <v>1212</v>
      </c>
      <c r="D242" t="s">
        <v>1213</v>
      </c>
      <c r="E242" t="s">
        <v>1128</v>
      </c>
      <c r="F242" t="s">
        <v>1542</v>
      </c>
      <c r="G242" s="9">
        <v>42100</v>
      </c>
    </row>
    <row r="243" spans="1:7" x14ac:dyDescent="0.25">
      <c r="A243">
        <v>240</v>
      </c>
      <c r="B243" t="s">
        <v>1128</v>
      </c>
      <c r="C243" t="s">
        <v>1128</v>
      </c>
      <c r="D243" t="s">
        <v>1128</v>
      </c>
      <c r="E243" t="s">
        <v>1279</v>
      </c>
      <c r="F243" t="s">
        <v>1542</v>
      </c>
      <c r="G243" s="9">
        <v>3250</v>
      </c>
    </row>
    <row r="244" spans="1:7" x14ac:dyDescent="0.25">
      <c r="A244">
        <v>241</v>
      </c>
      <c r="B244" t="s">
        <v>1128</v>
      </c>
      <c r="C244" t="s">
        <v>1128</v>
      </c>
      <c r="D244" t="s">
        <v>1128</v>
      </c>
      <c r="E244" t="s">
        <v>1279</v>
      </c>
      <c r="F244" t="s">
        <v>1542</v>
      </c>
      <c r="G244" s="9">
        <v>5330</v>
      </c>
    </row>
    <row r="245" spans="1:7" x14ac:dyDescent="0.25">
      <c r="A245">
        <v>242</v>
      </c>
      <c r="B245" t="s">
        <v>1262</v>
      </c>
      <c r="C245" t="s">
        <v>1142</v>
      </c>
      <c r="D245" t="s">
        <v>1143</v>
      </c>
      <c r="E245" t="s">
        <v>1128</v>
      </c>
      <c r="F245" t="s">
        <v>1542</v>
      </c>
      <c r="G245" s="9">
        <v>6016.0630000000001</v>
      </c>
    </row>
    <row r="246" spans="1:7" x14ac:dyDescent="0.25">
      <c r="A246">
        <v>243</v>
      </c>
      <c r="B246" t="s">
        <v>1128</v>
      </c>
      <c r="C246" t="s">
        <v>1128</v>
      </c>
      <c r="D246" t="s">
        <v>1128</v>
      </c>
      <c r="E246" t="s">
        <v>1148</v>
      </c>
      <c r="F246" t="s">
        <v>1542</v>
      </c>
      <c r="G246" s="9">
        <v>45632</v>
      </c>
    </row>
    <row r="247" spans="1:7" x14ac:dyDescent="0.25">
      <c r="A247">
        <v>244</v>
      </c>
      <c r="B247" t="s">
        <v>1216</v>
      </c>
      <c r="C247" t="s">
        <v>1213</v>
      </c>
      <c r="D247" t="s">
        <v>1217</v>
      </c>
      <c r="E247" t="s">
        <v>1128</v>
      </c>
      <c r="F247" t="s">
        <v>1542</v>
      </c>
      <c r="G247" s="10">
        <v>19225</v>
      </c>
    </row>
    <row r="248" spans="1:7" x14ac:dyDescent="0.25">
      <c r="A248">
        <v>245</v>
      </c>
      <c r="B248" t="s">
        <v>1128</v>
      </c>
      <c r="C248" t="s">
        <v>1128</v>
      </c>
      <c r="D248" t="s">
        <v>1128</v>
      </c>
      <c r="E248" t="s">
        <v>1229</v>
      </c>
      <c r="F248" t="s">
        <v>1542</v>
      </c>
      <c r="G248" s="10">
        <v>5729.67</v>
      </c>
    </row>
    <row r="249" spans="1:7" x14ac:dyDescent="0.25">
      <c r="A249">
        <v>246</v>
      </c>
      <c r="B249" t="s">
        <v>1128</v>
      </c>
      <c r="C249" s="11" t="s">
        <v>1128</v>
      </c>
      <c r="D249" t="s">
        <v>1128</v>
      </c>
      <c r="E249" t="s">
        <v>1266</v>
      </c>
      <c r="F249" t="s">
        <v>1542</v>
      </c>
      <c r="G249" s="10">
        <v>6760</v>
      </c>
    </row>
    <row r="250" spans="1:7" x14ac:dyDescent="0.25">
      <c r="A250">
        <v>247</v>
      </c>
      <c r="B250" t="s">
        <v>1128</v>
      </c>
      <c r="C250" t="s">
        <v>1128</v>
      </c>
      <c r="D250" t="s">
        <v>1128</v>
      </c>
      <c r="E250" t="s">
        <v>1944</v>
      </c>
      <c r="F250" t="s">
        <v>1542</v>
      </c>
      <c r="G250" s="10">
        <v>3491.38</v>
      </c>
    </row>
    <row r="251" spans="1:7" x14ac:dyDescent="0.25">
      <c r="A251">
        <v>248</v>
      </c>
      <c r="B251" t="s">
        <v>1128</v>
      </c>
      <c r="C251" t="s">
        <v>1128</v>
      </c>
      <c r="D251" t="s">
        <v>1128</v>
      </c>
      <c r="E251" t="s">
        <v>1272</v>
      </c>
      <c r="F251" t="s">
        <v>1542</v>
      </c>
      <c r="G251" s="10">
        <v>1464.66</v>
      </c>
    </row>
    <row r="252" spans="1:7" x14ac:dyDescent="0.25">
      <c r="A252">
        <v>249</v>
      </c>
      <c r="B252" t="s">
        <v>1128</v>
      </c>
      <c r="C252" t="s">
        <v>1128</v>
      </c>
      <c r="D252" t="s">
        <v>1128</v>
      </c>
      <c r="E252" t="s">
        <v>1272</v>
      </c>
      <c r="F252" t="s">
        <v>1542</v>
      </c>
      <c r="G252" s="10">
        <v>515.52</v>
      </c>
    </row>
    <row r="253" spans="1:7" x14ac:dyDescent="0.25">
      <c r="A253">
        <v>250</v>
      </c>
      <c r="B253" t="s">
        <v>1211</v>
      </c>
      <c r="C253" t="s">
        <v>1212</v>
      </c>
      <c r="D253" t="s">
        <v>1213</v>
      </c>
      <c r="E253" t="s">
        <v>1128</v>
      </c>
      <c r="F253" t="s">
        <v>1542</v>
      </c>
      <c r="G253" s="10">
        <v>21700</v>
      </c>
    </row>
    <row r="254" spans="1:7" x14ac:dyDescent="0.25">
      <c r="A254">
        <v>251</v>
      </c>
      <c r="B254" t="s">
        <v>1180</v>
      </c>
      <c r="C254" t="s">
        <v>1181</v>
      </c>
      <c r="D254" t="s">
        <v>1182</v>
      </c>
      <c r="E254" t="s">
        <v>1128</v>
      </c>
      <c r="F254" t="s">
        <v>1542</v>
      </c>
      <c r="G254" s="10">
        <v>47300</v>
      </c>
    </row>
    <row r="255" spans="1:7" x14ac:dyDescent="0.25">
      <c r="A255">
        <v>252</v>
      </c>
      <c r="B255" t="s">
        <v>1180</v>
      </c>
      <c r="C255" t="s">
        <v>1181</v>
      </c>
      <c r="D255" t="s">
        <v>1182</v>
      </c>
      <c r="E255" t="s">
        <v>1128</v>
      </c>
      <c r="F255" t="s">
        <v>1542</v>
      </c>
      <c r="G255" s="10">
        <v>15000</v>
      </c>
    </row>
    <row r="256" spans="1:7" x14ac:dyDescent="0.25">
      <c r="A256">
        <v>253</v>
      </c>
      <c r="B256" t="s">
        <v>1128</v>
      </c>
      <c r="C256" t="s">
        <v>1128</v>
      </c>
      <c r="D256" t="s">
        <v>1128</v>
      </c>
      <c r="E256" t="s">
        <v>1188</v>
      </c>
      <c r="F256" t="s">
        <v>1542</v>
      </c>
      <c r="G256" s="10">
        <v>11125</v>
      </c>
    </row>
    <row r="257" spans="1:7" x14ac:dyDescent="0.25">
      <c r="A257">
        <v>254</v>
      </c>
      <c r="B257" t="s">
        <v>1128</v>
      </c>
      <c r="C257" t="s">
        <v>1128</v>
      </c>
      <c r="D257" t="s">
        <v>1128</v>
      </c>
      <c r="E257" t="s">
        <v>1279</v>
      </c>
      <c r="F257" t="s">
        <v>1542</v>
      </c>
      <c r="G257" s="12">
        <v>22000</v>
      </c>
    </row>
    <row r="258" spans="1:7" x14ac:dyDescent="0.25">
      <c r="A258">
        <v>255</v>
      </c>
      <c r="B258" t="s">
        <v>1282</v>
      </c>
      <c r="C258" t="s">
        <v>1283</v>
      </c>
      <c r="D258" t="s">
        <v>1284</v>
      </c>
      <c r="E258" t="s">
        <v>1128</v>
      </c>
      <c r="F258" t="s">
        <v>1542</v>
      </c>
      <c r="G258" s="10">
        <v>5250</v>
      </c>
    </row>
    <row r="259" spans="1:7" x14ac:dyDescent="0.25">
      <c r="A259">
        <v>256</v>
      </c>
      <c r="B259" t="s">
        <v>1128</v>
      </c>
      <c r="C259" t="s">
        <v>1128</v>
      </c>
      <c r="D259" t="s">
        <v>1128</v>
      </c>
      <c r="E259" t="s">
        <v>1149</v>
      </c>
      <c r="F259" t="s">
        <v>1542</v>
      </c>
      <c r="G259" s="10">
        <v>13615.69</v>
      </c>
    </row>
    <row r="260" spans="1:7" x14ac:dyDescent="0.25">
      <c r="A260">
        <v>257</v>
      </c>
      <c r="B260" t="s">
        <v>1128</v>
      </c>
      <c r="C260" t="s">
        <v>1128</v>
      </c>
      <c r="D260" t="s">
        <v>1128</v>
      </c>
      <c r="E260" t="s">
        <v>1231</v>
      </c>
      <c r="F260" t="s">
        <v>1542</v>
      </c>
      <c r="G260" s="10">
        <v>2080.59</v>
      </c>
    </row>
    <row r="261" spans="1:7" x14ac:dyDescent="0.25">
      <c r="A261">
        <v>258</v>
      </c>
      <c r="B261" t="s">
        <v>1128</v>
      </c>
      <c r="C261" t="s">
        <v>1128</v>
      </c>
      <c r="D261" t="s">
        <v>1128</v>
      </c>
      <c r="E261" t="s">
        <v>1279</v>
      </c>
      <c r="F261" t="s">
        <v>1542</v>
      </c>
      <c r="G261" s="10">
        <v>6465.52</v>
      </c>
    </row>
    <row r="262" spans="1:7" x14ac:dyDescent="0.25">
      <c r="A262">
        <v>259</v>
      </c>
      <c r="B262" t="s">
        <v>1128</v>
      </c>
      <c r="C262" t="s">
        <v>1128</v>
      </c>
      <c r="D262" t="s">
        <v>1128</v>
      </c>
      <c r="E262" t="s">
        <v>1149</v>
      </c>
      <c r="F262" t="s">
        <v>1542</v>
      </c>
      <c r="G262" s="10">
        <v>7099.88</v>
      </c>
    </row>
    <row r="263" spans="1:7" x14ac:dyDescent="0.25">
      <c r="A263">
        <v>260</v>
      </c>
      <c r="B263" t="s">
        <v>1128</v>
      </c>
      <c r="C263" t="s">
        <v>1128</v>
      </c>
      <c r="D263" t="s">
        <v>1128</v>
      </c>
      <c r="E263" t="s">
        <v>1229</v>
      </c>
      <c r="F263" t="s">
        <v>1542</v>
      </c>
      <c r="G263" s="10">
        <v>9938.0400000000009</v>
      </c>
    </row>
    <row r="264" spans="1:7" x14ac:dyDescent="0.25">
      <c r="A264">
        <v>261</v>
      </c>
      <c r="B264" t="s">
        <v>1180</v>
      </c>
      <c r="C264" t="s">
        <v>1181</v>
      </c>
      <c r="D264" t="s">
        <v>1182</v>
      </c>
      <c r="E264" t="s">
        <v>1128</v>
      </c>
      <c r="F264" t="s">
        <v>1542</v>
      </c>
      <c r="G264" s="10">
        <v>8300</v>
      </c>
    </row>
    <row r="265" spans="1:7" x14ac:dyDescent="0.25">
      <c r="A265">
        <v>262</v>
      </c>
      <c r="B265" t="s">
        <v>1247</v>
      </c>
      <c r="C265" t="s">
        <v>1286</v>
      </c>
      <c r="D265" t="s">
        <v>1290</v>
      </c>
      <c r="E265" t="s">
        <v>1128</v>
      </c>
      <c r="F265" t="s">
        <v>1542</v>
      </c>
      <c r="G265" s="10">
        <v>1810.34</v>
      </c>
    </row>
    <row r="266" spans="1:7" x14ac:dyDescent="0.25">
      <c r="A266">
        <v>263</v>
      </c>
      <c r="B266" t="s">
        <v>1128</v>
      </c>
      <c r="C266" t="s">
        <v>1128</v>
      </c>
      <c r="D266" t="s">
        <v>1128</v>
      </c>
      <c r="E266" t="s">
        <v>1278</v>
      </c>
      <c r="F266" t="s">
        <v>1542</v>
      </c>
      <c r="G266" s="10">
        <v>11549.41</v>
      </c>
    </row>
    <row r="267" spans="1:7" x14ac:dyDescent="0.25">
      <c r="A267">
        <v>264</v>
      </c>
      <c r="B267" t="s">
        <v>1223</v>
      </c>
      <c r="C267" t="s">
        <v>1174</v>
      </c>
      <c r="D267" t="s">
        <v>1224</v>
      </c>
      <c r="E267" t="s">
        <v>1128</v>
      </c>
      <c r="F267" t="s">
        <v>1542</v>
      </c>
      <c r="G267" s="10">
        <v>3898.79</v>
      </c>
    </row>
    <row r="268" spans="1:7" x14ac:dyDescent="0.25">
      <c r="A268">
        <v>265</v>
      </c>
      <c r="B268" t="s">
        <v>1280</v>
      </c>
      <c r="C268" t="s">
        <v>1138</v>
      </c>
      <c r="D268" t="s">
        <v>1158</v>
      </c>
      <c r="E268" t="s">
        <v>1128</v>
      </c>
      <c r="F268" t="s">
        <v>1542</v>
      </c>
      <c r="G268" s="10">
        <v>1291</v>
      </c>
    </row>
    <row r="269" spans="1:7" x14ac:dyDescent="0.25">
      <c r="A269">
        <v>266</v>
      </c>
      <c r="B269" t="s">
        <v>1170</v>
      </c>
      <c r="C269" t="s">
        <v>1171</v>
      </c>
      <c r="D269" t="s">
        <v>1132</v>
      </c>
      <c r="E269" t="s">
        <v>1128</v>
      </c>
      <c r="F269" t="s">
        <v>1542</v>
      </c>
      <c r="G269" s="10">
        <v>8000</v>
      </c>
    </row>
    <row r="270" spans="1:7" x14ac:dyDescent="0.25">
      <c r="A270">
        <v>267</v>
      </c>
      <c r="B270" t="s">
        <v>1128</v>
      </c>
      <c r="C270" t="s">
        <v>1128</v>
      </c>
      <c r="D270" t="s">
        <v>1128</v>
      </c>
      <c r="E270" t="s">
        <v>1261</v>
      </c>
      <c r="F270" t="s">
        <v>1542</v>
      </c>
      <c r="G270" s="10">
        <v>29297.73</v>
      </c>
    </row>
    <row r="271" spans="1:7" x14ac:dyDescent="0.25">
      <c r="A271">
        <v>268</v>
      </c>
      <c r="B271" t="s">
        <v>1128</v>
      </c>
      <c r="C271" t="s">
        <v>1128</v>
      </c>
      <c r="D271" t="s">
        <v>1128</v>
      </c>
      <c r="E271" t="s">
        <v>1260</v>
      </c>
      <c r="F271" t="s">
        <v>1542</v>
      </c>
      <c r="G271" s="10">
        <v>23000</v>
      </c>
    </row>
    <row r="272" spans="1:7" x14ac:dyDescent="0.25">
      <c r="A272">
        <v>269</v>
      </c>
      <c r="B272" t="s">
        <v>1135</v>
      </c>
      <c r="C272" t="s">
        <v>1132</v>
      </c>
      <c r="D272" t="s">
        <v>1136</v>
      </c>
      <c r="E272" t="s">
        <v>1128</v>
      </c>
      <c r="F272" t="s">
        <v>1542</v>
      </c>
      <c r="G272" s="10">
        <v>5600.1</v>
      </c>
    </row>
    <row r="273" spans="1:7" x14ac:dyDescent="0.25">
      <c r="A273">
        <v>270</v>
      </c>
      <c r="B273" t="s">
        <v>1128</v>
      </c>
      <c r="C273" t="s">
        <v>1128</v>
      </c>
      <c r="D273" t="s">
        <v>1128</v>
      </c>
      <c r="E273" t="s">
        <v>1149</v>
      </c>
      <c r="F273" t="s">
        <v>1542</v>
      </c>
      <c r="G273" s="10">
        <v>13230.83</v>
      </c>
    </row>
    <row r="274" spans="1:7" x14ac:dyDescent="0.25">
      <c r="A274">
        <v>271</v>
      </c>
      <c r="B274" t="s">
        <v>1128</v>
      </c>
      <c r="C274" t="s">
        <v>1128</v>
      </c>
      <c r="D274" t="s">
        <v>1128</v>
      </c>
      <c r="E274" t="s">
        <v>1291</v>
      </c>
      <c r="F274" t="s">
        <v>1542</v>
      </c>
      <c r="G274" s="10">
        <v>4187.47</v>
      </c>
    </row>
    <row r="275" spans="1:7" x14ac:dyDescent="0.25">
      <c r="A275">
        <v>272</v>
      </c>
      <c r="B275" t="s">
        <v>1128</v>
      </c>
      <c r="C275" t="s">
        <v>1128</v>
      </c>
      <c r="D275" t="s">
        <v>1128</v>
      </c>
      <c r="E275" t="s">
        <v>1260</v>
      </c>
      <c r="F275" t="s">
        <v>1542</v>
      </c>
      <c r="G275" s="10">
        <v>3500</v>
      </c>
    </row>
    <row r="276" spans="1:7" x14ac:dyDescent="0.25">
      <c r="A276">
        <v>273</v>
      </c>
      <c r="B276" t="s">
        <v>1128</v>
      </c>
      <c r="C276" t="s">
        <v>1128</v>
      </c>
      <c r="D276" t="s">
        <v>1128</v>
      </c>
      <c r="E276" t="s">
        <v>1292</v>
      </c>
      <c r="F276" t="s">
        <v>1542</v>
      </c>
      <c r="G276" s="10">
        <v>2072.5</v>
      </c>
    </row>
    <row r="277" spans="1:7" x14ac:dyDescent="0.25">
      <c r="A277">
        <v>274</v>
      </c>
      <c r="B277" t="s">
        <v>1128</v>
      </c>
      <c r="C277" t="s">
        <v>1128</v>
      </c>
      <c r="D277" t="s">
        <v>1128</v>
      </c>
      <c r="E277" t="s">
        <v>1292</v>
      </c>
      <c r="F277" t="s">
        <v>1542</v>
      </c>
      <c r="G277" s="3">
        <v>2404.1</v>
      </c>
    </row>
    <row r="278" spans="1:7" x14ac:dyDescent="0.25">
      <c r="A278">
        <v>275</v>
      </c>
      <c r="B278" t="s">
        <v>1128</v>
      </c>
      <c r="C278" t="s">
        <v>1128</v>
      </c>
      <c r="D278" t="s">
        <v>1128</v>
      </c>
      <c r="E278" t="s">
        <v>1293</v>
      </c>
      <c r="F278" t="s">
        <v>1542</v>
      </c>
      <c r="G278" s="3">
        <v>6368.01</v>
      </c>
    </row>
    <row r="279" spans="1:7" x14ac:dyDescent="0.25">
      <c r="A279">
        <v>276</v>
      </c>
      <c r="B279" t="s">
        <v>1128</v>
      </c>
      <c r="C279" t="s">
        <v>1128</v>
      </c>
      <c r="D279" t="s">
        <v>1128</v>
      </c>
      <c r="E279" t="s">
        <v>1266</v>
      </c>
      <c r="F279" t="s">
        <v>1542</v>
      </c>
      <c r="G279" s="3">
        <v>31180.799999999999</v>
      </c>
    </row>
    <row r="280" spans="1:7" x14ac:dyDescent="0.25">
      <c r="A280">
        <v>277</v>
      </c>
      <c r="B280" t="s">
        <v>1128</v>
      </c>
      <c r="C280" t="s">
        <v>1128</v>
      </c>
      <c r="D280" t="s">
        <v>1128</v>
      </c>
      <c r="E280" t="s">
        <v>1260</v>
      </c>
      <c r="F280" t="s">
        <v>1542</v>
      </c>
      <c r="G280" s="3">
        <v>29711.08</v>
      </c>
    </row>
    <row r="281" spans="1:7" x14ac:dyDescent="0.25">
      <c r="A281">
        <v>278</v>
      </c>
      <c r="B281" t="s">
        <v>1211</v>
      </c>
      <c r="C281" t="s">
        <v>1212</v>
      </c>
      <c r="D281" t="s">
        <v>1213</v>
      </c>
      <c r="E281" t="s">
        <v>1128</v>
      </c>
      <c r="F281" t="s">
        <v>1542</v>
      </c>
      <c r="G281" s="3">
        <v>31256</v>
      </c>
    </row>
    <row r="282" spans="1:7" x14ac:dyDescent="0.25">
      <c r="A282">
        <v>279</v>
      </c>
      <c r="B282" t="s">
        <v>1135</v>
      </c>
      <c r="C282" t="s">
        <v>1132</v>
      </c>
      <c r="D282" t="s">
        <v>1136</v>
      </c>
      <c r="E282" t="s">
        <v>1128</v>
      </c>
      <c r="F282" t="s">
        <v>1542</v>
      </c>
      <c r="G282" s="3">
        <v>980.2</v>
      </c>
    </row>
    <row r="283" spans="1:7" x14ac:dyDescent="0.25">
      <c r="A283">
        <v>280</v>
      </c>
      <c r="B283" t="s">
        <v>1128</v>
      </c>
      <c r="C283" t="s">
        <v>1128</v>
      </c>
      <c r="D283" t="s">
        <v>1128</v>
      </c>
      <c r="E283" t="s">
        <v>1294</v>
      </c>
      <c r="F283" t="s">
        <v>1542</v>
      </c>
      <c r="G283" s="3">
        <v>6586.94</v>
      </c>
    </row>
    <row r="284" spans="1:7" x14ac:dyDescent="0.25">
      <c r="A284">
        <v>281</v>
      </c>
      <c r="B284" t="s">
        <v>1128</v>
      </c>
      <c r="C284" t="s">
        <v>1128</v>
      </c>
      <c r="D284" t="s">
        <v>1128</v>
      </c>
      <c r="E284" t="s">
        <v>1295</v>
      </c>
      <c r="F284" t="s">
        <v>1542</v>
      </c>
      <c r="G284" s="3">
        <v>13920</v>
      </c>
    </row>
    <row r="285" spans="1:7" x14ac:dyDescent="0.25">
      <c r="A285">
        <v>282</v>
      </c>
      <c r="B285" t="s">
        <v>1282</v>
      </c>
      <c r="C285" t="s">
        <v>1283</v>
      </c>
      <c r="D285" t="s">
        <v>1284</v>
      </c>
      <c r="E285" t="s">
        <v>1128</v>
      </c>
      <c r="F285" t="s">
        <v>1542</v>
      </c>
      <c r="G285" s="3">
        <v>2958</v>
      </c>
    </row>
    <row r="286" spans="1:7" x14ac:dyDescent="0.25">
      <c r="A286">
        <v>283</v>
      </c>
      <c r="B286" t="s">
        <v>1128</v>
      </c>
      <c r="C286" t="s">
        <v>1128</v>
      </c>
      <c r="D286" t="s">
        <v>1128</v>
      </c>
      <c r="E286" t="s">
        <v>1273</v>
      </c>
      <c r="F286" t="s">
        <v>1542</v>
      </c>
      <c r="G286" s="3">
        <v>1492.6</v>
      </c>
    </row>
    <row r="287" spans="1:7" x14ac:dyDescent="0.25">
      <c r="A287">
        <v>284</v>
      </c>
      <c r="B287" t="s">
        <v>1223</v>
      </c>
      <c r="C287" t="s">
        <v>1174</v>
      </c>
      <c r="D287" t="s">
        <v>1224</v>
      </c>
      <c r="E287" t="s">
        <v>1128</v>
      </c>
      <c r="F287" t="s">
        <v>1542</v>
      </c>
      <c r="G287" s="3">
        <v>4060</v>
      </c>
    </row>
    <row r="288" spans="1:7" x14ac:dyDescent="0.25">
      <c r="A288">
        <v>285</v>
      </c>
      <c r="B288" t="s">
        <v>1128</v>
      </c>
      <c r="C288" t="s">
        <v>1128</v>
      </c>
      <c r="D288" t="s">
        <v>1128</v>
      </c>
      <c r="E288" t="s">
        <v>1188</v>
      </c>
      <c r="F288" t="s">
        <v>1542</v>
      </c>
      <c r="G288" s="3">
        <v>12180</v>
      </c>
    </row>
    <row r="289" spans="1:7" x14ac:dyDescent="0.25">
      <c r="A289">
        <v>286</v>
      </c>
      <c r="B289" t="s">
        <v>1128</v>
      </c>
      <c r="C289" t="s">
        <v>1128</v>
      </c>
      <c r="D289" t="s">
        <v>1128</v>
      </c>
      <c r="E289" t="s">
        <v>1296</v>
      </c>
      <c r="F289" t="s">
        <v>1542</v>
      </c>
      <c r="G289" s="3">
        <v>22433</v>
      </c>
    </row>
    <row r="290" spans="1:7" x14ac:dyDescent="0.25">
      <c r="A290">
        <v>287</v>
      </c>
      <c r="B290" t="s">
        <v>1128</v>
      </c>
      <c r="C290" t="s">
        <v>1128</v>
      </c>
      <c r="D290" t="s">
        <v>1128</v>
      </c>
      <c r="E290" s="13" t="s">
        <v>1297</v>
      </c>
      <c r="F290" t="s">
        <v>1542</v>
      </c>
      <c r="G290" s="3">
        <v>11712.94</v>
      </c>
    </row>
    <row r="291" spans="1:7" x14ac:dyDescent="0.25">
      <c r="A291">
        <v>288</v>
      </c>
      <c r="B291" t="s">
        <v>1128</v>
      </c>
      <c r="C291" t="s">
        <v>1128</v>
      </c>
      <c r="D291" t="s">
        <v>1128</v>
      </c>
      <c r="E291" t="s">
        <v>1230</v>
      </c>
      <c r="F291" t="s">
        <v>1542</v>
      </c>
      <c r="G291" s="3">
        <v>32185</v>
      </c>
    </row>
    <row r="292" spans="1:7" x14ac:dyDescent="0.25">
      <c r="A292">
        <v>289</v>
      </c>
      <c r="B292" t="s">
        <v>1234</v>
      </c>
      <c r="C292" t="s">
        <v>1235</v>
      </c>
      <c r="D292" t="s">
        <v>1236</v>
      </c>
      <c r="E292" t="s">
        <v>1128</v>
      </c>
      <c r="F292" t="s">
        <v>1542</v>
      </c>
      <c r="G292" s="3">
        <v>8310.99</v>
      </c>
    </row>
    <row r="293" spans="1:7" x14ac:dyDescent="0.25">
      <c r="A293">
        <v>290</v>
      </c>
      <c r="B293" t="s">
        <v>1133</v>
      </c>
      <c r="C293" t="s">
        <v>1132</v>
      </c>
      <c r="D293" t="s">
        <v>1134</v>
      </c>
      <c r="E293" t="s">
        <v>1128</v>
      </c>
      <c r="F293" t="s">
        <v>1542</v>
      </c>
      <c r="G293" s="3">
        <v>840</v>
      </c>
    </row>
    <row r="294" spans="1:7" x14ac:dyDescent="0.25">
      <c r="A294">
        <v>291</v>
      </c>
      <c r="B294" t="s">
        <v>1133</v>
      </c>
      <c r="C294" t="s">
        <v>1132</v>
      </c>
      <c r="D294" t="s">
        <v>1134</v>
      </c>
      <c r="E294" t="s">
        <v>1128</v>
      </c>
      <c r="F294" t="s">
        <v>1542</v>
      </c>
      <c r="G294" s="3">
        <v>650.01</v>
      </c>
    </row>
    <row r="295" spans="1:7" x14ac:dyDescent="0.25">
      <c r="A295">
        <v>292</v>
      </c>
      <c r="B295" s="13" t="s">
        <v>1128</v>
      </c>
      <c r="C295" s="13" t="s">
        <v>1128</v>
      </c>
      <c r="D295" s="13" t="s">
        <v>1128</v>
      </c>
      <c r="E295" s="13" t="s">
        <v>1298</v>
      </c>
      <c r="F295" t="s">
        <v>1542</v>
      </c>
      <c r="G295" s="3">
        <v>20188</v>
      </c>
    </row>
    <row r="296" spans="1:7" x14ac:dyDescent="0.25">
      <c r="A296">
        <v>293</v>
      </c>
      <c r="B296" t="s">
        <v>1190</v>
      </c>
      <c r="C296" t="s">
        <v>1191</v>
      </c>
      <c r="D296" t="s">
        <v>1192</v>
      </c>
      <c r="E296" t="s">
        <v>1128</v>
      </c>
      <c r="F296" t="s">
        <v>1542</v>
      </c>
      <c r="G296" s="3">
        <v>1620</v>
      </c>
    </row>
    <row r="297" spans="1:7" x14ac:dyDescent="0.25">
      <c r="A297">
        <v>294</v>
      </c>
      <c r="B297" t="s">
        <v>1299</v>
      </c>
      <c r="C297" t="s">
        <v>1300</v>
      </c>
      <c r="D297" t="s">
        <v>1301</v>
      </c>
      <c r="E297" t="s">
        <v>1128</v>
      </c>
      <c r="F297" t="s">
        <v>1542</v>
      </c>
      <c r="G297" s="3">
        <v>552985.92000000004</v>
      </c>
    </row>
    <row r="298" spans="1:7" x14ac:dyDescent="0.25">
      <c r="A298">
        <v>169</v>
      </c>
      <c r="B298" t="s">
        <v>1128</v>
      </c>
      <c r="C298" t="s">
        <v>1128</v>
      </c>
      <c r="D298" t="s">
        <v>1128</v>
      </c>
      <c r="E298" t="s">
        <v>1148</v>
      </c>
      <c r="F298" t="s">
        <v>1542</v>
      </c>
      <c r="G298" s="3">
        <v>45632</v>
      </c>
    </row>
    <row r="299" spans="1:7" x14ac:dyDescent="0.25">
      <c r="A299">
        <v>295</v>
      </c>
      <c r="B299" t="s">
        <v>1302</v>
      </c>
      <c r="C299" t="s">
        <v>1174</v>
      </c>
      <c r="D299" t="s">
        <v>1303</v>
      </c>
      <c r="E299" t="s">
        <v>1128</v>
      </c>
      <c r="F299" t="s">
        <v>1542</v>
      </c>
      <c r="G299" s="3">
        <v>4999.99</v>
      </c>
    </row>
    <row r="300" spans="1:7" x14ac:dyDescent="0.25">
      <c r="A300">
        <v>296</v>
      </c>
      <c r="B300" t="s">
        <v>1128</v>
      </c>
      <c r="C300" t="s">
        <v>1128</v>
      </c>
      <c r="D300" t="s">
        <v>1128</v>
      </c>
      <c r="E300" t="s">
        <v>1260</v>
      </c>
      <c r="F300" t="s">
        <v>1542</v>
      </c>
      <c r="G300" s="3">
        <v>56376</v>
      </c>
    </row>
    <row r="301" spans="1:7" x14ac:dyDescent="0.25">
      <c r="A301">
        <v>297</v>
      </c>
      <c r="B301" t="s">
        <v>1128</v>
      </c>
      <c r="C301" t="s">
        <v>1128</v>
      </c>
      <c r="D301" t="s">
        <v>1128</v>
      </c>
      <c r="E301" t="s">
        <v>1304</v>
      </c>
      <c r="F301" t="s">
        <v>1542</v>
      </c>
      <c r="G301" s="3">
        <v>22645.52</v>
      </c>
    </row>
    <row r="302" spans="1:7" x14ac:dyDescent="0.25">
      <c r="A302">
        <v>298</v>
      </c>
      <c r="B302" t="s">
        <v>1135</v>
      </c>
      <c r="C302" t="s">
        <v>1132</v>
      </c>
      <c r="D302" t="s">
        <v>1136</v>
      </c>
      <c r="E302" t="s">
        <v>1128</v>
      </c>
      <c r="F302" t="s">
        <v>1542</v>
      </c>
      <c r="G302" s="3">
        <v>6496</v>
      </c>
    </row>
    <row r="303" spans="1:7" x14ac:dyDescent="0.25">
      <c r="A303">
        <v>299</v>
      </c>
      <c r="B303" t="s">
        <v>1162</v>
      </c>
      <c r="C303" t="s">
        <v>1163</v>
      </c>
      <c r="D303" t="s">
        <v>1164</v>
      </c>
      <c r="E303" t="s">
        <v>1128</v>
      </c>
      <c r="F303" t="s">
        <v>1542</v>
      </c>
      <c r="G303" s="3">
        <v>174</v>
      </c>
    </row>
    <row r="304" spans="1:7" x14ac:dyDescent="0.25">
      <c r="A304">
        <v>300</v>
      </c>
      <c r="B304" t="s">
        <v>1199</v>
      </c>
      <c r="C304" t="s">
        <v>1200</v>
      </c>
      <c r="D304" t="s">
        <v>1201</v>
      </c>
      <c r="E304" t="s">
        <v>1128</v>
      </c>
      <c r="F304" t="s">
        <v>1542</v>
      </c>
      <c r="G304" s="3">
        <v>2134.4</v>
      </c>
    </row>
    <row r="305" spans="1:7" x14ac:dyDescent="0.25">
      <c r="A305">
        <v>301</v>
      </c>
      <c r="B305" t="s">
        <v>1128</v>
      </c>
      <c r="C305" t="s">
        <v>1128</v>
      </c>
      <c r="D305" t="s">
        <v>1128</v>
      </c>
      <c r="E305" t="s">
        <v>1273</v>
      </c>
      <c r="F305" t="s">
        <v>1542</v>
      </c>
      <c r="G305" s="3">
        <v>16585.509999999998</v>
      </c>
    </row>
    <row r="306" spans="1:7" x14ac:dyDescent="0.25">
      <c r="A306">
        <v>302</v>
      </c>
      <c r="B306" t="s">
        <v>1262</v>
      </c>
      <c r="C306" t="s">
        <v>1142</v>
      </c>
      <c r="D306" t="s">
        <v>1143</v>
      </c>
      <c r="E306" t="s">
        <v>1128</v>
      </c>
      <c r="F306" t="s">
        <v>1542</v>
      </c>
      <c r="G306" s="3">
        <v>2687.02</v>
      </c>
    </row>
    <row r="307" spans="1:7" x14ac:dyDescent="0.25">
      <c r="A307">
        <v>303</v>
      </c>
      <c r="B307" t="s">
        <v>1128</v>
      </c>
      <c r="C307" t="s">
        <v>1128</v>
      </c>
      <c r="D307" t="s">
        <v>1128</v>
      </c>
      <c r="E307" t="s">
        <v>1230</v>
      </c>
      <c r="F307" t="s">
        <v>1542</v>
      </c>
      <c r="G307" s="3">
        <v>5821.49</v>
      </c>
    </row>
    <row r="308" spans="1:7" x14ac:dyDescent="0.25">
      <c r="A308">
        <v>304</v>
      </c>
      <c r="B308" t="s">
        <v>1128</v>
      </c>
      <c r="C308" t="s">
        <v>1128</v>
      </c>
      <c r="D308" t="s">
        <v>1128</v>
      </c>
      <c r="E308" t="s">
        <v>1261</v>
      </c>
      <c r="F308" t="s">
        <v>1542</v>
      </c>
      <c r="G308" s="3">
        <v>39725.089999999997</v>
      </c>
    </row>
    <row r="309" spans="1:7" x14ac:dyDescent="0.25">
      <c r="A309">
        <v>305</v>
      </c>
      <c r="B309" t="s">
        <v>1128</v>
      </c>
      <c r="C309" t="s">
        <v>1128</v>
      </c>
      <c r="D309" t="s">
        <v>1128</v>
      </c>
      <c r="E309" t="s">
        <v>1260</v>
      </c>
      <c r="F309" t="s">
        <v>1542</v>
      </c>
      <c r="G309" s="3">
        <v>9094.4</v>
      </c>
    </row>
    <row r="310" spans="1:7" x14ac:dyDescent="0.25">
      <c r="A310">
        <v>306</v>
      </c>
      <c r="B310" t="s">
        <v>1128</v>
      </c>
      <c r="C310" t="s">
        <v>1128</v>
      </c>
      <c r="D310" t="s">
        <v>1128</v>
      </c>
      <c r="E310" t="s">
        <v>1175</v>
      </c>
      <c r="F310" t="s">
        <v>1542</v>
      </c>
      <c r="G310" s="3">
        <v>16327</v>
      </c>
    </row>
    <row r="311" spans="1:7" x14ac:dyDescent="0.25">
      <c r="A311">
        <v>307</v>
      </c>
      <c r="B311" t="s">
        <v>1128</v>
      </c>
      <c r="C311" t="s">
        <v>1128</v>
      </c>
      <c r="D311" t="s">
        <v>1128</v>
      </c>
      <c r="E311" t="s">
        <v>1188</v>
      </c>
      <c r="F311" t="s">
        <v>1542</v>
      </c>
      <c r="G311" s="3">
        <v>1500</v>
      </c>
    </row>
    <row r="312" spans="1:7" x14ac:dyDescent="0.25">
      <c r="A312">
        <v>308</v>
      </c>
      <c r="B312" t="s">
        <v>1305</v>
      </c>
      <c r="C312" t="s">
        <v>1306</v>
      </c>
      <c r="D312" t="s">
        <v>1307</v>
      </c>
      <c r="E312" t="s">
        <v>1128</v>
      </c>
      <c r="F312" t="s">
        <v>1542</v>
      </c>
      <c r="G312" s="3">
        <v>1700</v>
      </c>
    </row>
    <row r="313" spans="1:7" x14ac:dyDescent="0.25">
      <c r="A313">
        <v>309</v>
      </c>
      <c r="B313" t="s">
        <v>1190</v>
      </c>
      <c r="C313" t="s">
        <v>1191</v>
      </c>
      <c r="D313" t="s">
        <v>1192</v>
      </c>
      <c r="E313" t="s">
        <v>1128</v>
      </c>
      <c r="F313" t="s">
        <v>1542</v>
      </c>
      <c r="G313" s="3">
        <v>1002</v>
      </c>
    </row>
    <row r="314" spans="1:7" x14ac:dyDescent="0.25">
      <c r="A314">
        <v>310</v>
      </c>
      <c r="B314" t="s">
        <v>1128</v>
      </c>
      <c r="C314" t="s">
        <v>1128</v>
      </c>
      <c r="D314" t="s">
        <v>1128</v>
      </c>
      <c r="E314" t="s">
        <v>1188</v>
      </c>
      <c r="F314" t="s">
        <v>1542</v>
      </c>
      <c r="G314" s="3">
        <v>12180</v>
      </c>
    </row>
    <row r="315" spans="1:7" x14ac:dyDescent="0.25">
      <c r="A315">
        <v>311</v>
      </c>
      <c r="B315" t="s">
        <v>1154</v>
      </c>
      <c r="C315" t="s">
        <v>1237</v>
      </c>
      <c r="D315" t="s">
        <v>1238</v>
      </c>
      <c r="E315" t="s">
        <v>1128</v>
      </c>
      <c r="F315" t="s">
        <v>1542</v>
      </c>
      <c r="G315" s="3">
        <v>7901.92</v>
      </c>
    </row>
    <row r="316" spans="1:7" x14ac:dyDescent="0.25">
      <c r="A316">
        <v>312</v>
      </c>
      <c r="B316" t="s">
        <v>1180</v>
      </c>
      <c r="C316" t="s">
        <v>1181</v>
      </c>
      <c r="D316" t="s">
        <v>1182</v>
      </c>
      <c r="E316" t="s">
        <v>1128</v>
      </c>
      <c r="F316" t="s">
        <v>1542</v>
      </c>
      <c r="G316" s="3">
        <v>10788</v>
      </c>
    </row>
    <row r="317" spans="1:7" x14ac:dyDescent="0.25">
      <c r="A317">
        <v>313</v>
      </c>
      <c r="B317" t="s">
        <v>1308</v>
      </c>
      <c r="C317" t="s">
        <v>1145</v>
      </c>
      <c r="D317" t="s">
        <v>1309</v>
      </c>
      <c r="E317" t="s">
        <v>1128</v>
      </c>
      <c r="F317" t="s">
        <v>1542</v>
      </c>
      <c r="G317" s="3">
        <v>1392</v>
      </c>
    </row>
    <row r="318" spans="1:7" x14ac:dyDescent="0.25">
      <c r="A318">
        <v>314</v>
      </c>
      <c r="B318" t="s">
        <v>1216</v>
      </c>
      <c r="C318" t="s">
        <v>1213</v>
      </c>
      <c r="D318" t="s">
        <v>1217</v>
      </c>
      <c r="E318" t="s">
        <v>1128</v>
      </c>
      <c r="F318" t="s">
        <v>1542</v>
      </c>
      <c r="G318" s="3">
        <v>5997.2</v>
      </c>
    </row>
    <row r="319" spans="1:7" x14ac:dyDescent="0.25">
      <c r="A319">
        <v>315</v>
      </c>
      <c r="B319" t="s">
        <v>1128</v>
      </c>
      <c r="C319" t="s">
        <v>1128</v>
      </c>
      <c r="D319" t="s">
        <v>1128</v>
      </c>
      <c r="E319" t="s">
        <v>1277</v>
      </c>
      <c r="F319" t="s">
        <v>1542</v>
      </c>
      <c r="G319" s="3">
        <v>3460</v>
      </c>
    </row>
    <row r="320" spans="1:7" x14ac:dyDescent="0.25">
      <c r="A320">
        <v>316</v>
      </c>
      <c r="B320" t="s">
        <v>1310</v>
      </c>
      <c r="C320" t="s">
        <v>1198</v>
      </c>
      <c r="D320" t="s">
        <v>1311</v>
      </c>
      <c r="E320" t="s">
        <v>1128</v>
      </c>
      <c r="F320" t="s">
        <v>1542</v>
      </c>
      <c r="G320" s="3">
        <v>26796</v>
      </c>
    </row>
    <row r="321" spans="1:7" x14ac:dyDescent="0.25">
      <c r="A321">
        <v>317</v>
      </c>
      <c r="B321" t="s">
        <v>1128</v>
      </c>
      <c r="C321" t="s">
        <v>1128</v>
      </c>
      <c r="D321" t="s">
        <v>1128</v>
      </c>
      <c r="E321" t="s">
        <v>1229</v>
      </c>
      <c r="F321" t="s">
        <v>1542</v>
      </c>
      <c r="G321" s="3">
        <v>93127.53</v>
      </c>
    </row>
    <row r="322" spans="1:7" x14ac:dyDescent="0.25">
      <c r="A322">
        <v>318</v>
      </c>
      <c r="B322" t="s">
        <v>1211</v>
      </c>
      <c r="C322" t="s">
        <v>1212</v>
      </c>
      <c r="D322" t="s">
        <v>1213</v>
      </c>
      <c r="E322" t="s">
        <v>1128</v>
      </c>
      <c r="F322" t="s">
        <v>1542</v>
      </c>
      <c r="G322" s="3">
        <v>7475.01</v>
      </c>
    </row>
    <row r="323" spans="1:7" x14ac:dyDescent="0.25">
      <c r="A323">
        <v>319</v>
      </c>
      <c r="B323" t="s">
        <v>1131</v>
      </c>
      <c r="C323" t="s">
        <v>1132</v>
      </c>
      <c r="D323" t="s">
        <v>1130</v>
      </c>
      <c r="E323" t="s">
        <v>1128</v>
      </c>
      <c r="F323" t="s">
        <v>1542</v>
      </c>
      <c r="G323" s="3">
        <v>7774.32</v>
      </c>
    </row>
    <row r="324" spans="1:7" x14ac:dyDescent="0.25">
      <c r="A324">
        <v>320</v>
      </c>
      <c r="B324" t="s">
        <v>1206</v>
      </c>
      <c r="C324" t="s">
        <v>1207</v>
      </c>
      <c r="D324" t="s">
        <v>1208</v>
      </c>
      <c r="E324" t="s">
        <v>1128</v>
      </c>
      <c r="F324" t="s">
        <v>1542</v>
      </c>
      <c r="G324" s="3">
        <v>11020</v>
      </c>
    </row>
    <row r="325" spans="1:7" x14ac:dyDescent="0.25">
      <c r="A325">
        <v>321</v>
      </c>
      <c r="B325" t="s">
        <v>1227</v>
      </c>
      <c r="C325" t="s">
        <v>1312</v>
      </c>
      <c r="D325" t="s">
        <v>1313</v>
      </c>
      <c r="E325" t="s">
        <v>1128</v>
      </c>
      <c r="F325" t="s">
        <v>1542</v>
      </c>
      <c r="G325" s="3">
        <v>4800.0200000000004</v>
      </c>
    </row>
    <row r="326" spans="1:7" x14ac:dyDescent="0.25">
      <c r="A326">
        <v>322</v>
      </c>
      <c r="B326" t="s">
        <v>1137</v>
      </c>
      <c r="C326" t="s">
        <v>1138</v>
      </c>
      <c r="D326" t="s">
        <v>1139</v>
      </c>
      <c r="E326" t="s">
        <v>1128</v>
      </c>
      <c r="F326" t="s">
        <v>1542</v>
      </c>
      <c r="G326" s="3">
        <v>6340</v>
      </c>
    </row>
    <row r="327" spans="1:7" x14ac:dyDescent="0.25">
      <c r="A327">
        <v>323</v>
      </c>
      <c r="B327" t="s">
        <v>1314</v>
      </c>
      <c r="C327" t="s">
        <v>1315</v>
      </c>
      <c r="D327" t="s">
        <v>1132</v>
      </c>
      <c r="E327" t="s">
        <v>1128</v>
      </c>
      <c r="F327" t="s">
        <v>1542</v>
      </c>
      <c r="G327" s="3">
        <v>33788</v>
      </c>
    </row>
    <row r="328" spans="1:7" x14ac:dyDescent="0.25">
      <c r="A328">
        <v>324</v>
      </c>
      <c r="B328" t="s">
        <v>1316</v>
      </c>
      <c r="C328" t="s">
        <v>1217</v>
      </c>
      <c r="D328" t="s">
        <v>1174</v>
      </c>
      <c r="E328" t="s">
        <v>1128</v>
      </c>
      <c r="F328" t="s">
        <v>1542</v>
      </c>
      <c r="G328" s="3">
        <v>23000</v>
      </c>
    </row>
    <row r="329" spans="1:7" x14ac:dyDescent="0.25">
      <c r="A329">
        <v>325</v>
      </c>
      <c r="B329" t="s">
        <v>1264</v>
      </c>
      <c r="C329" t="s">
        <v>1265</v>
      </c>
      <c r="D329" t="s">
        <v>1224</v>
      </c>
      <c r="E329" t="s">
        <v>1128</v>
      </c>
      <c r="F329" t="s">
        <v>1542</v>
      </c>
      <c r="G329" s="3">
        <v>486736</v>
      </c>
    </row>
    <row r="330" spans="1:7" x14ac:dyDescent="0.25">
      <c r="A330">
        <v>326</v>
      </c>
      <c r="B330" t="s">
        <v>1128</v>
      </c>
      <c r="C330" t="s">
        <v>1128</v>
      </c>
      <c r="D330" t="s">
        <v>1128</v>
      </c>
      <c r="E330" t="s">
        <v>1148</v>
      </c>
      <c r="F330" t="s">
        <v>1542</v>
      </c>
      <c r="G330" s="3">
        <v>22816</v>
      </c>
    </row>
    <row r="331" spans="1:7" x14ac:dyDescent="0.25">
      <c r="A331">
        <v>327</v>
      </c>
      <c r="B331" t="s">
        <v>1128</v>
      </c>
      <c r="C331" t="s">
        <v>1128</v>
      </c>
      <c r="D331" t="s">
        <v>1128</v>
      </c>
      <c r="E331" s="13" t="s">
        <v>1297</v>
      </c>
      <c r="F331" t="s">
        <v>1542</v>
      </c>
      <c r="G331" s="3">
        <v>31904.38</v>
      </c>
    </row>
    <row r="332" spans="1:7" x14ac:dyDescent="0.25">
      <c r="A332">
        <v>328</v>
      </c>
      <c r="B332" t="s">
        <v>1128</v>
      </c>
      <c r="C332" t="s">
        <v>1128</v>
      </c>
      <c r="D332" t="s">
        <v>1128</v>
      </c>
      <c r="E332" t="s">
        <v>1296</v>
      </c>
      <c r="F332" t="s">
        <v>1542</v>
      </c>
      <c r="G332" s="3">
        <v>1368</v>
      </c>
    </row>
    <row r="333" spans="1:7" x14ac:dyDescent="0.25">
      <c r="A333">
        <v>329</v>
      </c>
      <c r="B333" t="s">
        <v>1211</v>
      </c>
      <c r="C333" t="s">
        <v>1212</v>
      </c>
      <c r="D333" t="s">
        <v>1213</v>
      </c>
      <c r="E333" t="s">
        <v>1128</v>
      </c>
      <c r="F333" t="s">
        <v>1542</v>
      </c>
      <c r="G333" s="3">
        <v>14790</v>
      </c>
    </row>
    <row r="334" spans="1:7" x14ac:dyDescent="0.25">
      <c r="A334">
        <v>330</v>
      </c>
      <c r="B334" t="s">
        <v>1128</v>
      </c>
      <c r="C334" t="s">
        <v>1128</v>
      </c>
      <c r="D334" t="s">
        <v>1128</v>
      </c>
      <c r="E334" t="s">
        <v>1292</v>
      </c>
      <c r="F334" t="s">
        <v>1542</v>
      </c>
      <c r="G334" s="3">
        <v>59953.85</v>
      </c>
    </row>
    <row r="335" spans="1:7" x14ac:dyDescent="0.25">
      <c r="A335">
        <v>331</v>
      </c>
      <c r="B335" t="s">
        <v>1206</v>
      </c>
      <c r="C335" t="s">
        <v>1207</v>
      </c>
      <c r="D335" t="s">
        <v>1208</v>
      </c>
      <c r="E335" t="s">
        <v>1128</v>
      </c>
      <c r="F335" t="s">
        <v>1542</v>
      </c>
      <c r="G335" s="3">
        <v>6032</v>
      </c>
    </row>
    <row r="336" spans="1:7" x14ac:dyDescent="0.25">
      <c r="A336">
        <v>332</v>
      </c>
      <c r="B336" t="s">
        <v>1262</v>
      </c>
      <c r="C336" t="s">
        <v>1142</v>
      </c>
      <c r="D336" t="s">
        <v>1143</v>
      </c>
      <c r="E336" t="s">
        <v>1128</v>
      </c>
      <c r="F336" t="s">
        <v>1542</v>
      </c>
      <c r="G336" s="3">
        <v>7466.05</v>
      </c>
    </row>
    <row r="337" spans="1:7" x14ac:dyDescent="0.25">
      <c r="A337">
        <v>333</v>
      </c>
      <c r="B337" t="s">
        <v>1133</v>
      </c>
      <c r="C337" t="s">
        <v>1219</v>
      </c>
      <c r="D337" t="s">
        <v>1220</v>
      </c>
      <c r="E337" t="s">
        <v>1128</v>
      </c>
      <c r="F337" t="s">
        <v>1542</v>
      </c>
      <c r="G337" s="3">
        <v>25636</v>
      </c>
    </row>
    <row r="338" spans="1:7" x14ac:dyDescent="0.25">
      <c r="A338">
        <v>334</v>
      </c>
      <c r="B338" t="s">
        <v>1317</v>
      </c>
      <c r="C338" t="s">
        <v>1311</v>
      </c>
      <c r="D338" t="s">
        <v>1174</v>
      </c>
      <c r="E338" t="s">
        <v>1128</v>
      </c>
      <c r="F338" t="s">
        <v>1542</v>
      </c>
      <c r="G338" s="3">
        <v>5220</v>
      </c>
    </row>
    <row r="339" spans="1:7" x14ac:dyDescent="0.25">
      <c r="A339">
        <v>335</v>
      </c>
      <c r="B339" t="s">
        <v>1159</v>
      </c>
      <c r="C339" t="s">
        <v>1160</v>
      </c>
      <c r="D339" t="s">
        <v>1161</v>
      </c>
      <c r="E339" t="s">
        <v>1128</v>
      </c>
      <c r="F339" t="s">
        <v>1542</v>
      </c>
      <c r="G339" s="3">
        <v>10036.32</v>
      </c>
    </row>
    <row r="340" spans="1:7" x14ac:dyDescent="0.25">
      <c r="A340">
        <v>336</v>
      </c>
      <c r="B340" t="s">
        <v>1216</v>
      </c>
      <c r="C340" t="s">
        <v>1213</v>
      </c>
      <c r="D340" t="s">
        <v>1217</v>
      </c>
      <c r="E340" t="s">
        <v>1128</v>
      </c>
      <c r="F340" t="s">
        <v>1542</v>
      </c>
      <c r="G340" s="3">
        <v>2543.88</v>
      </c>
    </row>
    <row r="341" spans="1:7" x14ac:dyDescent="0.25">
      <c r="A341">
        <v>337</v>
      </c>
      <c r="B341" t="s">
        <v>1318</v>
      </c>
      <c r="C341" t="s">
        <v>1319</v>
      </c>
      <c r="D341" t="s">
        <v>1320</v>
      </c>
      <c r="E341" t="s">
        <v>1128</v>
      </c>
      <c r="F341" t="s">
        <v>1542</v>
      </c>
      <c r="G341" s="3">
        <v>445.44</v>
      </c>
    </row>
    <row r="342" spans="1:7" x14ac:dyDescent="0.25">
      <c r="A342">
        <v>338</v>
      </c>
      <c r="B342" t="s">
        <v>1316</v>
      </c>
      <c r="C342" t="s">
        <v>1217</v>
      </c>
      <c r="D342" t="s">
        <v>1174</v>
      </c>
      <c r="E342" t="s">
        <v>1128</v>
      </c>
      <c r="F342" t="s">
        <v>1542</v>
      </c>
      <c r="G342" s="3">
        <v>88972</v>
      </c>
    </row>
    <row r="343" spans="1:7" x14ac:dyDescent="0.25">
      <c r="A343">
        <v>339</v>
      </c>
      <c r="B343" t="s">
        <v>1321</v>
      </c>
      <c r="C343" t="s">
        <v>1254</v>
      </c>
      <c r="D343" t="s">
        <v>1322</v>
      </c>
      <c r="E343" t="s">
        <v>1128</v>
      </c>
      <c r="F343" t="s">
        <v>1542</v>
      </c>
      <c r="G343" s="3">
        <v>39300.14</v>
      </c>
    </row>
    <row r="344" spans="1:7" x14ac:dyDescent="0.25">
      <c r="A344">
        <v>340</v>
      </c>
      <c r="B344" t="s">
        <v>1128</v>
      </c>
      <c r="C344" t="s">
        <v>1128</v>
      </c>
      <c r="D344" t="s">
        <v>1128</v>
      </c>
      <c r="E344" t="s">
        <v>1229</v>
      </c>
      <c r="F344" t="s">
        <v>1542</v>
      </c>
      <c r="G344" s="3">
        <v>106337.63</v>
      </c>
    </row>
    <row r="345" spans="1:7" x14ac:dyDescent="0.25">
      <c r="A345">
        <v>341</v>
      </c>
      <c r="B345" t="s">
        <v>1128</v>
      </c>
      <c r="C345" t="s">
        <v>1128</v>
      </c>
      <c r="D345" t="s">
        <v>1128</v>
      </c>
      <c r="E345" t="s">
        <v>1260</v>
      </c>
      <c r="F345" t="s">
        <v>1542</v>
      </c>
      <c r="G345" s="3">
        <v>10966</v>
      </c>
    </row>
    <row r="346" spans="1:7" x14ac:dyDescent="0.25">
      <c r="A346">
        <v>342</v>
      </c>
      <c r="B346" t="s">
        <v>1128</v>
      </c>
      <c r="C346" t="s">
        <v>1128</v>
      </c>
      <c r="D346" t="s">
        <v>1128</v>
      </c>
      <c r="E346" t="s">
        <v>1188</v>
      </c>
      <c r="F346" t="s">
        <v>1542</v>
      </c>
      <c r="G346" s="3">
        <v>12180</v>
      </c>
    </row>
    <row r="347" spans="1:7" x14ac:dyDescent="0.25">
      <c r="A347">
        <v>343</v>
      </c>
      <c r="B347" t="s">
        <v>1264</v>
      </c>
      <c r="C347" t="s">
        <v>1265</v>
      </c>
      <c r="D347" t="s">
        <v>1224</v>
      </c>
      <c r="E347" t="s">
        <v>1128</v>
      </c>
      <c r="F347" t="s">
        <v>1542</v>
      </c>
      <c r="G347" s="3">
        <v>44944.2</v>
      </c>
    </row>
    <row r="348" spans="1:7" x14ac:dyDescent="0.25">
      <c r="A348">
        <v>344</v>
      </c>
      <c r="B348" t="s">
        <v>1216</v>
      </c>
      <c r="C348" t="s">
        <v>1213</v>
      </c>
      <c r="D348" t="s">
        <v>1217</v>
      </c>
      <c r="E348" t="s">
        <v>1128</v>
      </c>
      <c r="F348" t="s">
        <v>1542</v>
      </c>
      <c r="G348" s="3">
        <v>14859.6</v>
      </c>
    </row>
    <row r="349" spans="1:7" x14ac:dyDescent="0.25">
      <c r="A349">
        <v>345</v>
      </c>
      <c r="B349" t="s">
        <v>1227</v>
      </c>
      <c r="C349" t="s">
        <v>1312</v>
      </c>
      <c r="D349" t="s">
        <v>1313</v>
      </c>
      <c r="E349" t="s">
        <v>1128</v>
      </c>
      <c r="F349" t="s">
        <v>1542</v>
      </c>
      <c r="G349" s="3">
        <v>2400.0100000000002</v>
      </c>
    </row>
    <row r="350" spans="1:7" x14ac:dyDescent="0.25">
      <c r="A350">
        <v>346</v>
      </c>
      <c r="B350" t="s">
        <v>1323</v>
      </c>
      <c r="C350" t="s">
        <v>1324</v>
      </c>
      <c r="D350" t="s">
        <v>1325</v>
      </c>
      <c r="E350" t="s">
        <v>1128</v>
      </c>
      <c r="F350" t="s">
        <v>1542</v>
      </c>
      <c r="G350" s="3">
        <v>1880</v>
      </c>
    </row>
    <row r="351" spans="1:7" x14ac:dyDescent="0.25">
      <c r="A351">
        <v>347</v>
      </c>
      <c r="B351" t="s">
        <v>1137</v>
      </c>
      <c r="C351" t="s">
        <v>1138</v>
      </c>
      <c r="D351" t="s">
        <v>1139</v>
      </c>
      <c r="E351" t="s">
        <v>1128</v>
      </c>
      <c r="F351" t="s">
        <v>1542</v>
      </c>
      <c r="G351" s="3">
        <v>2380</v>
      </c>
    </row>
    <row r="352" spans="1:7" x14ac:dyDescent="0.25">
      <c r="A352">
        <v>348</v>
      </c>
      <c r="B352" t="s">
        <v>1216</v>
      </c>
      <c r="C352" t="s">
        <v>1213</v>
      </c>
      <c r="D352" t="s">
        <v>1217</v>
      </c>
      <c r="E352" t="s">
        <v>1128</v>
      </c>
      <c r="F352" t="s">
        <v>1542</v>
      </c>
      <c r="G352" s="3">
        <v>13261.12</v>
      </c>
    </row>
    <row r="353" spans="1:7" x14ac:dyDescent="0.25">
      <c r="A353">
        <v>349</v>
      </c>
      <c r="B353" t="s">
        <v>1128</v>
      </c>
      <c r="C353" t="s">
        <v>1128</v>
      </c>
      <c r="D353" t="s">
        <v>1128</v>
      </c>
      <c r="E353" t="s">
        <v>1261</v>
      </c>
      <c r="F353" t="s">
        <v>1542</v>
      </c>
      <c r="G353" s="3">
        <v>15860.45</v>
      </c>
    </row>
    <row r="354" spans="1:7" x14ac:dyDescent="0.25">
      <c r="A354">
        <v>350</v>
      </c>
      <c r="B354" t="s">
        <v>1162</v>
      </c>
      <c r="C354" t="s">
        <v>1163</v>
      </c>
      <c r="D354" t="s">
        <v>1164</v>
      </c>
      <c r="E354" t="s">
        <v>1128</v>
      </c>
      <c r="F354" t="s">
        <v>1542</v>
      </c>
      <c r="G354" s="3">
        <v>4640</v>
      </c>
    </row>
    <row r="355" spans="1:7" x14ac:dyDescent="0.25">
      <c r="A355">
        <v>351</v>
      </c>
      <c r="B355" t="s">
        <v>1128</v>
      </c>
      <c r="C355" t="s">
        <v>1128</v>
      </c>
      <c r="D355" t="s">
        <v>1128</v>
      </c>
      <c r="E355" t="s">
        <v>1294</v>
      </c>
      <c r="F355" t="s">
        <v>1542</v>
      </c>
      <c r="G355" s="3">
        <v>49626.54</v>
      </c>
    </row>
    <row r="356" spans="1:7" x14ac:dyDescent="0.25">
      <c r="A356">
        <v>352</v>
      </c>
      <c r="B356" t="s">
        <v>1128</v>
      </c>
      <c r="C356" t="s">
        <v>1128</v>
      </c>
      <c r="D356" t="s">
        <v>1128</v>
      </c>
      <c r="E356" s="13" t="s">
        <v>1297</v>
      </c>
      <c r="F356" t="s">
        <v>1542</v>
      </c>
      <c r="G356" s="3">
        <v>6461.27</v>
      </c>
    </row>
    <row r="357" spans="1:7" x14ac:dyDescent="0.25">
      <c r="A357">
        <v>353</v>
      </c>
      <c r="B357" t="s">
        <v>1216</v>
      </c>
      <c r="C357" t="s">
        <v>1213</v>
      </c>
      <c r="D357" t="s">
        <v>1217</v>
      </c>
      <c r="E357" t="s">
        <v>1128</v>
      </c>
      <c r="F357" t="s">
        <v>1542</v>
      </c>
      <c r="G357" s="3">
        <v>5800</v>
      </c>
    </row>
    <row r="358" spans="1:7" x14ac:dyDescent="0.25">
      <c r="A358">
        <v>354</v>
      </c>
      <c r="B358" t="s">
        <v>1128</v>
      </c>
      <c r="C358" t="s">
        <v>1128</v>
      </c>
      <c r="D358" t="s">
        <v>1128</v>
      </c>
      <c r="E358" t="s">
        <v>1229</v>
      </c>
      <c r="F358" t="s">
        <v>1542</v>
      </c>
      <c r="G358" s="3">
        <v>11894.48</v>
      </c>
    </row>
    <row r="359" spans="1:7" x14ac:dyDescent="0.25">
      <c r="A359">
        <v>355</v>
      </c>
      <c r="B359" t="s">
        <v>1326</v>
      </c>
      <c r="C359" t="s">
        <v>1327</v>
      </c>
      <c r="D359" t="s">
        <v>1299</v>
      </c>
      <c r="E359" t="s">
        <v>1128</v>
      </c>
      <c r="F359" t="s">
        <v>1542</v>
      </c>
      <c r="G359" s="3">
        <v>3306</v>
      </c>
    </row>
    <row r="360" spans="1:7" x14ac:dyDescent="0.25">
      <c r="A360">
        <v>356</v>
      </c>
      <c r="B360" t="s">
        <v>1264</v>
      </c>
      <c r="C360" s="13" t="s">
        <v>1265</v>
      </c>
      <c r="D360" t="s">
        <v>1224</v>
      </c>
      <c r="E360" t="s">
        <v>1128</v>
      </c>
      <c r="F360" t="s">
        <v>1542</v>
      </c>
      <c r="G360" s="3">
        <v>64211.8</v>
      </c>
    </row>
    <row r="361" spans="1:7" x14ac:dyDescent="0.25">
      <c r="A361">
        <v>357</v>
      </c>
      <c r="B361" t="s">
        <v>1326</v>
      </c>
      <c r="C361" t="s">
        <v>1327</v>
      </c>
      <c r="D361" t="s">
        <v>1299</v>
      </c>
      <c r="E361" t="s">
        <v>1128</v>
      </c>
      <c r="F361" t="s">
        <v>1542</v>
      </c>
      <c r="G361" s="3">
        <v>19459</v>
      </c>
    </row>
    <row r="362" spans="1:7" x14ac:dyDescent="0.25">
      <c r="A362">
        <v>358</v>
      </c>
      <c r="B362" t="s">
        <v>1318</v>
      </c>
      <c r="C362" t="s">
        <v>1319</v>
      </c>
      <c r="D362" t="s">
        <v>1320</v>
      </c>
      <c r="E362" t="s">
        <v>1128</v>
      </c>
      <c r="F362" t="s">
        <v>1542</v>
      </c>
      <c r="G362" s="3">
        <v>5800</v>
      </c>
    </row>
    <row r="363" spans="1:7" x14ac:dyDescent="0.25">
      <c r="A363">
        <v>359</v>
      </c>
      <c r="B363" t="s">
        <v>1128</v>
      </c>
      <c r="C363" t="s">
        <v>1128</v>
      </c>
      <c r="D363" t="s">
        <v>1128</v>
      </c>
      <c r="E363" t="s">
        <v>1260</v>
      </c>
      <c r="F363" t="s">
        <v>1542</v>
      </c>
      <c r="G363" s="3">
        <v>14475.12</v>
      </c>
    </row>
    <row r="364" spans="1:7" x14ac:dyDescent="0.25">
      <c r="A364">
        <v>360</v>
      </c>
      <c r="B364" t="s">
        <v>1128</v>
      </c>
      <c r="C364" t="s">
        <v>1128</v>
      </c>
      <c r="D364" t="s">
        <v>1128</v>
      </c>
      <c r="E364" t="s">
        <v>1261</v>
      </c>
      <c r="F364" t="s">
        <v>1542</v>
      </c>
      <c r="G364" s="3">
        <v>24798.78</v>
      </c>
    </row>
    <row r="365" spans="1:7" x14ac:dyDescent="0.25">
      <c r="A365">
        <v>361</v>
      </c>
      <c r="B365" t="s">
        <v>1128</v>
      </c>
      <c r="C365" t="s">
        <v>1128</v>
      </c>
      <c r="D365" t="s">
        <v>1128</v>
      </c>
      <c r="E365" t="s">
        <v>1229</v>
      </c>
      <c r="F365" t="s">
        <v>1542</v>
      </c>
      <c r="G365" s="3">
        <v>19603.04</v>
      </c>
    </row>
    <row r="366" spans="1:7" x14ac:dyDescent="0.25">
      <c r="A366">
        <v>362</v>
      </c>
      <c r="B366" t="s">
        <v>1328</v>
      </c>
      <c r="C366" t="s">
        <v>1213</v>
      </c>
      <c r="D366" t="s">
        <v>1329</v>
      </c>
      <c r="E366" t="s">
        <v>1128</v>
      </c>
      <c r="F366" t="s">
        <v>1542</v>
      </c>
      <c r="G366" s="3">
        <v>39904</v>
      </c>
    </row>
    <row r="367" spans="1:7" x14ac:dyDescent="0.25">
      <c r="A367">
        <v>363</v>
      </c>
      <c r="B367" t="s">
        <v>1162</v>
      </c>
      <c r="C367" t="s">
        <v>1163</v>
      </c>
      <c r="D367" t="s">
        <v>1164</v>
      </c>
      <c r="E367" t="s">
        <v>1128</v>
      </c>
      <c r="F367" t="s">
        <v>1542</v>
      </c>
      <c r="G367" s="3">
        <v>18942.939999999999</v>
      </c>
    </row>
    <row r="368" spans="1:7" x14ac:dyDescent="0.25">
      <c r="A368">
        <v>364</v>
      </c>
      <c r="B368" t="s">
        <v>1330</v>
      </c>
      <c r="C368" t="s">
        <v>1331</v>
      </c>
      <c r="D368" t="s">
        <v>1332</v>
      </c>
      <c r="E368" t="s">
        <v>1128</v>
      </c>
      <c r="F368" t="s">
        <v>1542</v>
      </c>
      <c r="G368" s="3">
        <v>1250</v>
      </c>
    </row>
    <row r="369" spans="1:7" x14ac:dyDescent="0.25">
      <c r="A369">
        <v>365</v>
      </c>
      <c r="B369" t="s">
        <v>1314</v>
      </c>
      <c r="C369" t="s">
        <v>1315</v>
      </c>
      <c r="D369" t="s">
        <v>1132</v>
      </c>
      <c r="E369" t="s">
        <v>1128</v>
      </c>
      <c r="F369" t="s">
        <v>1542</v>
      </c>
      <c r="G369" s="3">
        <v>4126.12</v>
      </c>
    </row>
    <row r="370" spans="1:7" x14ac:dyDescent="0.25">
      <c r="A370">
        <v>366</v>
      </c>
      <c r="B370" t="s">
        <v>1211</v>
      </c>
      <c r="C370" t="s">
        <v>1212</v>
      </c>
      <c r="D370" t="s">
        <v>1213</v>
      </c>
      <c r="E370" t="s">
        <v>1128</v>
      </c>
      <c r="F370" t="s">
        <v>1542</v>
      </c>
      <c r="G370" s="3">
        <v>2320</v>
      </c>
    </row>
    <row r="371" spans="1:7" x14ac:dyDescent="0.25">
      <c r="A371">
        <v>367</v>
      </c>
      <c r="B371" t="s">
        <v>1180</v>
      </c>
      <c r="C371" t="s">
        <v>1181</v>
      </c>
      <c r="D371" t="s">
        <v>1182</v>
      </c>
      <c r="E371" t="s">
        <v>1128</v>
      </c>
      <c r="F371" t="s">
        <v>1542</v>
      </c>
      <c r="G371" s="3">
        <v>46980</v>
      </c>
    </row>
    <row r="372" spans="1:7" x14ac:dyDescent="0.25">
      <c r="A372">
        <v>368</v>
      </c>
      <c r="B372" t="s">
        <v>1326</v>
      </c>
      <c r="C372" s="11" t="s">
        <v>1327</v>
      </c>
      <c r="D372" t="s">
        <v>1299</v>
      </c>
      <c r="E372" t="s">
        <v>1128</v>
      </c>
      <c r="F372" t="s">
        <v>1542</v>
      </c>
      <c r="G372" s="3">
        <v>3306</v>
      </c>
    </row>
    <row r="373" spans="1:7" x14ac:dyDescent="0.25">
      <c r="A373">
        <v>369</v>
      </c>
      <c r="B373" t="s">
        <v>1128</v>
      </c>
      <c r="C373" t="s">
        <v>1128</v>
      </c>
      <c r="D373" t="s">
        <v>1128</v>
      </c>
      <c r="E373" t="s">
        <v>1260</v>
      </c>
      <c r="F373" t="s">
        <v>1542</v>
      </c>
      <c r="G373" s="3">
        <v>48806.71</v>
      </c>
    </row>
    <row r="374" spans="1:7" x14ac:dyDescent="0.25">
      <c r="A374">
        <v>370</v>
      </c>
      <c r="B374" t="s">
        <v>1190</v>
      </c>
      <c r="C374" t="s">
        <v>1191</v>
      </c>
      <c r="D374" t="s">
        <v>1192</v>
      </c>
      <c r="E374" t="s">
        <v>1128</v>
      </c>
      <c r="F374" t="s">
        <v>1542</v>
      </c>
      <c r="G374" s="3">
        <v>3036</v>
      </c>
    </row>
    <row r="375" spans="1:7" x14ac:dyDescent="0.25">
      <c r="A375">
        <v>371</v>
      </c>
      <c r="B375" t="s">
        <v>1128</v>
      </c>
      <c r="C375" t="s">
        <v>1128</v>
      </c>
      <c r="D375" t="s">
        <v>1128</v>
      </c>
      <c r="E375" t="s">
        <v>1188</v>
      </c>
      <c r="F375" t="s">
        <v>1542</v>
      </c>
      <c r="G375" s="3">
        <v>12180</v>
      </c>
    </row>
    <row r="376" spans="1:7" x14ac:dyDescent="0.25">
      <c r="A376">
        <v>372</v>
      </c>
      <c r="B376" t="s">
        <v>1184</v>
      </c>
      <c r="C376" t="s">
        <v>1185</v>
      </c>
      <c r="D376" t="s">
        <v>1186</v>
      </c>
      <c r="E376" t="s">
        <v>1128</v>
      </c>
      <c r="F376" t="s">
        <v>1542</v>
      </c>
      <c r="G376" s="3">
        <v>240</v>
      </c>
    </row>
    <row r="377" spans="1:7" x14ac:dyDescent="0.25">
      <c r="A377">
        <v>373</v>
      </c>
      <c r="B377" t="s">
        <v>1326</v>
      </c>
      <c r="C377" t="s">
        <v>1327</v>
      </c>
      <c r="D377" t="s">
        <v>1299</v>
      </c>
      <c r="E377" t="s">
        <v>1128</v>
      </c>
      <c r="F377" t="s">
        <v>1542</v>
      </c>
      <c r="G377" s="3">
        <v>19459</v>
      </c>
    </row>
    <row r="378" spans="1:7" x14ac:dyDescent="0.25">
      <c r="A378">
        <v>374</v>
      </c>
      <c r="B378" t="s">
        <v>1317</v>
      </c>
      <c r="C378" t="s">
        <v>1333</v>
      </c>
      <c r="D378" t="s">
        <v>1334</v>
      </c>
      <c r="E378" t="s">
        <v>1128</v>
      </c>
      <c r="F378" t="s">
        <v>1542</v>
      </c>
      <c r="G378" s="3">
        <v>986</v>
      </c>
    </row>
    <row r="379" spans="1:7" x14ac:dyDescent="0.25">
      <c r="A379">
        <v>375</v>
      </c>
      <c r="B379" t="s">
        <v>1128</v>
      </c>
      <c r="C379" t="s">
        <v>1128</v>
      </c>
      <c r="D379" t="s">
        <v>1128</v>
      </c>
      <c r="E379" t="s">
        <v>1231</v>
      </c>
      <c r="F379" t="s">
        <v>1542</v>
      </c>
      <c r="G379" s="3">
        <v>499.99</v>
      </c>
    </row>
    <row r="380" spans="1:7" x14ac:dyDescent="0.25">
      <c r="A380">
        <v>376</v>
      </c>
      <c r="B380" t="s">
        <v>1180</v>
      </c>
      <c r="C380" t="s">
        <v>1181</v>
      </c>
      <c r="D380" t="s">
        <v>1182</v>
      </c>
      <c r="E380" t="s">
        <v>1128</v>
      </c>
      <c r="F380" t="s">
        <v>1542</v>
      </c>
      <c r="G380" s="3">
        <v>6148</v>
      </c>
    </row>
    <row r="381" spans="1:7" x14ac:dyDescent="0.25">
      <c r="A381">
        <v>377</v>
      </c>
      <c r="B381" t="s">
        <v>1335</v>
      </c>
      <c r="C381" t="s">
        <v>1213</v>
      </c>
      <c r="D381" t="s">
        <v>1311</v>
      </c>
      <c r="E381" t="s">
        <v>1128</v>
      </c>
      <c r="F381" t="s">
        <v>1542</v>
      </c>
      <c r="G381" s="3">
        <v>5452</v>
      </c>
    </row>
    <row r="382" spans="1:7" x14ac:dyDescent="0.25">
      <c r="A382">
        <v>378</v>
      </c>
      <c r="B382" t="s">
        <v>1318</v>
      </c>
      <c r="C382" t="s">
        <v>1319</v>
      </c>
      <c r="D382" t="s">
        <v>1320</v>
      </c>
      <c r="E382" t="s">
        <v>1128</v>
      </c>
      <c r="F382" t="s">
        <v>1542</v>
      </c>
      <c r="G382" s="3">
        <v>1740</v>
      </c>
    </row>
    <row r="383" spans="1:7" x14ac:dyDescent="0.25">
      <c r="A383">
        <v>379</v>
      </c>
      <c r="B383" t="s">
        <v>1137</v>
      </c>
      <c r="C383" t="s">
        <v>1138</v>
      </c>
      <c r="D383" t="s">
        <v>1139</v>
      </c>
      <c r="E383" t="s">
        <v>1128</v>
      </c>
      <c r="F383" t="s">
        <v>1542</v>
      </c>
      <c r="G383" s="3">
        <v>1980</v>
      </c>
    </row>
    <row r="384" spans="1:7" x14ac:dyDescent="0.25">
      <c r="A384">
        <v>380</v>
      </c>
      <c r="B384" t="s">
        <v>1128</v>
      </c>
      <c r="C384" t="s">
        <v>1128</v>
      </c>
      <c r="D384" t="s">
        <v>1128</v>
      </c>
      <c r="E384" t="s">
        <v>1229</v>
      </c>
      <c r="F384" t="s">
        <v>1542</v>
      </c>
      <c r="G384" s="3">
        <v>32686.28</v>
      </c>
    </row>
    <row r="385" spans="1:7" x14ac:dyDescent="0.25">
      <c r="A385">
        <v>381</v>
      </c>
      <c r="B385" t="s">
        <v>1170</v>
      </c>
      <c r="C385" t="s">
        <v>1171</v>
      </c>
      <c r="D385" t="s">
        <v>1132</v>
      </c>
      <c r="E385" t="s">
        <v>1128</v>
      </c>
      <c r="F385" t="s">
        <v>1542</v>
      </c>
      <c r="G385" s="3">
        <v>4640</v>
      </c>
    </row>
    <row r="386" spans="1:7" x14ac:dyDescent="0.25">
      <c r="A386">
        <v>382</v>
      </c>
      <c r="B386" t="s">
        <v>1180</v>
      </c>
      <c r="C386" t="s">
        <v>1181</v>
      </c>
      <c r="D386" t="s">
        <v>1182</v>
      </c>
      <c r="E386" t="s">
        <v>1128</v>
      </c>
      <c r="F386" t="s">
        <v>1542</v>
      </c>
      <c r="G386" s="3">
        <v>14616</v>
      </c>
    </row>
    <row r="387" spans="1:7" x14ac:dyDescent="0.25">
      <c r="A387">
        <v>383</v>
      </c>
      <c r="B387" t="s">
        <v>1128</v>
      </c>
      <c r="C387" t="s">
        <v>1128</v>
      </c>
      <c r="D387" t="s">
        <v>1128</v>
      </c>
      <c r="E387" t="s">
        <v>1944</v>
      </c>
      <c r="F387" t="s">
        <v>1542</v>
      </c>
      <c r="G387" s="3">
        <v>2250.0100000000002</v>
      </c>
    </row>
    <row r="388" spans="1:7" x14ac:dyDescent="0.25">
      <c r="A388">
        <v>384</v>
      </c>
      <c r="B388" t="s">
        <v>1128</v>
      </c>
      <c r="C388" t="s">
        <v>1128</v>
      </c>
      <c r="D388" t="s">
        <v>1128</v>
      </c>
      <c r="E388" t="s">
        <v>1336</v>
      </c>
      <c r="F388" t="s">
        <v>1542</v>
      </c>
      <c r="G388" s="3">
        <v>1218</v>
      </c>
    </row>
    <row r="389" spans="1:7" x14ac:dyDescent="0.25">
      <c r="A389">
        <v>385</v>
      </c>
      <c r="B389" t="s">
        <v>1128</v>
      </c>
      <c r="C389" t="s">
        <v>1128</v>
      </c>
      <c r="D389" t="s">
        <v>1128</v>
      </c>
      <c r="E389" t="s">
        <v>1294</v>
      </c>
      <c r="F389" t="s">
        <v>1542</v>
      </c>
      <c r="G389" s="3">
        <v>41049.53</v>
      </c>
    </row>
    <row r="390" spans="1:7" x14ac:dyDescent="0.25">
      <c r="A390">
        <v>386</v>
      </c>
      <c r="B390" t="s">
        <v>1128</v>
      </c>
      <c r="C390" t="s">
        <v>1128</v>
      </c>
      <c r="D390" t="s">
        <v>1128</v>
      </c>
      <c r="E390" t="s">
        <v>1337</v>
      </c>
      <c r="F390" t="s">
        <v>1542</v>
      </c>
      <c r="G390" s="3">
        <v>1173</v>
      </c>
    </row>
    <row r="391" spans="1:7" x14ac:dyDescent="0.25">
      <c r="A391">
        <v>387</v>
      </c>
      <c r="B391" t="s">
        <v>1162</v>
      </c>
      <c r="C391" t="s">
        <v>1163</v>
      </c>
      <c r="D391" t="s">
        <v>1164</v>
      </c>
      <c r="E391" t="s">
        <v>1128</v>
      </c>
      <c r="F391" t="s">
        <v>1542</v>
      </c>
      <c r="G391" s="3">
        <v>10881.4</v>
      </c>
    </row>
    <row r="392" spans="1:7" x14ac:dyDescent="0.25">
      <c r="A392">
        <v>388</v>
      </c>
      <c r="B392" t="s">
        <v>1211</v>
      </c>
      <c r="C392" t="s">
        <v>1212</v>
      </c>
      <c r="D392" t="s">
        <v>1213</v>
      </c>
      <c r="E392" t="s">
        <v>1128</v>
      </c>
      <c r="F392" t="s">
        <v>1542</v>
      </c>
      <c r="G392" s="3">
        <v>39208</v>
      </c>
    </row>
    <row r="393" spans="1:7" x14ac:dyDescent="0.25">
      <c r="A393">
        <v>389</v>
      </c>
      <c r="B393" t="s">
        <v>1128</v>
      </c>
      <c r="C393" t="s">
        <v>1128</v>
      </c>
      <c r="D393" t="s">
        <v>1128</v>
      </c>
      <c r="E393" t="s">
        <v>1188</v>
      </c>
      <c r="F393" t="s">
        <v>1542</v>
      </c>
      <c r="G393" s="3">
        <v>12180</v>
      </c>
    </row>
    <row r="394" spans="1:7" x14ac:dyDescent="0.25">
      <c r="A394">
        <v>390</v>
      </c>
      <c r="B394" t="s">
        <v>1316</v>
      </c>
      <c r="C394" t="s">
        <v>1217</v>
      </c>
      <c r="D394" t="s">
        <v>1174</v>
      </c>
      <c r="E394" t="s">
        <v>1128</v>
      </c>
      <c r="F394" t="s">
        <v>1542</v>
      </c>
      <c r="G394" s="3">
        <v>17922</v>
      </c>
    </row>
    <row r="395" spans="1:7" x14ac:dyDescent="0.25">
      <c r="A395">
        <v>391</v>
      </c>
      <c r="B395" t="s">
        <v>1310</v>
      </c>
      <c r="C395" t="s">
        <v>1198</v>
      </c>
      <c r="D395" t="s">
        <v>1311</v>
      </c>
      <c r="E395" t="s">
        <v>1128</v>
      </c>
      <c r="F395" t="s">
        <v>1542</v>
      </c>
      <c r="G395" s="3">
        <v>32853.519999999997</v>
      </c>
    </row>
    <row r="396" spans="1:7" x14ac:dyDescent="0.25">
      <c r="A396">
        <v>392</v>
      </c>
      <c r="B396" t="s">
        <v>1338</v>
      </c>
      <c r="C396" t="s">
        <v>1339</v>
      </c>
      <c r="D396" t="s">
        <v>1284</v>
      </c>
      <c r="E396" t="s">
        <v>1128</v>
      </c>
      <c r="F396" t="s">
        <v>1542</v>
      </c>
      <c r="G396" s="3">
        <v>18096</v>
      </c>
    </row>
    <row r="397" spans="1:7" x14ac:dyDescent="0.25">
      <c r="A397">
        <v>393</v>
      </c>
      <c r="B397" t="s">
        <v>1190</v>
      </c>
      <c r="C397" t="s">
        <v>1191</v>
      </c>
      <c r="D397" t="s">
        <v>1192</v>
      </c>
      <c r="E397" t="s">
        <v>1128</v>
      </c>
      <c r="F397" t="s">
        <v>1542</v>
      </c>
      <c r="G397" s="3">
        <v>165</v>
      </c>
    </row>
    <row r="398" spans="1:7" x14ac:dyDescent="0.25">
      <c r="A398">
        <v>394</v>
      </c>
      <c r="B398" t="s">
        <v>1128</v>
      </c>
      <c r="C398" t="s">
        <v>1128</v>
      </c>
      <c r="D398" t="s">
        <v>1128</v>
      </c>
      <c r="E398" t="s">
        <v>1340</v>
      </c>
      <c r="F398" t="s">
        <v>1542</v>
      </c>
      <c r="G398" s="3">
        <v>489.71</v>
      </c>
    </row>
    <row r="399" spans="1:7" x14ac:dyDescent="0.25">
      <c r="A399">
        <v>395</v>
      </c>
      <c r="B399" t="s">
        <v>1256</v>
      </c>
      <c r="C399" t="s">
        <v>1130</v>
      </c>
      <c r="D399" t="s">
        <v>1257</v>
      </c>
      <c r="E399" t="s">
        <v>1128</v>
      </c>
      <c r="F399" t="s">
        <v>1542</v>
      </c>
      <c r="G399" s="3">
        <v>1539</v>
      </c>
    </row>
    <row r="400" spans="1:7" x14ac:dyDescent="0.25">
      <c r="A400">
        <v>396</v>
      </c>
      <c r="B400" t="s">
        <v>1128</v>
      </c>
      <c r="C400" t="s">
        <v>1128</v>
      </c>
      <c r="D400" t="s">
        <v>1128</v>
      </c>
      <c r="E400" s="13" t="s">
        <v>1341</v>
      </c>
      <c r="F400" t="s">
        <v>1542</v>
      </c>
      <c r="G400" s="3">
        <v>77900</v>
      </c>
    </row>
    <row r="401" spans="1:7" x14ac:dyDescent="0.25">
      <c r="A401">
        <v>397</v>
      </c>
      <c r="B401" t="s">
        <v>1128</v>
      </c>
      <c r="C401" t="s">
        <v>1128</v>
      </c>
      <c r="D401" t="s">
        <v>1128</v>
      </c>
      <c r="E401" s="13" t="s">
        <v>1297</v>
      </c>
      <c r="F401" t="s">
        <v>1542</v>
      </c>
      <c r="G401" s="3">
        <v>1978.19</v>
      </c>
    </row>
    <row r="402" spans="1:7" x14ac:dyDescent="0.25">
      <c r="A402">
        <v>398</v>
      </c>
      <c r="B402" t="s">
        <v>1128</v>
      </c>
      <c r="C402" t="s">
        <v>1128</v>
      </c>
      <c r="D402" t="s">
        <v>1128</v>
      </c>
      <c r="E402" t="s">
        <v>1232</v>
      </c>
      <c r="F402" t="s">
        <v>1542</v>
      </c>
      <c r="G402" s="3">
        <v>2783</v>
      </c>
    </row>
    <row r="403" spans="1:7" x14ac:dyDescent="0.25">
      <c r="A403">
        <v>399</v>
      </c>
      <c r="B403" s="13" t="s">
        <v>1223</v>
      </c>
      <c r="C403" s="13" t="s">
        <v>1174</v>
      </c>
      <c r="D403" s="13" t="s">
        <v>1224</v>
      </c>
      <c r="E403" t="s">
        <v>1128</v>
      </c>
      <c r="F403" t="s">
        <v>1542</v>
      </c>
      <c r="G403" s="3">
        <v>9982.7000000000007</v>
      </c>
    </row>
    <row r="404" spans="1:7" x14ac:dyDescent="0.25">
      <c r="A404">
        <v>400</v>
      </c>
      <c r="B404" s="13" t="s">
        <v>1302</v>
      </c>
      <c r="C404" s="13" t="s">
        <v>1174</v>
      </c>
      <c r="D404" s="13" t="s">
        <v>1303</v>
      </c>
      <c r="E404" t="s">
        <v>1128</v>
      </c>
      <c r="F404" t="s">
        <v>1542</v>
      </c>
      <c r="G404" s="3">
        <v>9447.01</v>
      </c>
    </row>
    <row r="405" spans="1:7" x14ac:dyDescent="0.25">
      <c r="A405">
        <v>401</v>
      </c>
      <c r="B405" s="13" t="s">
        <v>1242</v>
      </c>
      <c r="C405" s="13" t="s">
        <v>1243</v>
      </c>
      <c r="D405" s="13" t="s">
        <v>1244</v>
      </c>
      <c r="E405" t="s">
        <v>1128</v>
      </c>
      <c r="F405" t="s">
        <v>1542</v>
      </c>
      <c r="G405" s="3">
        <v>7540</v>
      </c>
    </row>
    <row r="406" spans="1:7" x14ac:dyDescent="0.25">
      <c r="A406">
        <v>402</v>
      </c>
      <c r="B406" s="13" t="s">
        <v>1133</v>
      </c>
      <c r="C406" s="13" t="s">
        <v>1219</v>
      </c>
      <c r="D406" s="13" t="s">
        <v>1220</v>
      </c>
      <c r="E406" t="s">
        <v>1128</v>
      </c>
      <c r="F406" t="s">
        <v>1542</v>
      </c>
      <c r="G406" s="3">
        <v>31749.200000000001</v>
      </c>
    </row>
    <row r="407" spans="1:7" x14ac:dyDescent="0.25">
      <c r="A407">
        <v>403</v>
      </c>
      <c r="B407" s="13" t="s">
        <v>1342</v>
      </c>
      <c r="C407" s="13" t="s">
        <v>1194</v>
      </c>
      <c r="D407" s="13" t="s">
        <v>1343</v>
      </c>
      <c r="E407" t="s">
        <v>1128</v>
      </c>
      <c r="F407" t="s">
        <v>1542</v>
      </c>
      <c r="G407" s="3">
        <v>20880</v>
      </c>
    </row>
    <row r="408" spans="1:7" x14ac:dyDescent="0.25">
      <c r="A408">
        <v>404</v>
      </c>
      <c r="B408" s="13" t="s">
        <v>1344</v>
      </c>
      <c r="C408" s="13" t="s">
        <v>1345</v>
      </c>
      <c r="D408" s="13" t="s">
        <v>1228</v>
      </c>
      <c r="E408" t="s">
        <v>1128</v>
      </c>
      <c r="F408" t="s">
        <v>1542</v>
      </c>
      <c r="G408" s="3">
        <v>3480</v>
      </c>
    </row>
    <row r="409" spans="1:7" x14ac:dyDescent="0.25">
      <c r="A409">
        <v>405</v>
      </c>
      <c r="B409" t="s">
        <v>1128</v>
      </c>
      <c r="C409" t="s">
        <v>1128</v>
      </c>
      <c r="D409" t="s">
        <v>1128</v>
      </c>
      <c r="E409" s="13" t="s">
        <v>1231</v>
      </c>
      <c r="F409" t="s">
        <v>1542</v>
      </c>
      <c r="G409" s="3">
        <v>8093.2</v>
      </c>
    </row>
    <row r="410" spans="1:7" x14ac:dyDescent="0.25">
      <c r="A410">
        <v>406</v>
      </c>
      <c r="B410" s="13" t="s">
        <v>1282</v>
      </c>
      <c r="C410" s="13" t="s">
        <v>1283</v>
      </c>
      <c r="D410" s="13" t="s">
        <v>1284</v>
      </c>
      <c r="E410" t="s">
        <v>1128</v>
      </c>
      <c r="F410" t="s">
        <v>1542</v>
      </c>
      <c r="G410" s="3">
        <v>4222.3999999999996</v>
      </c>
    </row>
    <row r="411" spans="1:7" x14ac:dyDescent="0.25">
      <c r="A411">
        <v>407</v>
      </c>
      <c r="B411" t="s">
        <v>1128</v>
      </c>
      <c r="C411" t="s">
        <v>1128</v>
      </c>
      <c r="D411" t="s">
        <v>1128</v>
      </c>
      <c r="E411" s="13" t="s">
        <v>1229</v>
      </c>
      <c r="F411" t="s">
        <v>1542</v>
      </c>
      <c r="G411" s="3">
        <v>11709.7</v>
      </c>
    </row>
    <row r="412" spans="1:7" x14ac:dyDescent="0.25">
      <c r="A412">
        <v>408</v>
      </c>
      <c r="B412" s="13" t="s">
        <v>1342</v>
      </c>
      <c r="C412" s="13" t="s">
        <v>1194</v>
      </c>
      <c r="D412" s="13" t="s">
        <v>1343</v>
      </c>
      <c r="E412" t="s">
        <v>1128</v>
      </c>
      <c r="F412" t="s">
        <v>1542</v>
      </c>
      <c r="G412" s="3">
        <v>20880</v>
      </c>
    </row>
    <row r="413" spans="1:7" x14ac:dyDescent="0.25">
      <c r="A413">
        <v>409</v>
      </c>
      <c r="B413" t="s">
        <v>1128</v>
      </c>
      <c r="C413" t="s">
        <v>1128</v>
      </c>
      <c r="D413" t="s">
        <v>1128</v>
      </c>
      <c r="E413" s="13" t="s">
        <v>1294</v>
      </c>
      <c r="F413" t="s">
        <v>1542</v>
      </c>
      <c r="G413" s="3">
        <v>10685.34</v>
      </c>
    </row>
    <row r="414" spans="1:7" x14ac:dyDescent="0.25">
      <c r="A414">
        <v>410</v>
      </c>
      <c r="B414" t="s">
        <v>1128</v>
      </c>
      <c r="C414" t="s">
        <v>1128</v>
      </c>
      <c r="D414" t="s">
        <v>1128</v>
      </c>
      <c r="E414" s="13" t="s">
        <v>1278</v>
      </c>
      <c r="F414" t="s">
        <v>1542</v>
      </c>
      <c r="G414" s="3">
        <v>20817.55</v>
      </c>
    </row>
    <row r="415" spans="1:7" x14ac:dyDescent="0.25">
      <c r="A415">
        <v>411</v>
      </c>
      <c r="B415" t="s">
        <v>1128</v>
      </c>
      <c r="C415" t="s">
        <v>1128</v>
      </c>
      <c r="D415" t="s">
        <v>1128</v>
      </c>
      <c r="E415" s="13" t="s">
        <v>1278</v>
      </c>
      <c r="F415" t="s">
        <v>1542</v>
      </c>
      <c r="G415" s="3">
        <v>24162.27</v>
      </c>
    </row>
    <row r="416" spans="1:7" x14ac:dyDescent="0.25">
      <c r="A416">
        <v>412</v>
      </c>
      <c r="B416" t="s">
        <v>1128</v>
      </c>
      <c r="C416" t="s">
        <v>1128</v>
      </c>
      <c r="D416" t="s">
        <v>1128</v>
      </c>
      <c r="E416" s="13" t="s">
        <v>1297</v>
      </c>
      <c r="F416" t="s">
        <v>1542</v>
      </c>
      <c r="G416" s="3">
        <v>55324.32</v>
      </c>
    </row>
    <row r="417" spans="1:7" x14ac:dyDescent="0.25">
      <c r="A417">
        <v>413</v>
      </c>
      <c r="B417" t="s">
        <v>1128</v>
      </c>
      <c r="C417" t="s">
        <v>1128</v>
      </c>
      <c r="D417" t="s">
        <v>1128</v>
      </c>
      <c r="E417" s="13" t="s">
        <v>1261</v>
      </c>
      <c r="F417" t="s">
        <v>1542</v>
      </c>
      <c r="G417" s="3">
        <v>11176.08</v>
      </c>
    </row>
    <row r="418" spans="1:7" x14ac:dyDescent="0.25">
      <c r="A418">
        <v>414</v>
      </c>
      <c r="B418" s="13" t="s">
        <v>1344</v>
      </c>
      <c r="C418" s="13" t="s">
        <v>1345</v>
      </c>
      <c r="D418" s="13" t="s">
        <v>1228</v>
      </c>
      <c r="E418" t="s">
        <v>1128</v>
      </c>
      <c r="F418" t="s">
        <v>1542</v>
      </c>
      <c r="G418" s="3">
        <v>3480</v>
      </c>
    </row>
    <row r="419" spans="1:7" x14ac:dyDescent="0.25">
      <c r="A419">
        <v>415</v>
      </c>
      <c r="B419" t="s">
        <v>1128</v>
      </c>
      <c r="C419" t="s">
        <v>1128</v>
      </c>
      <c r="D419" t="s">
        <v>1128</v>
      </c>
      <c r="E419" s="13" t="s">
        <v>1231</v>
      </c>
      <c r="F419" t="s">
        <v>1542</v>
      </c>
      <c r="G419" s="3">
        <v>3801.7</v>
      </c>
    </row>
    <row r="420" spans="1:7" x14ac:dyDescent="0.25">
      <c r="A420">
        <v>416</v>
      </c>
      <c r="B420" t="s">
        <v>1128</v>
      </c>
      <c r="C420" t="s">
        <v>1128</v>
      </c>
      <c r="D420" t="s">
        <v>1128</v>
      </c>
      <c r="E420" s="13" t="s">
        <v>1231</v>
      </c>
      <c r="F420" t="s">
        <v>1542</v>
      </c>
      <c r="G420" s="3">
        <v>4291.5</v>
      </c>
    </row>
    <row r="421" spans="1:7" x14ac:dyDescent="0.25">
      <c r="A421">
        <v>417</v>
      </c>
      <c r="B421" s="13" t="s">
        <v>1346</v>
      </c>
      <c r="C421" s="13" t="s">
        <v>1347</v>
      </c>
      <c r="D421" s="13" t="s">
        <v>1348</v>
      </c>
      <c r="E421" t="s">
        <v>1128</v>
      </c>
      <c r="F421" t="s">
        <v>1542</v>
      </c>
      <c r="G421" s="3">
        <v>5367</v>
      </c>
    </row>
    <row r="422" spans="1:7" x14ac:dyDescent="0.25">
      <c r="A422">
        <v>418</v>
      </c>
      <c r="B422" s="13" t="s">
        <v>1262</v>
      </c>
      <c r="C422" s="13" t="s">
        <v>1142</v>
      </c>
      <c r="D422" s="13" t="s">
        <v>1143</v>
      </c>
      <c r="E422" t="s">
        <v>1128</v>
      </c>
      <c r="F422" t="s">
        <v>1542</v>
      </c>
      <c r="G422" s="3">
        <v>4828</v>
      </c>
    </row>
    <row r="423" spans="1:7" x14ac:dyDescent="0.25">
      <c r="A423">
        <v>419</v>
      </c>
      <c r="B423" s="13" t="s">
        <v>1256</v>
      </c>
      <c r="C423" s="13" t="s">
        <v>1130</v>
      </c>
      <c r="D423" s="13" t="s">
        <v>1257</v>
      </c>
      <c r="E423" t="s">
        <v>1128</v>
      </c>
      <c r="F423" t="s">
        <v>1542</v>
      </c>
      <c r="G423" s="3">
        <v>10361</v>
      </c>
    </row>
    <row r="424" spans="1:7" x14ac:dyDescent="0.25">
      <c r="A424">
        <v>420</v>
      </c>
      <c r="B424" t="s">
        <v>1128</v>
      </c>
      <c r="C424" t="s">
        <v>1128</v>
      </c>
      <c r="D424" t="s">
        <v>1128</v>
      </c>
      <c r="E424" s="13" t="s">
        <v>1341</v>
      </c>
      <c r="F424" t="s">
        <v>1542</v>
      </c>
      <c r="G424" s="3">
        <v>38950</v>
      </c>
    </row>
    <row r="425" spans="1:7" x14ac:dyDescent="0.25">
      <c r="A425">
        <v>421</v>
      </c>
      <c r="B425" s="13" t="s">
        <v>1234</v>
      </c>
      <c r="C425" s="13" t="s">
        <v>1235</v>
      </c>
      <c r="D425" s="13" t="s">
        <v>1236</v>
      </c>
      <c r="E425" t="s">
        <v>1128</v>
      </c>
      <c r="F425" t="s">
        <v>1542</v>
      </c>
      <c r="G425" s="3">
        <v>4275.18</v>
      </c>
    </row>
    <row r="426" spans="1:7" x14ac:dyDescent="0.25">
      <c r="A426">
        <v>422</v>
      </c>
      <c r="B426" s="13" t="s">
        <v>1242</v>
      </c>
      <c r="C426" s="13" t="s">
        <v>1243</v>
      </c>
      <c r="D426" s="13" t="s">
        <v>1244</v>
      </c>
      <c r="E426" t="s">
        <v>1128</v>
      </c>
      <c r="F426" t="s">
        <v>1542</v>
      </c>
      <c r="G426" s="3">
        <v>4060</v>
      </c>
    </row>
    <row r="427" spans="1:7" x14ac:dyDescent="0.25">
      <c r="A427">
        <v>423</v>
      </c>
      <c r="B427" s="13" t="s">
        <v>1223</v>
      </c>
      <c r="C427" s="13" t="s">
        <v>1174</v>
      </c>
      <c r="D427" s="13" t="s">
        <v>1224</v>
      </c>
      <c r="E427" t="s">
        <v>1128</v>
      </c>
      <c r="F427" t="s">
        <v>1542</v>
      </c>
      <c r="G427" s="3">
        <v>696</v>
      </c>
    </row>
    <row r="428" spans="1:7" x14ac:dyDescent="0.25">
      <c r="A428">
        <v>424</v>
      </c>
      <c r="B428" s="13" t="s">
        <v>1211</v>
      </c>
      <c r="C428" s="13" t="s">
        <v>1212</v>
      </c>
      <c r="D428" s="13" t="s">
        <v>1213</v>
      </c>
      <c r="E428" t="s">
        <v>1128</v>
      </c>
      <c r="F428" t="s">
        <v>1542</v>
      </c>
      <c r="G428" s="3">
        <v>3897.6</v>
      </c>
    </row>
    <row r="429" spans="1:7" x14ac:dyDescent="0.25">
      <c r="A429">
        <v>425</v>
      </c>
      <c r="B429" t="s">
        <v>1128</v>
      </c>
      <c r="C429" t="s">
        <v>1128</v>
      </c>
      <c r="D429" t="s">
        <v>1128</v>
      </c>
      <c r="E429" s="13" t="s">
        <v>1229</v>
      </c>
      <c r="F429" t="s">
        <v>1542</v>
      </c>
      <c r="G429" s="3">
        <v>20355.009999999998</v>
      </c>
    </row>
    <row r="430" spans="1:7" x14ac:dyDescent="0.25">
      <c r="A430">
        <v>426</v>
      </c>
      <c r="B430" t="s">
        <v>1128</v>
      </c>
      <c r="C430" t="s">
        <v>1128</v>
      </c>
      <c r="D430" t="s">
        <v>1128</v>
      </c>
      <c r="E430" s="13" t="s">
        <v>1229</v>
      </c>
      <c r="F430" t="s">
        <v>1542</v>
      </c>
      <c r="G430" s="3">
        <v>35092.67</v>
      </c>
    </row>
    <row r="431" spans="1:7" x14ac:dyDescent="0.25">
      <c r="A431">
        <v>427</v>
      </c>
      <c r="B431" s="13" t="s">
        <v>1135</v>
      </c>
      <c r="C431" s="13" t="s">
        <v>1132</v>
      </c>
      <c r="D431" s="13" t="s">
        <v>1136</v>
      </c>
      <c r="E431" t="s">
        <v>1128</v>
      </c>
      <c r="F431" t="s">
        <v>1542</v>
      </c>
      <c r="G431" s="3">
        <v>10984.74</v>
      </c>
    </row>
    <row r="432" spans="1:7" x14ac:dyDescent="0.25">
      <c r="A432">
        <v>428</v>
      </c>
      <c r="B432" t="s">
        <v>1128</v>
      </c>
      <c r="C432" t="s">
        <v>1128</v>
      </c>
      <c r="D432" t="s">
        <v>1128</v>
      </c>
      <c r="E432" s="13" t="s">
        <v>1261</v>
      </c>
      <c r="F432" t="s">
        <v>1542</v>
      </c>
      <c r="G432" s="3">
        <v>12450.31</v>
      </c>
    </row>
    <row r="433" spans="1:7" x14ac:dyDescent="0.25">
      <c r="A433">
        <v>429</v>
      </c>
      <c r="B433" s="13" t="s">
        <v>1154</v>
      </c>
      <c r="C433" s="13" t="s">
        <v>1210</v>
      </c>
      <c r="D433" s="13" t="s">
        <v>1152</v>
      </c>
      <c r="E433" t="s">
        <v>1128</v>
      </c>
      <c r="F433" t="s">
        <v>1542</v>
      </c>
      <c r="G433" s="3">
        <v>1566</v>
      </c>
    </row>
    <row r="434" spans="1:7" x14ac:dyDescent="0.25">
      <c r="A434">
        <v>430</v>
      </c>
      <c r="B434" s="13" t="s">
        <v>1133</v>
      </c>
      <c r="C434" s="13" t="s">
        <v>1219</v>
      </c>
      <c r="D434" s="13" t="s">
        <v>1220</v>
      </c>
      <c r="E434" t="s">
        <v>1128</v>
      </c>
      <c r="F434" t="s">
        <v>1542</v>
      </c>
      <c r="G434" s="3">
        <v>13270.4</v>
      </c>
    </row>
    <row r="435" spans="1:7" x14ac:dyDescent="0.25">
      <c r="A435">
        <v>431</v>
      </c>
      <c r="B435" s="13" t="s">
        <v>1180</v>
      </c>
      <c r="C435" s="13" t="s">
        <v>1181</v>
      </c>
      <c r="D435" s="13" t="s">
        <v>1182</v>
      </c>
      <c r="E435" t="s">
        <v>1128</v>
      </c>
      <c r="F435" t="s">
        <v>1542</v>
      </c>
      <c r="G435" s="3">
        <v>5568</v>
      </c>
    </row>
    <row r="436" spans="1:7" x14ac:dyDescent="0.25">
      <c r="A436">
        <v>432</v>
      </c>
      <c r="B436" s="13" t="s">
        <v>1211</v>
      </c>
      <c r="C436" s="13" t="s">
        <v>1212</v>
      </c>
      <c r="D436" s="13" t="s">
        <v>1213</v>
      </c>
      <c r="E436" t="s">
        <v>1128</v>
      </c>
      <c r="F436" t="s">
        <v>1542</v>
      </c>
      <c r="G436" s="3">
        <v>4350</v>
      </c>
    </row>
    <row r="437" spans="1:7" x14ac:dyDescent="0.25">
      <c r="A437">
        <v>433</v>
      </c>
      <c r="B437" s="13" t="s">
        <v>1162</v>
      </c>
      <c r="C437" s="13" t="s">
        <v>1163</v>
      </c>
      <c r="D437" s="13" t="s">
        <v>1164</v>
      </c>
      <c r="E437" t="s">
        <v>1128</v>
      </c>
      <c r="F437" t="s">
        <v>1542</v>
      </c>
      <c r="G437" s="3">
        <v>1800</v>
      </c>
    </row>
    <row r="438" spans="1:7" x14ac:dyDescent="0.25">
      <c r="A438">
        <v>434</v>
      </c>
      <c r="B438" t="s">
        <v>1128</v>
      </c>
      <c r="C438" t="s">
        <v>1128</v>
      </c>
      <c r="D438" t="s">
        <v>1128</v>
      </c>
      <c r="E438" s="13" t="s">
        <v>1188</v>
      </c>
      <c r="F438" t="s">
        <v>1542</v>
      </c>
      <c r="G438" s="3">
        <v>59740</v>
      </c>
    </row>
    <row r="439" spans="1:7" x14ac:dyDescent="0.25">
      <c r="A439">
        <v>435</v>
      </c>
      <c r="B439" t="s">
        <v>1128</v>
      </c>
      <c r="C439" t="s">
        <v>1128</v>
      </c>
      <c r="D439" t="s">
        <v>1128</v>
      </c>
      <c r="E439" s="13" t="s">
        <v>1278</v>
      </c>
      <c r="F439" t="s">
        <v>1542</v>
      </c>
      <c r="G439" s="3">
        <v>37190.89</v>
      </c>
    </row>
    <row r="440" spans="1:7" x14ac:dyDescent="0.25">
      <c r="A440">
        <v>436</v>
      </c>
      <c r="B440" s="13" t="s">
        <v>1137</v>
      </c>
      <c r="C440" s="13" t="s">
        <v>1138</v>
      </c>
      <c r="D440" s="13" t="s">
        <v>1139</v>
      </c>
      <c r="E440" s="13" t="s">
        <v>1128</v>
      </c>
      <c r="F440" t="s">
        <v>1542</v>
      </c>
      <c r="G440" s="3">
        <v>2760</v>
      </c>
    </row>
    <row r="441" spans="1:7" x14ac:dyDescent="0.25">
      <c r="A441">
        <v>437</v>
      </c>
      <c r="B441" t="s">
        <v>1128</v>
      </c>
      <c r="C441" t="s">
        <v>1128</v>
      </c>
      <c r="D441" t="s">
        <v>1128</v>
      </c>
      <c r="E441" s="13" t="s">
        <v>1297</v>
      </c>
      <c r="F441" t="s">
        <v>1542</v>
      </c>
      <c r="G441" s="3">
        <v>10549.75</v>
      </c>
    </row>
    <row r="442" spans="1:7" x14ac:dyDescent="0.25">
      <c r="A442">
        <v>438</v>
      </c>
      <c r="B442" t="s">
        <v>1128</v>
      </c>
      <c r="C442" t="s">
        <v>1128</v>
      </c>
      <c r="D442" t="s">
        <v>1128</v>
      </c>
      <c r="E442" s="13" t="s">
        <v>1297</v>
      </c>
      <c r="F442" t="s">
        <v>1542</v>
      </c>
      <c r="G442" s="3">
        <v>3175.28</v>
      </c>
    </row>
    <row r="443" spans="1:7" x14ac:dyDescent="0.25">
      <c r="A443">
        <v>439</v>
      </c>
      <c r="B443" s="13" t="s">
        <v>1349</v>
      </c>
      <c r="C443" s="13" t="s">
        <v>1132</v>
      </c>
      <c r="D443" s="13" t="s">
        <v>1350</v>
      </c>
      <c r="E443" t="s">
        <v>1128</v>
      </c>
      <c r="F443" t="s">
        <v>1542</v>
      </c>
      <c r="G443" s="3">
        <v>350</v>
      </c>
    </row>
    <row r="444" spans="1:7" x14ac:dyDescent="0.25">
      <c r="A444">
        <v>440</v>
      </c>
      <c r="B444" s="13" t="s">
        <v>1316</v>
      </c>
      <c r="C444" s="13" t="s">
        <v>1217</v>
      </c>
      <c r="D444" s="13" t="s">
        <v>1174</v>
      </c>
      <c r="E444" t="s">
        <v>1128</v>
      </c>
      <c r="F444" t="s">
        <v>1542</v>
      </c>
      <c r="G444" s="3">
        <v>276069.58</v>
      </c>
    </row>
    <row r="445" spans="1:7" x14ac:dyDescent="0.25">
      <c r="A445">
        <v>441</v>
      </c>
      <c r="B445" t="s">
        <v>1128</v>
      </c>
      <c r="C445" t="s">
        <v>1128</v>
      </c>
      <c r="D445" t="s">
        <v>1128</v>
      </c>
      <c r="E445" s="13" t="s">
        <v>1260</v>
      </c>
      <c r="F445" t="s">
        <v>1542</v>
      </c>
      <c r="G445" s="3">
        <v>256970.74</v>
      </c>
    </row>
    <row r="446" spans="1:7" x14ac:dyDescent="0.25">
      <c r="A446">
        <v>442</v>
      </c>
      <c r="B446" t="s">
        <v>1128</v>
      </c>
      <c r="C446" t="s">
        <v>1128</v>
      </c>
      <c r="D446" t="s">
        <v>1128</v>
      </c>
      <c r="E446" s="13" t="s">
        <v>1351</v>
      </c>
      <c r="F446" t="s">
        <v>1542</v>
      </c>
      <c r="G446" s="3">
        <v>1392568.01</v>
      </c>
    </row>
    <row r="447" spans="1:7" x14ac:dyDescent="0.25">
      <c r="A447">
        <v>443</v>
      </c>
      <c r="B447" s="13" t="s">
        <v>1349</v>
      </c>
      <c r="C447" s="13" t="s">
        <v>1132</v>
      </c>
      <c r="D447" s="13" t="s">
        <v>1350</v>
      </c>
      <c r="E447" t="s">
        <v>1128</v>
      </c>
      <c r="F447" t="s">
        <v>1542</v>
      </c>
      <c r="G447" s="3">
        <v>350</v>
      </c>
    </row>
    <row r="448" spans="1:7" x14ac:dyDescent="0.25">
      <c r="A448">
        <v>444</v>
      </c>
      <c r="B448" s="13" t="s">
        <v>1352</v>
      </c>
      <c r="C448" s="13" t="s">
        <v>1174</v>
      </c>
      <c r="D448" s="13" t="s">
        <v>1353</v>
      </c>
      <c r="E448" t="s">
        <v>1128</v>
      </c>
      <c r="F448" t="s">
        <v>1542</v>
      </c>
      <c r="G448" s="3">
        <v>96500.01</v>
      </c>
    </row>
    <row r="449" spans="1:7" x14ac:dyDescent="0.25">
      <c r="A449">
        <v>445</v>
      </c>
      <c r="B449" s="13" t="s">
        <v>1159</v>
      </c>
      <c r="C449" s="13" t="s">
        <v>1160</v>
      </c>
      <c r="D449" s="13" t="s">
        <v>1161</v>
      </c>
      <c r="E449" t="s">
        <v>1128</v>
      </c>
      <c r="F449" t="s">
        <v>1542</v>
      </c>
      <c r="G449" s="3">
        <v>11228</v>
      </c>
    </row>
    <row r="450" spans="1:7" x14ac:dyDescent="0.25">
      <c r="A450">
        <v>446</v>
      </c>
      <c r="B450" s="13" t="s">
        <v>1282</v>
      </c>
      <c r="C450" s="13" t="s">
        <v>1283</v>
      </c>
      <c r="D450" s="13" t="s">
        <v>1284</v>
      </c>
      <c r="E450" t="s">
        <v>1128</v>
      </c>
      <c r="F450" t="s">
        <v>1542</v>
      </c>
      <c r="G450" s="3">
        <v>1368.8</v>
      </c>
    </row>
    <row r="451" spans="1:7" x14ac:dyDescent="0.25">
      <c r="A451">
        <v>447</v>
      </c>
      <c r="B451" s="13" t="s">
        <v>1338</v>
      </c>
      <c r="C451" s="13" t="s">
        <v>1339</v>
      </c>
      <c r="D451" s="13" t="s">
        <v>1284</v>
      </c>
      <c r="E451" t="s">
        <v>1128</v>
      </c>
      <c r="F451" t="s">
        <v>1542</v>
      </c>
      <c r="G451" s="3">
        <v>1925.6</v>
      </c>
    </row>
    <row r="452" spans="1:7" x14ac:dyDescent="0.25">
      <c r="A452">
        <v>448</v>
      </c>
      <c r="B452" t="s">
        <v>1128</v>
      </c>
      <c r="C452" t="s">
        <v>1128</v>
      </c>
      <c r="D452" t="s">
        <v>1128</v>
      </c>
      <c r="E452" s="13" t="s">
        <v>1341</v>
      </c>
      <c r="F452" t="s">
        <v>1542</v>
      </c>
      <c r="G452" s="3">
        <v>31088</v>
      </c>
    </row>
    <row r="453" spans="1:7" x14ac:dyDescent="0.25">
      <c r="A453">
        <v>449</v>
      </c>
      <c r="B453" s="13" t="s">
        <v>1180</v>
      </c>
      <c r="C453" s="13" t="s">
        <v>1181</v>
      </c>
      <c r="D453" s="13" t="s">
        <v>1182</v>
      </c>
      <c r="E453" t="s">
        <v>1128</v>
      </c>
      <c r="F453" t="s">
        <v>1542</v>
      </c>
      <c r="G453" s="3">
        <v>44892</v>
      </c>
    </row>
    <row r="454" spans="1:7" x14ac:dyDescent="0.25">
      <c r="A454">
        <v>450</v>
      </c>
      <c r="B454" t="s">
        <v>1128</v>
      </c>
      <c r="C454" t="s">
        <v>1128</v>
      </c>
      <c r="D454" t="s">
        <v>1128</v>
      </c>
      <c r="E454" s="13" t="s">
        <v>1261</v>
      </c>
      <c r="F454" t="s">
        <v>1542</v>
      </c>
      <c r="G454" s="3">
        <v>14369.5</v>
      </c>
    </row>
    <row r="455" spans="1:7" x14ac:dyDescent="0.25">
      <c r="A455">
        <v>451</v>
      </c>
      <c r="B455" t="s">
        <v>1128</v>
      </c>
      <c r="C455" t="s">
        <v>1128</v>
      </c>
      <c r="D455" t="s">
        <v>1128</v>
      </c>
      <c r="E455" s="13" t="s">
        <v>1354</v>
      </c>
      <c r="F455" t="s">
        <v>1542</v>
      </c>
      <c r="G455" s="3">
        <v>24180</v>
      </c>
    </row>
    <row r="456" spans="1:7" x14ac:dyDescent="0.25">
      <c r="A456">
        <v>452</v>
      </c>
      <c r="B456" t="s">
        <v>1128</v>
      </c>
      <c r="C456" t="s">
        <v>1128</v>
      </c>
      <c r="D456" t="s">
        <v>1128</v>
      </c>
      <c r="E456" s="13" t="s">
        <v>1278</v>
      </c>
      <c r="F456" t="s">
        <v>1542</v>
      </c>
      <c r="G456" s="3">
        <v>2957.2</v>
      </c>
    </row>
    <row r="457" spans="1:7" x14ac:dyDescent="0.25">
      <c r="A457">
        <v>453</v>
      </c>
      <c r="B457" t="s">
        <v>1128</v>
      </c>
      <c r="C457" t="s">
        <v>1128</v>
      </c>
      <c r="D457" t="s">
        <v>1128</v>
      </c>
      <c r="E457" s="13" t="s">
        <v>1229</v>
      </c>
      <c r="F457" t="s">
        <v>1542</v>
      </c>
      <c r="G457" s="3">
        <v>89672.94</v>
      </c>
    </row>
    <row r="458" spans="1:7" x14ac:dyDescent="0.25">
      <c r="A458">
        <v>454</v>
      </c>
      <c r="B458" s="13" t="s">
        <v>1180</v>
      </c>
      <c r="C458" s="13" t="s">
        <v>1181</v>
      </c>
      <c r="D458" s="13" t="s">
        <v>1182</v>
      </c>
      <c r="E458" t="s">
        <v>1128</v>
      </c>
      <c r="F458" t="s">
        <v>1542</v>
      </c>
      <c r="G458" s="3">
        <v>18328</v>
      </c>
    </row>
    <row r="459" spans="1:7" x14ac:dyDescent="0.25">
      <c r="A459">
        <v>455</v>
      </c>
      <c r="B459" s="13" t="s">
        <v>1223</v>
      </c>
      <c r="C459" s="13" t="s">
        <v>1174</v>
      </c>
      <c r="D459" s="13" t="s">
        <v>1224</v>
      </c>
      <c r="E459" t="s">
        <v>1128</v>
      </c>
      <c r="F459" t="s">
        <v>1542</v>
      </c>
      <c r="G459" s="3">
        <v>4400</v>
      </c>
    </row>
    <row r="460" spans="1:7" x14ac:dyDescent="0.25">
      <c r="A460">
        <v>456</v>
      </c>
      <c r="B460" s="13" t="s">
        <v>1190</v>
      </c>
      <c r="C460" s="13" t="s">
        <v>1191</v>
      </c>
      <c r="D460" s="13" t="s">
        <v>1192</v>
      </c>
      <c r="E460" t="s">
        <v>1128</v>
      </c>
      <c r="F460" t="s">
        <v>1542</v>
      </c>
      <c r="G460" s="3">
        <v>1709</v>
      </c>
    </row>
    <row r="461" spans="1:7" x14ac:dyDescent="0.25">
      <c r="A461">
        <v>457</v>
      </c>
      <c r="B461" s="13" t="s">
        <v>1180</v>
      </c>
      <c r="C461" s="13" t="s">
        <v>1181</v>
      </c>
      <c r="D461" s="13" t="s">
        <v>1182</v>
      </c>
      <c r="E461" t="s">
        <v>1128</v>
      </c>
      <c r="F461" t="s">
        <v>1542</v>
      </c>
      <c r="G461" s="3">
        <v>9048</v>
      </c>
    </row>
    <row r="462" spans="1:7" x14ac:dyDescent="0.25">
      <c r="A462">
        <v>458</v>
      </c>
      <c r="B462" s="13" t="s">
        <v>1170</v>
      </c>
      <c r="C462" s="13" t="s">
        <v>1171</v>
      </c>
      <c r="D462" s="13" t="s">
        <v>1132</v>
      </c>
      <c r="E462" t="s">
        <v>1128</v>
      </c>
      <c r="F462" t="s">
        <v>1542</v>
      </c>
      <c r="G462" s="3">
        <v>5916</v>
      </c>
    </row>
    <row r="463" spans="1:7" x14ac:dyDescent="0.25">
      <c r="A463">
        <v>459</v>
      </c>
      <c r="B463" t="s">
        <v>1128</v>
      </c>
      <c r="C463" t="s">
        <v>1128</v>
      </c>
      <c r="D463" t="s">
        <v>1128</v>
      </c>
      <c r="E463" s="13" t="s">
        <v>1231</v>
      </c>
      <c r="F463" t="s">
        <v>1542</v>
      </c>
      <c r="G463" s="3">
        <v>800.86</v>
      </c>
    </row>
    <row r="464" spans="1:7" x14ac:dyDescent="0.25">
      <c r="A464">
        <v>460</v>
      </c>
      <c r="B464" s="13" t="s">
        <v>1355</v>
      </c>
      <c r="C464" s="13" t="s">
        <v>1215</v>
      </c>
      <c r="D464" s="13" t="s">
        <v>1356</v>
      </c>
      <c r="E464" t="s">
        <v>1128</v>
      </c>
      <c r="F464" t="s">
        <v>1542</v>
      </c>
      <c r="G464" s="3">
        <v>290</v>
      </c>
    </row>
    <row r="465" spans="1:7" x14ac:dyDescent="0.25">
      <c r="A465">
        <v>461</v>
      </c>
      <c r="B465" s="13" t="s">
        <v>1180</v>
      </c>
      <c r="C465" s="13" t="s">
        <v>1181</v>
      </c>
      <c r="D465" s="13" t="s">
        <v>1182</v>
      </c>
      <c r="E465" t="s">
        <v>1128</v>
      </c>
      <c r="F465" t="s">
        <v>1542</v>
      </c>
      <c r="G465" s="3">
        <v>696</v>
      </c>
    </row>
    <row r="466" spans="1:7" x14ac:dyDescent="0.25">
      <c r="A466">
        <v>462</v>
      </c>
      <c r="B466" t="s">
        <v>1128</v>
      </c>
      <c r="C466" t="s">
        <v>1128</v>
      </c>
      <c r="D466" t="s">
        <v>1128</v>
      </c>
      <c r="E466" s="13" t="s">
        <v>1231</v>
      </c>
      <c r="F466" t="s">
        <v>1542</v>
      </c>
      <c r="G466" s="3">
        <v>1346.04</v>
      </c>
    </row>
    <row r="467" spans="1:7" x14ac:dyDescent="0.25">
      <c r="A467">
        <v>463</v>
      </c>
      <c r="B467" s="13" t="s">
        <v>1162</v>
      </c>
      <c r="C467" s="13" t="s">
        <v>1163</v>
      </c>
      <c r="D467" s="13" t="s">
        <v>1164</v>
      </c>
      <c r="E467" t="s">
        <v>1128</v>
      </c>
      <c r="F467" t="s">
        <v>1542</v>
      </c>
      <c r="G467" s="3">
        <v>2750</v>
      </c>
    </row>
    <row r="468" spans="1:7" x14ac:dyDescent="0.25">
      <c r="A468">
        <v>464</v>
      </c>
      <c r="B468" s="13" t="s">
        <v>1256</v>
      </c>
      <c r="C468" s="13" t="s">
        <v>1130</v>
      </c>
      <c r="D468" s="13" t="s">
        <v>1257</v>
      </c>
      <c r="E468" t="s">
        <v>1128</v>
      </c>
      <c r="F468" t="s">
        <v>1542</v>
      </c>
      <c r="G468" s="3">
        <v>680</v>
      </c>
    </row>
    <row r="469" spans="1:7" x14ac:dyDescent="0.25">
      <c r="A469">
        <v>465</v>
      </c>
      <c r="B469" s="13" t="s">
        <v>1282</v>
      </c>
      <c r="C469" s="13" t="s">
        <v>1283</v>
      </c>
      <c r="D469" s="13" t="s">
        <v>1284</v>
      </c>
      <c r="E469" t="s">
        <v>1128</v>
      </c>
      <c r="F469" t="s">
        <v>1542</v>
      </c>
      <c r="G469" s="3">
        <v>754</v>
      </c>
    </row>
    <row r="470" spans="1:7" x14ac:dyDescent="0.25">
      <c r="A470">
        <v>466</v>
      </c>
      <c r="B470" s="13" t="s">
        <v>1211</v>
      </c>
      <c r="C470" s="13" t="s">
        <v>1212</v>
      </c>
      <c r="D470" s="13" t="s">
        <v>1213</v>
      </c>
      <c r="E470" t="s">
        <v>1128</v>
      </c>
      <c r="F470" t="s">
        <v>1542</v>
      </c>
      <c r="G470" s="3">
        <v>2088</v>
      </c>
    </row>
    <row r="471" spans="1:7" x14ac:dyDescent="0.25">
      <c r="A471">
        <v>467</v>
      </c>
      <c r="B471" t="s">
        <v>1128</v>
      </c>
      <c r="C471" t="s">
        <v>1128</v>
      </c>
      <c r="D471" t="s">
        <v>1128</v>
      </c>
      <c r="E471" s="13" t="s">
        <v>1229</v>
      </c>
      <c r="F471" t="s">
        <v>1542</v>
      </c>
      <c r="G471" s="3">
        <v>38058.76</v>
      </c>
    </row>
    <row r="472" spans="1:7" x14ac:dyDescent="0.25">
      <c r="A472">
        <v>468</v>
      </c>
      <c r="B472" t="s">
        <v>1128</v>
      </c>
      <c r="C472" t="s">
        <v>1128</v>
      </c>
      <c r="D472" t="s">
        <v>1128</v>
      </c>
      <c r="E472" s="13" t="s">
        <v>1357</v>
      </c>
      <c r="F472" t="s">
        <v>1542</v>
      </c>
      <c r="G472" s="3">
        <v>8569.59</v>
      </c>
    </row>
    <row r="473" spans="1:7" x14ac:dyDescent="0.25">
      <c r="A473">
        <v>469</v>
      </c>
      <c r="B473" s="13" t="s">
        <v>1358</v>
      </c>
      <c r="C473" s="13" t="s">
        <v>1130</v>
      </c>
      <c r="D473" s="13" t="s">
        <v>1257</v>
      </c>
      <c r="E473" t="s">
        <v>1128</v>
      </c>
      <c r="F473" t="s">
        <v>1542</v>
      </c>
      <c r="G473" s="3">
        <v>544.01</v>
      </c>
    </row>
    <row r="474" spans="1:7" x14ac:dyDescent="0.25">
      <c r="A474">
        <v>470</v>
      </c>
      <c r="B474" s="13" t="s">
        <v>1317</v>
      </c>
      <c r="C474" s="13" t="s">
        <v>1333</v>
      </c>
      <c r="D474" s="13" t="s">
        <v>1334</v>
      </c>
      <c r="E474" t="s">
        <v>1128</v>
      </c>
      <c r="F474" t="s">
        <v>1542</v>
      </c>
      <c r="G474" s="3">
        <v>812</v>
      </c>
    </row>
    <row r="475" spans="1:7" x14ac:dyDescent="0.25">
      <c r="A475">
        <v>471</v>
      </c>
      <c r="B475" t="s">
        <v>1128</v>
      </c>
      <c r="C475" t="s">
        <v>1128</v>
      </c>
      <c r="D475" t="s">
        <v>1128</v>
      </c>
      <c r="E475" s="13" t="s">
        <v>1297</v>
      </c>
      <c r="F475" t="s">
        <v>1542</v>
      </c>
      <c r="G475" s="3">
        <v>1117.5</v>
      </c>
    </row>
    <row r="476" spans="1:7" x14ac:dyDescent="0.25">
      <c r="A476">
        <v>472</v>
      </c>
      <c r="B476" s="13" t="s">
        <v>1133</v>
      </c>
      <c r="C476" s="13" t="s">
        <v>1219</v>
      </c>
      <c r="D476" s="13" t="s">
        <v>1220</v>
      </c>
      <c r="E476" t="s">
        <v>1128</v>
      </c>
      <c r="F476" t="s">
        <v>1542</v>
      </c>
      <c r="G476" s="3">
        <v>986</v>
      </c>
    </row>
    <row r="477" spans="1:7" x14ac:dyDescent="0.25">
      <c r="A477">
        <v>473</v>
      </c>
      <c r="B477" s="13" t="s">
        <v>1137</v>
      </c>
      <c r="C477" s="13" t="s">
        <v>1138</v>
      </c>
      <c r="D477" s="13" t="s">
        <v>1139</v>
      </c>
      <c r="E477" t="s">
        <v>1128</v>
      </c>
      <c r="F477" t="s">
        <v>1542</v>
      </c>
      <c r="G477" s="3">
        <v>4230</v>
      </c>
    </row>
    <row r="478" spans="1:7" x14ac:dyDescent="0.25">
      <c r="A478">
        <v>474</v>
      </c>
      <c r="B478" s="13" t="s">
        <v>1262</v>
      </c>
      <c r="C478" s="13" t="s">
        <v>1142</v>
      </c>
      <c r="D478" s="13" t="s">
        <v>1143</v>
      </c>
      <c r="E478" t="s">
        <v>1128</v>
      </c>
      <c r="F478" t="s">
        <v>1542</v>
      </c>
      <c r="G478" s="3">
        <v>833</v>
      </c>
    </row>
    <row r="479" spans="1:7" x14ac:dyDescent="0.25">
      <c r="A479">
        <v>475</v>
      </c>
      <c r="B479" s="13" t="s">
        <v>1262</v>
      </c>
      <c r="C479" s="13" t="s">
        <v>1142</v>
      </c>
      <c r="D479" s="13" t="s">
        <v>1143</v>
      </c>
      <c r="E479" t="s">
        <v>1128</v>
      </c>
      <c r="F479" t="s">
        <v>1542</v>
      </c>
      <c r="G479" s="3">
        <v>9743.1</v>
      </c>
    </row>
    <row r="480" spans="1:7" x14ac:dyDescent="0.25">
      <c r="A480">
        <v>476</v>
      </c>
      <c r="B480" t="s">
        <v>1128</v>
      </c>
      <c r="C480" t="s">
        <v>1128</v>
      </c>
      <c r="D480" t="s">
        <v>1128</v>
      </c>
      <c r="E480" s="13" t="s">
        <v>1261</v>
      </c>
      <c r="F480" t="s">
        <v>1542</v>
      </c>
      <c r="G480" s="3">
        <v>4394.6099999999997</v>
      </c>
    </row>
    <row r="481" spans="1:7" x14ac:dyDescent="0.25">
      <c r="A481">
        <v>477</v>
      </c>
      <c r="B481" s="13" t="s">
        <v>1162</v>
      </c>
      <c r="C481" s="13" t="s">
        <v>1163</v>
      </c>
      <c r="D481" s="13" t="s">
        <v>1164</v>
      </c>
      <c r="E481" t="s">
        <v>1128</v>
      </c>
      <c r="F481" t="s">
        <v>1542</v>
      </c>
      <c r="G481" s="3">
        <v>6000</v>
      </c>
    </row>
    <row r="482" spans="1:7" x14ac:dyDescent="0.25">
      <c r="A482">
        <v>478</v>
      </c>
      <c r="B482" s="13" t="s">
        <v>1184</v>
      </c>
      <c r="C482" s="13" t="s">
        <v>1185</v>
      </c>
      <c r="D482" s="13" t="s">
        <v>1186</v>
      </c>
      <c r="E482" t="s">
        <v>1128</v>
      </c>
      <c r="F482" t="s">
        <v>1542</v>
      </c>
      <c r="G482" s="3">
        <v>5929</v>
      </c>
    </row>
    <row r="483" spans="1:7" x14ac:dyDescent="0.25">
      <c r="A483">
        <v>479</v>
      </c>
      <c r="B483" t="s">
        <v>1128</v>
      </c>
      <c r="C483" t="s">
        <v>1128</v>
      </c>
      <c r="D483" t="s">
        <v>1128</v>
      </c>
      <c r="E483" t="s">
        <v>1260</v>
      </c>
      <c r="F483" t="s">
        <v>1542</v>
      </c>
      <c r="G483" s="3">
        <v>20880</v>
      </c>
    </row>
    <row r="484" spans="1:7" x14ac:dyDescent="0.25">
      <c r="A484">
        <v>480</v>
      </c>
      <c r="B484" t="s">
        <v>1211</v>
      </c>
      <c r="C484" t="s">
        <v>1212</v>
      </c>
      <c r="D484" t="s">
        <v>1213</v>
      </c>
      <c r="E484" t="s">
        <v>1128</v>
      </c>
      <c r="F484" t="s">
        <v>1542</v>
      </c>
      <c r="G484" s="3">
        <v>8352</v>
      </c>
    </row>
    <row r="485" spans="1:7" x14ac:dyDescent="0.25">
      <c r="A485">
        <v>481</v>
      </c>
      <c r="B485" t="s">
        <v>1162</v>
      </c>
      <c r="C485" t="s">
        <v>1163</v>
      </c>
      <c r="D485" t="s">
        <v>1164</v>
      </c>
      <c r="E485" t="s">
        <v>1128</v>
      </c>
      <c r="F485" t="s">
        <v>1542</v>
      </c>
      <c r="G485" s="3">
        <v>30467.98</v>
      </c>
    </row>
    <row r="486" spans="1:7" x14ac:dyDescent="0.25">
      <c r="A486">
        <v>482</v>
      </c>
      <c r="B486" t="s">
        <v>1128</v>
      </c>
      <c r="C486" t="s">
        <v>1128</v>
      </c>
      <c r="D486" t="s">
        <v>1128</v>
      </c>
      <c r="E486" t="s">
        <v>1229</v>
      </c>
      <c r="F486" t="s">
        <v>1542</v>
      </c>
      <c r="G486" s="3">
        <v>10314.16</v>
      </c>
    </row>
    <row r="487" spans="1:7" x14ac:dyDescent="0.25">
      <c r="A487">
        <v>483</v>
      </c>
      <c r="B487" t="s">
        <v>1137</v>
      </c>
      <c r="C487" t="s">
        <v>1138</v>
      </c>
      <c r="D487" t="s">
        <v>1139</v>
      </c>
      <c r="E487" t="s">
        <v>1128</v>
      </c>
      <c r="F487" t="s">
        <v>1542</v>
      </c>
      <c r="G487" s="3">
        <v>900</v>
      </c>
    </row>
    <row r="488" spans="1:7" x14ac:dyDescent="0.25">
      <c r="A488">
        <v>484</v>
      </c>
      <c r="B488" t="s">
        <v>1133</v>
      </c>
      <c r="C488" t="s">
        <v>1219</v>
      </c>
      <c r="D488" t="s">
        <v>1220</v>
      </c>
      <c r="E488" t="s">
        <v>1128</v>
      </c>
      <c r="F488" t="s">
        <v>1542</v>
      </c>
      <c r="G488" s="3">
        <v>348</v>
      </c>
    </row>
    <row r="489" spans="1:7" x14ac:dyDescent="0.25">
      <c r="A489">
        <v>485</v>
      </c>
      <c r="B489" t="s">
        <v>1211</v>
      </c>
      <c r="C489" t="s">
        <v>1212</v>
      </c>
      <c r="D489" t="s">
        <v>1213</v>
      </c>
      <c r="E489" t="s">
        <v>1128</v>
      </c>
      <c r="F489" t="s">
        <v>1542</v>
      </c>
      <c r="G489" s="3">
        <v>5568</v>
      </c>
    </row>
    <row r="490" spans="1:7" x14ac:dyDescent="0.25">
      <c r="A490">
        <v>486</v>
      </c>
      <c r="B490" t="s">
        <v>1299</v>
      </c>
      <c r="C490" t="s">
        <v>1300</v>
      </c>
      <c r="D490" t="s">
        <v>1301</v>
      </c>
      <c r="E490" t="s">
        <v>1128</v>
      </c>
      <c r="F490" t="s">
        <v>1542</v>
      </c>
      <c r="G490" s="3">
        <v>30721.439999999999</v>
      </c>
    </row>
    <row r="491" spans="1:7" x14ac:dyDescent="0.25">
      <c r="A491">
        <v>487</v>
      </c>
      <c r="B491" t="s">
        <v>1128</v>
      </c>
      <c r="C491" t="s">
        <v>1128</v>
      </c>
      <c r="D491" t="s">
        <v>1128</v>
      </c>
      <c r="E491" t="s">
        <v>1258</v>
      </c>
      <c r="F491" t="s">
        <v>1542</v>
      </c>
      <c r="G491" s="3">
        <v>8524.06</v>
      </c>
    </row>
    <row r="492" spans="1:7" x14ac:dyDescent="0.25">
      <c r="A492">
        <v>488</v>
      </c>
      <c r="B492" t="s">
        <v>1190</v>
      </c>
      <c r="C492" t="s">
        <v>1191</v>
      </c>
      <c r="D492" t="s">
        <v>1192</v>
      </c>
      <c r="E492" t="s">
        <v>1128</v>
      </c>
      <c r="F492" t="s">
        <v>1542</v>
      </c>
      <c r="G492" s="3">
        <v>1837</v>
      </c>
    </row>
    <row r="493" spans="1:7" x14ac:dyDescent="0.25">
      <c r="A493">
        <v>489</v>
      </c>
      <c r="B493" t="s">
        <v>1135</v>
      </c>
      <c r="C493" t="s">
        <v>1132</v>
      </c>
      <c r="D493" t="s">
        <v>1136</v>
      </c>
      <c r="E493" t="s">
        <v>1128</v>
      </c>
      <c r="F493" t="s">
        <v>1542</v>
      </c>
      <c r="G493" s="3">
        <v>6983.75</v>
      </c>
    </row>
    <row r="494" spans="1:7" x14ac:dyDescent="0.25">
      <c r="A494">
        <v>490</v>
      </c>
      <c r="B494" t="s">
        <v>1128</v>
      </c>
      <c r="C494" t="s">
        <v>1128</v>
      </c>
      <c r="D494" t="s">
        <v>1128</v>
      </c>
      <c r="E494" t="s">
        <v>1261</v>
      </c>
      <c r="F494" t="s">
        <v>1542</v>
      </c>
      <c r="G494" s="3">
        <v>7463.58</v>
      </c>
    </row>
    <row r="495" spans="1:7" x14ac:dyDescent="0.25">
      <c r="A495">
        <v>491</v>
      </c>
      <c r="B495" t="s">
        <v>1128</v>
      </c>
      <c r="C495" t="s">
        <v>1128</v>
      </c>
      <c r="D495" t="s">
        <v>1128</v>
      </c>
      <c r="E495" t="s">
        <v>1261</v>
      </c>
      <c r="F495" t="s">
        <v>1542</v>
      </c>
      <c r="G495" s="3">
        <v>3845.99</v>
      </c>
    </row>
    <row r="496" spans="1:7" x14ac:dyDescent="0.25">
      <c r="A496">
        <v>492</v>
      </c>
      <c r="B496" t="s">
        <v>1128</v>
      </c>
      <c r="C496" t="s">
        <v>1128</v>
      </c>
      <c r="D496" t="s">
        <v>1128</v>
      </c>
      <c r="E496" t="s">
        <v>1359</v>
      </c>
      <c r="F496" t="s">
        <v>1542</v>
      </c>
      <c r="G496" s="3">
        <v>15378.25</v>
      </c>
    </row>
    <row r="497" spans="1:7" x14ac:dyDescent="0.25">
      <c r="A497">
        <v>493</v>
      </c>
      <c r="B497" s="13" t="s">
        <v>1316</v>
      </c>
      <c r="C497" s="13" t="s">
        <v>1217</v>
      </c>
      <c r="D497" s="13" t="s">
        <v>1174</v>
      </c>
      <c r="E497" t="s">
        <v>1128</v>
      </c>
      <c r="F497" t="s">
        <v>1542</v>
      </c>
      <c r="G497" s="3">
        <v>46000</v>
      </c>
    </row>
    <row r="498" spans="1:7" x14ac:dyDescent="0.25">
      <c r="A498">
        <v>494</v>
      </c>
      <c r="B498" t="s">
        <v>1299</v>
      </c>
      <c r="C498" t="s">
        <v>1300</v>
      </c>
      <c r="D498" t="s">
        <v>1301</v>
      </c>
      <c r="E498" t="s">
        <v>1128</v>
      </c>
      <c r="F498" t="s">
        <v>1542</v>
      </c>
      <c r="G498" s="3">
        <v>122885.75999999999</v>
      </c>
    </row>
    <row r="499" spans="1:7" x14ac:dyDescent="0.25">
      <c r="A499">
        <v>495</v>
      </c>
      <c r="B499" t="s">
        <v>1128</v>
      </c>
      <c r="C499" t="s">
        <v>1128</v>
      </c>
      <c r="D499" t="s">
        <v>1128</v>
      </c>
      <c r="E499" t="s">
        <v>1229</v>
      </c>
      <c r="F499" t="s">
        <v>1542</v>
      </c>
      <c r="G499" s="3">
        <v>6308.66</v>
      </c>
    </row>
    <row r="500" spans="1:7" x14ac:dyDescent="0.25">
      <c r="A500">
        <v>496</v>
      </c>
      <c r="B500" t="s">
        <v>1128</v>
      </c>
      <c r="C500" t="s">
        <v>1128</v>
      </c>
      <c r="D500" t="s">
        <v>1128</v>
      </c>
      <c r="E500" t="s">
        <v>1360</v>
      </c>
      <c r="F500" t="s">
        <v>1542</v>
      </c>
      <c r="G500" s="3">
        <v>2401.1999999999998</v>
      </c>
    </row>
    <row r="501" spans="1:7" x14ac:dyDescent="0.25">
      <c r="A501">
        <v>497</v>
      </c>
      <c r="B501" t="s">
        <v>1128</v>
      </c>
      <c r="C501" t="s">
        <v>1128</v>
      </c>
      <c r="D501" t="s">
        <v>1128</v>
      </c>
      <c r="E501" t="s">
        <v>1229</v>
      </c>
      <c r="F501" t="s">
        <v>1542</v>
      </c>
      <c r="G501" s="3">
        <v>10435.65</v>
      </c>
    </row>
    <row r="502" spans="1:7" x14ac:dyDescent="0.25">
      <c r="A502">
        <v>498</v>
      </c>
      <c r="B502" t="s">
        <v>1128</v>
      </c>
      <c r="C502" t="s">
        <v>1128</v>
      </c>
      <c r="D502" t="s">
        <v>1128</v>
      </c>
      <c r="E502" t="s">
        <v>1361</v>
      </c>
      <c r="F502" t="s">
        <v>1542</v>
      </c>
      <c r="G502" s="3">
        <v>4493.25</v>
      </c>
    </row>
    <row r="503" spans="1:7" x14ac:dyDescent="0.25">
      <c r="A503">
        <v>499</v>
      </c>
      <c r="B503" t="s">
        <v>1128</v>
      </c>
      <c r="C503" t="s">
        <v>1128</v>
      </c>
      <c r="D503" t="s">
        <v>1128</v>
      </c>
      <c r="E503" t="s">
        <v>1362</v>
      </c>
      <c r="F503" t="s">
        <v>1542</v>
      </c>
      <c r="G503" s="3">
        <v>61810.99</v>
      </c>
    </row>
    <row r="504" spans="1:7" x14ac:dyDescent="0.25">
      <c r="A504">
        <v>500</v>
      </c>
      <c r="B504" t="s">
        <v>1162</v>
      </c>
      <c r="C504" t="s">
        <v>1163</v>
      </c>
      <c r="D504" t="s">
        <v>1164</v>
      </c>
      <c r="E504" t="s">
        <v>1128</v>
      </c>
      <c r="F504" t="s">
        <v>1542</v>
      </c>
      <c r="G504" s="3">
        <v>7969.99</v>
      </c>
    </row>
    <row r="505" spans="1:7" x14ac:dyDescent="0.25">
      <c r="A505">
        <v>501</v>
      </c>
      <c r="B505" t="s">
        <v>1144</v>
      </c>
      <c r="C505" t="s">
        <v>1145</v>
      </c>
      <c r="D505" t="s">
        <v>1146</v>
      </c>
      <c r="E505" t="s">
        <v>1128</v>
      </c>
      <c r="F505" t="s">
        <v>1542</v>
      </c>
      <c r="G505" s="3">
        <v>696</v>
      </c>
    </row>
    <row r="506" spans="1:7" x14ac:dyDescent="0.25">
      <c r="A506">
        <v>502</v>
      </c>
      <c r="B506" t="s">
        <v>1128</v>
      </c>
      <c r="C506" t="s">
        <v>1128</v>
      </c>
      <c r="D506" t="s">
        <v>1128</v>
      </c>
      <c r="E506" t="s">
        <v>1140</v>
      </c>
      <c r="F506" t="s">
        <v>1542</v>
      </c>
      <c r="G506" s="3">
        <v>36414.22</v>
      </c>
    </row>
    <row r="507" spans="1:7" x14ac:dyDescent="0.25">
      <c r="A507">
        <v>503</v>
      </c>
      <c r="B507" t="s">
        <v>1128</v>
      </c>
      <c r="C507" t="s">
        <v>1128</v>
      </c>
      <c r="D507" t="s">
        <v>1128</v>
      </c>
      <c r="E507" t="s">
        <v>1363</v>
      </c>
      <c r="F507" t="s">
        <v>1542</v>
      </c>
      <c r="G507" s="3">
        <v>520.84</v>
      </c>
    </row>
    <row r="508" spans="1:7" x14ac:dyDescent="0.25">
      <c r="A508">
        <v>504</v>
      </c>
      <c r="B508" t="s">
        <v>1144</v>
      </c>
      <c r="C508" t="s">
        <v>1145</v>
      </c>
      <c r="D508" t="s">
        <v>1146</v>
      </c>
      <c r="E508" t="s">
        <v>1128</v>
      </c>
      <c r="F508" t="s">
        <v>1542</v>
      </c>
      <c r="G508" s="3">
        <v>17492.8</v>
      </c>
    </row>
    <row r="509" spans="1:7" x14ac:dyDescent="0.25">
      <c r="A509">
        <v>505</v>
      </c>
      <c r="B509" t="s">
        <v>1137</v>
      </c>
      <c r="C509" t="s">
        <v>1138</v>
      </c>
      <c r="D509" t="s">
        <v>1139</v>
      </c>
      <c r="E509" t="s">
        <v>1128</v>
      </c>
      <c r="F509" t="s">
        <v>1542</v>
      </c>
      <c r="G509" s="3">
        <v>1559.98</v>
      </c>
    </row>
    <row r="510" spans="1:7" x14ac:dyDescent="0.25">
      <c r="A510">
        <v>506</v>
      </c>
      <c r="B510" t="s">
        <v>1211</v>
      </c>
      <c r="C510" t="s">
        <v>1212</v>
      </c>
      <c r="D510" t="s">
        <v>1213</v>
      </c>
      <c r="E510" t="s">
        <v>1128</v>
      </c>
      <c r="F510" t="s">
        <v>1542</v>
      </c>
      <c r="G510" s="3">
        <v>3277</v>
      </c>
    </row>
    <row r="511" spans="1:7" x14ac:dyDescent="0.25">
      <c r="A511">
        <v>507</v>
      </c>
      <c r="B511" t="s">
        <v>1364</v>
      </c>
      <c r="C511" t="s">
        <v>1365</v>
      </c>
      <c r="D511" t="s">
        <v>1366</v>
      </c>
      <c r="E511" t="s">
        <v>1128</v>
      </c>
      <c r="F511" t="s">
        <v>1542</v>
      </c>
      <c r="G511" s="3">
        <v>904.8</v>
      </c>
    </row>
    <row r="512" spans="1:7" x14ac:dyDescent="0.25">
      <c r="A512">
        <v>508</v>
      </c>
      <c r="B512" t="s">
        <v>1128</v>
      </c>
      <c r="C512" t="s">
        <v>1128</v>
      </c>
      <c r="D512" t="s">
        <v>1128</v>
      </c>
      <c r="E512" t="s">
        <v>1229</v>
      </c>
      <c r="F512" t="s">
        <v>1542</v>
      </c>
      <c r="G512" s="3">
        <v>8700.75</v>
      </c>
    </row>
    <row r="513" spans="1:7" x14ac:dyDescent="0.25">
      <c r="A513">
        <v>509</v>
      </c>
      <c r="B513" t="s">
        <v>1135</v>
      </c>
      <c r="C513" t="s">
        <v>1132</v>
      </c>
      <c r="D513" t="s">
        <v>1136</v>
      </c>
      <c r="E513" t="s">
        <v>1128</v>
      </c>
      <c r="F513" t="s">
        <v>1542</v>
      </c>
      <c r="G513" s="3">
        <v>8341.2099999999991</v>
      </c>
    </row>
    <row r="514" spans="1:7" x14ac:dyDescent="0.25">
      <c r="A514">
        <v>510</v>
      </c>
      <c r="B514" t="s">
        <v>1135</v>
      </c>
      <c r="C514" t="s">
        <v>1132</v>
      </c>
      <c r="D514" t="s">
        <v>1136</v>
      </c>
      <c r="E514" t="s">
        <v>1128</v>
      </c>
      <c r="F514" t="s">
        <v>1542</v>
      </c>
      <c r="G514" s="3">
        <v>5165.71</v>
      </c>
    </row>
    <row r="515" spans="1:7" x14ac:dyDescent="0.25">
      <c r="A515">
        <v>511</v>
      </c>
      <c r="B515" t="s">
        <v>1211</v>
      </c>
      <c r="C515" t="s">
        <v>1212</v>
      </c>
      <c r="D515" t="s">
        <v>1213</v>
      </c>
      <c r="E515" t="s">
        <v>1128</v>
      </c>
      <c r="F515" t="s">
        <v>1542</v>
      </c>
      <c r="G515" s="3">
        <v>2117</v>
      </c>
    </row>
    <row r="516" spans="1:7" x14ac:dyDescent="0.25">
      <c r="A516">
        <v>512</v>
      </c>
      <c r="B516" t="s">
        <v>1128</v>
      </c>
      <c r="C516" t="s">
        <v>1128</v>
      </c>
      <c r="D516" t="s">
        <v>1128</v>
      </c>
      <c r="E516" t="s">
        <v>1230</v>
      </c>
      <c r="F516" t="s">
        <v>1542</v>
      </c>
      <c r="G516" s="3">
        <v>1137</v>
      </c>
    </row>
    <row r="517" spans="1:7" x14ac:dyDescent="0.25">
      <c r="A517">
        <v>513</v>
      </c>
      <c r="B517" t="s">
        <v>1162</v>
      </c>
      <c r="C517" t="s">
        <v>1163</v>
      </c>
      <c r="D517" t="s">
        <v>1164</v>
      </c>
      <c r="E517" t="s">
        <v>1128</v>
      </c>
      <c r="F517" t="s">
        <v>1542</v>
      </c>
      <c r="G517" s="3">
        <v>589.20000000000005</v>
      </c>
    </row>
    <row r="518" spans="1:7" x14ac:dyDescent="0.25">
      <c r="A518">
        <v>514</v>
      </c>
      <c r="B518" t="s">
        <v>1128</v>
      </c>
      <c r="C518" t="s">
        <v>1128</v>
      </c>
      <c r="D518" t="s">
        <v>1128</v>
      </c>
      <c r="E518" t="s">
        <v>1367</v>
      </c>
      <c r="F518" t="s">
        <v>1542</v>
      </c>
      <c r="G518" s="3">
        <v>2231.9899999999998</v>
      </c>
    </row>
    <row r="519" spans="1:7" x14ac:dyDescent="0.25">
      <c r="A519">
        <v>515</v>
      </c>
      <c r="B519" t="s">
        <v>1128</v>
      </c>
      <c r="C519" t="s">
        <v>1128</v>
      </c>
      <c r="D519" t="s">
        <v>1128</v>
      </c>
      <c r="E519" t="s">
        <v>1231</v>
      </c>
      <c r="F519" t="s">
        <v>1542</v>
      </c>
      <c r="G519" s="3">
        <v>5402.51</v>
      </c>
    </row>
    <row r="520" spans="1:7" x14ac:dyDescent="0.25">
      <c r="A520">
        <v>516</v>
      </c>
      <c r="B520" t="s">
        <v>1133</v>
      </c>
      <c r="C520" t="s">
        <v>1219</v>
      </c>
      <c r="D520" t="s">
        <v>1220</v>
      </c>
      <c r="E520" t="s">
        <v>1128</v>
      </c>
      <c r="F520" t="s">
        <v>1542</v>
      </c>
      <c r="G520" s="3">
        <v>12528</v>
      </c>
    </row>
    <row r="521" spans="1:7" x14ac:dyDescent="0.25">
      <c r="A521">
        <v>517</v>
      </c>
      <c r="B521" t="s">
        <v>1128</v>
      </c>
      <c r="C521" t="s">
        <v>1128</v>
      </c>
      <c r="D521" t="s">
        <v>1128</v>
      </c>
      <c r="E521" t="s">
        <v>1229</v>
      </c>
      <c r="F521" t="s">
        <v>1542</v>
      </c>
      <c r="G521" s="3">
        <v>13516.91</v>
      </c>
    </row>
    <row r="522" spans="1:7" x14ac:dyDescent="0.25">
      <c r="A522">
        <v>518</v>
      </c>
      <c r="B522" t="s">
        <v>1128</v>
      </c>
      <c r="C522" t="s">
        <v>1128</v>
      </c>
      <c r="D522" t="s">
        <v>1128</v>
      </c>
      <c r="E522" t="s">
        <v>1229</v>
      </c>
      <c r="F522" t="s">
        <v>1542</v>
      </c>
      <c r="G522" s="3">
        <v>7681.9</v>
      </c>
    </row>
    <row r="523" spans="1:7" x14ac:dyDescent="0.25">
      <c r="A523">
        <v>519</v>
      </c>
      <c r="B523" t="s">
        <v>1128</v>
      </c>
      <c r="C523" t="s">
        <v>1128</v>
      </c>
      <c r="D523" t="s">
        <v>1128</v>
      </c>
      <c r="E523" t="s">
        <v>1258</v>
      </c>
      <c r="F523" t="s">
        <v>1542</v>
      </c>
      <c r="G523" s="3">
        <v>14283.79</v>
      </c>
    </row>
    <row r="524" spans="1:7" x14ac:dyDescent="0.25">
      <c r="A524">
        <v>520</v>
      </c>
      <c r="B524" t="s">
        <v>1162</v>
      </c>
      <c r="C524" t="s">
        <v>1163</v>
      </c>
      <c r="D524" t="s">
        <v>1164</v>
      </c>
      <c r="E524" t="s">
        <v>1128</v>
      </c>
      <c r="F524" t="s">
        <v>1542</v>
      </c>
      <c r="G524" s="3">
        <v>1489.6</v>
      </c>
    </row>
    <row r="525" spans="1:7" x14ac:dyDescent="0.25">
      <c r="A525">
        <v>521</v>
      </c>
      <c r="B525" t="s">
        <v>1162</v>
      </c>
      <c r="C525" t="s">
        <v>1163</v>
      </c>
      <c r="D525" t="s">
        <v>1164</v>
      </c>
      <c r="E525" t="s">
        <v>1128</v>
      </c>
      <c r="F525" t="s">
        <v>1542</v>
      </c>
      <c r="G525" s="3">
        <v>2190.31</v>
      </c>
    </row>
    <row r="526" spans="1:7" x14ac:dyDescent="0.25">
      <c r="A526">
        <v>522</v>
      </c>
      <c r="B526" t="s">
        <v>1162</v>
      </c>
      <c r="C526" t="s">
        <v>1163</v>
      </c>
      <c r="D526" t="s">
        <v>1164</v>
      </c>
      <c r="E526" t="s">
        <v>1128</v>
      </c>
      <c r="F526" t="s">
        <v>1542</v>
      </c>
      <c r="G526" s="3">
        <v>2694.29</v>
      </c>
    </row>
    <row r="527" spans="1:7" x14ac:dyDescent="0.25">
      <c r="A527">
        <v>523</v>
      </c>
      <c r="B527" t="s">
        <v>1128</v>
      </c>
      <c r="C527" t="s">
        <v>1128</v>
      </c>
      <c r="D527" t="s">
        <v>1128</v>
      </c>
      <c r="E527" t="s">
        <v>1261</v>
      </c>
      <c r="F527" t="s">
        <v>1542</v>
      </c>
      <c r="G527" s="3">
        <v>13582.16</v>
      </c>
    </row>
    <row r="528" spans="1:7" x14ac:dyDescent="0.25">
      <c r="A528">
        <v>524</v>
      </c>
      <c r="B528" t="s">
        <v>1144</v>
      </c>
      <c r="C528" t="s">
        <v>1145</v>
      </c>
      <c r="D528" t="s">
        <v>1146</v>
      </c>
      <c r="E528" t="s">
        <v>1128</v>
      </c>
      <c r="F528" t="s">
        <v>1542</v>
      </c>
      <c r="G528" s="3">
        <v>13783.2</v>
      </c>
    </row>
    <row r="529" spans="1:7" x14ac:dyDescent="0.25">
      <c r="A529">
        <v>525</v>
      </c>
      <c r="B529" s="13" t="s">
        <v>1346</v>
      </c>
      <c r="C529" s="13" t="s">
        <v>1347</v>
      </c>
      <c r="D529" s="13" t="s">
        <v>1348</v>
      </c>
      <c r="E529" t="s">
        <v>1128</v>
      </c>
      <c r="F529" t="s">
        <v>1542</v>
      </c>
      <c r="G529" s="3">
        <v>8960</v>
      </c>
    </row>
    <row r="530" spans="1:7" x14ac:dyDescent="0.25">
      <c r="A530">
        <v>526</v>
      </c>
      <c r="B530" t="s">
        <v>1269</v>
      </c>
      <c r="C530" t="s">
        <v>1270</v>
      </c>
      <c r="D530" t="s">
        <v>1145</v>
      </c>
      <c r="E530" t="s">
        <v>1128</v>
      </c>
      <c r="F530" t="s">
        <v>1542</v>
      </c>
      <c r="G530" s="3">
        <v>24747.1</v>
      </c>
    </row>
    <row r="531" spans="1:7" x14ac:dyDescent="0.25">
      <c r="A531">
        <v>527</v>
      </c>
      <c r="B531" t="s">
        <v>1128</v>
      </c>
      <c r="C531" t="s">
        <v>1128</v>
      </c>
      <c r="D531" t="s">
        <v>1128</v>
      </c>
      <c r="E531" t="s">
        <v>1245</v>
      </c>
      <c r="F531" t="s">
        <v>1542</v>
      </c>
      <c r="G531" s="3">
        <v>47190.42</v>
      </c>
    </row>
    <row r="532" spans="1:7" x14ac:dyDescent="0.25">
      <c r="A532">
        <v>528</v>
      </c>
      <c r="B532" t="s">
        <v>1128</v>
      </c>
      <c r="C532" t="s">
        <v>1128</v>
      </c>
      <c r="D532" t="s">
        <v>1128</v>
      </c>
      <c r="E532" t="s">
        <v>1231</v>
      </c>
      <c r="F532" t="s">
        <v>1542</v>
      </c>
      <c r="G532" s="3">
        <v>1623.68</v>
      </c>
    </row>
    <row r="533" spans="1:7" x14ac:dyDescent="0.25">
      <c r="A533">
        <v>529</v>
      </c>
      <c r="B533" t="s">
        <v>1128</v>
      </c>
      <c r="C533" t="s">
        <v>1128</v>
      </c>
      <c r="D533" t="s">
        <v>1128</v>
      </c>
      <c r="E533" t="s">
        <v>1188</v>
      </c>
      <c r="F533" t="s">
        <v>1542</v>
      </c>
      <c r="G533" s="3">
        <v>8120</v>
      </c>
    </row>
    <row r="534" spans="1:7" x14ac:dyDescent="0.25">
      <c r="A534">
        <v>530</v>
      </c>
      <c r="B534" t="s">
        <v>1128</v>
      </c>
      <c r="C534" t="s">
        <v>1128</v>
      </c>
      <c r="D534" t="s">
        <v>1128</v>
      </c>
      <c r="E534" t="s">
        <v>1368</v>
      </c>
      <c r="F534" t="s">
        <v>1542</v>
      </c>
      <c r="G534" s="3">
        <v>793</v>
      </c>
    </row>
    <row r="535" spans="1:7" x14ac:dyDescent="0.25">
      <c r="A535">
        <v>531</v>
      </c>
      <c r="B535" t="s">
        <v>1128</v>
      </c>
      <c r="C535" t="s">
        <v>1128</v>
      </c>
      <c r="D535" t="s">
        <v>1128</v>
      </c>
      <c r="E535" t="s">
        <v>1260</v>
      </c>
      <c r="F535" t="s">
        <v>1542</v>
      </c>
      <c r="G535" s="3">
        <v>84200.92</v>
      </c>
    </row>
    <row r="536" spans="1:7" x14ac:dyDescent="0.25">
      <c r="A536">
        <v>532</v>
      </c>
      <c r="B536" t="s">
        <v>1369</v>
      </c>
      <c r="C536" t="s">
        <v>1132</v>
      </c>
      <c r="D536" t="s">
        <v>1370</v>
      </c>
      <c r="E536" t="s">
        <v>1128</v>
      </c>
      <c r="F536" t="s">
        <v>1542</v>
      </c>
      <c r="G536" s="3">
        <v>22620</v>
      </c>
    </row>
    <row r="537" spans="1:7" x14ac:dyDescent="0.25">
      <c r="A537">
        <v>533</v>
      </c>
      <c r="B537" t="s">
        <v>1190</v>
      </c>
      <c r="C537" t="s">
        <v>1191</v>
      </c>
      <c r="D537" t="s">
        <v>1192</v>
      </c>
      <c r="E537" t="s">
        <v>1128</v>
      </c>
      <c r="F537" t="s">
        <v>1542</v>
      </c>
      <c r="G537" s="3">
        <v>432</v>
      </c>
    </row>
    <row r="538" spans="1:7" x14ac:dyDescent="0.25">
      <c r="A538">
        <v>534</v>
      </c>
      <c r="B538" t="s">
        <v>1135</v>
      </c>
      <c r="C538" t="s">
        <v>1132</v>
      </c>
      <c r="D538" t="s">
        <v>1136</v>
      </c>
      <c r="E538" t="s">
        <v>1128</v>
      </c>
      <c r="F538" t="s">
        <v>1542</v>
      </c>
      <c r="G538" s="3">
        <v>7053.33</v>
      </c>
    </row>
    <row r="539" spans="1:7" x14ac:dyDescent="0.25">
      <c r="A539">
        <v>535</v>
      </c>
      <c r="B539" t="s">
        <v>1211</v>
      </c>
      <c r="C539" t="s">
        <v>1212</v>
      </c>
      <c r="D539" t="s">
        <v>1213</v>
      </c>
      <c r="E539" t="s">
        <v>1128</v>
      </c>
      <c r="F539" t="s">
        <v>1542</v>
      </c>
      <c r="G539" s="3">
        <v>45878</v>
      </c>
    </row>
    <row r="540" spans="1:7" x14ac:dyDescent="0.25">
      <c r="A540">
        <v>536</v>
      </c>
      <c r="B540" s="13" t="s">
        <v>1349</v>
      </c>
      <c r="C540" s="13" t="s">
        <v>1132</v>
      </c>
      <c r="D540" s="13" t="s">
        <v>1350</v>
      </c>
      <c r="E540" t="s">
        <v>1128</v>
      </c>
      <c r="F540" t="s">
        <v>1542</v>
      </c>
      <c r="G540" s="3">
        <v>300</v>
      </c>
    </row>
    <row r="541" spans="1:7" x14ac:dyDescent="0.25">
      <c r="A541">
        <v>537</v>
      </c>
      <c r="B541" t="s">
        <v>1128</v>
      </c>
      <c r="C541" t="s">
        <v>1128</v>
      </c>
      <c r="D541" t="s">
        <v>1128</v>
      </c>
      <c r="E541" t="s">
        <v>1229</v>
      </c>
      <c r="F541" t="s">
        <v>1542</v>
      </c>
      <c r="G541" s="3">
        <v>8321.07</v>
      </c>
    </row>
    <row r="542" spans="1:7" x14ac:dyDescent="0.25">
      <c r="A542">
        <v>538</v>
      </c>
      <c r="B542" t="s">
        <v>1371</v>
      </c>
      <c r="C542" t="s">
        <v>1372</v>
      </c>
      <c r="D542" t="s">
        <v>1254</v>
      </c>
      <c r="E542" t="s">
        <v>1128</v>
      </c>
      <c r="F542" t="s">
        <v>1542</v>
      </c>
      <c r="G542" s="3">
        <v>69600</v>
      </c>
    </row>
    <row r="543" spans="1:7" x14ac:dyDescent="0.25">
      <c r="A543">
        <v>539</v>
      </c>
      <c r="B543" t="s">
        <v>1128</v>
      </c>
      <c r="C543" t="s">
        <v>1128</v>
      </c>
      <c r="D543" t="s">
        <v>1128</v>
      </c>
      <c r="E543" t="s">
        <v>1373</v>
      </c>
      <c r="F543" t="s">
        <v>1542</v>
      </c>
      <c r="G543" s="3">
        <v>3921.86</v>
      </c>
    </row>
    <row r="544" spans="1:7" x14ac:dyDescent="0.25">
      <c r="A544">
        <v>540</v>
      </c>
      <c r="B544" t="s">
        <v>1180</v>
      </c>
      <c r="C544" t="s">
        <v>1181</v>
      </c>
      <c r="D544" t="s">
        <v>1182</v>
      </c>
      <c r="E544" t="s">
        <v>1128</v>
      </c>
      <c r="F544" t="s">
        <v>1542</v>
      </c>
      <c r="G544" s="3">
        <v>5800</v>
      </c>
    </row>
    <row r="545" spans="1:7" x14ac:dyDescent="0.25">
      <c r="A545">
        <v>541</v>
      </c>
      <c r="B545" t="s">
        <v>1128</v>
      </c>
      <c r="C545" t="s">
        <v>1128</v>
      </c>
      <c r="D545" t="s">
        <v>1128</v>
      </c>
      <c r="E545" t="s">
        <v>1229</v>
      </c>
      <c r="F545" t="s">
        <v>1542</v>
      </c>
      <c r="G545" s="3">
        <v>10641.65</v>
      </c>
    </row>
    <row r="546" spans="1:7" x14ac:dyDescent="0.25">
      <c r="A546">
        <v>542</v>
      </c>
      <c r="B546" t="s">
        <v>1133</v>
      </c>
      <c r="C546" t="s">
        <v>1219</v>
      </c>
      <c r="D546" t="s">
        <v>1220</v>
      </c>
      <c r="E546" t="s">
        <v>1128</v>
      </c>
      <c r="F546" t="s">
        <v>1542</v>
      </c>
      <c r="G546" s="3">
        <v>12528</v>
      </c>
    </row>
    <row r="547" spans="1:7" x14ac:dyDescent="0.25">
      <c r="A547">
        <v>543</v>
      </c>
      <c r="B547" t="s">
        <v>1128</v>
      </c>
      <c r="C547" t="s">
        <v>1128</v>
      </c>
      <c r="D547" t="s">
        <v>1128</v>
      </c>
      <c r="E547" t="s">
        <v>1188</v>
      </c>
      <c r="F547" t="s">
        <v>1542</v>
      </c>
      <c r="G547" s="3">
        <v>10150</v>
      </c>
    </row>
    <row r="548" spans="1:7" x14ac:dyDescent="0.25">
      <c r="A548">
        <v>544</v>
      </c>
      <c r="B548" t="s">
        <v>1374</v>
      </c>
      <c r="C548" t="s">
        <v>1375</v>
      </c>
      <c r="D548" t="s">
        <v>1376</v>
      </c>
      <c r="E548" t="s">
        <v>1128</v>
      </c>
      <c r="F548" t="s">
        <v>1542</v>
      </c>
      <c r="G548" s="3">
        <v>36540</v>
      </c>
    </row>
    <row r="549" spans="1:7" x14ac:dyDescent="0.25">
      <c r="A549">
        <v>545</v>
      </c>
      <c r="B549" t="s">
        <v>1128</v>
      </c>
      <c r="C549" t="s">
        <v>1128</v>
      </c>
      <c r="D549" t="s">
        <v>1128</v>
      </c>
      <c r="E549" t="s">
        <v>1373</v>
      </c>
      <c r="F549" t="s">
        <v>1542</v>
      </c>
      <c r="G549" s="3">
        <v>4137.91</v>
      </c>
    </row>
    <row r="550" spans="1:7" x14ac:dyDescent="0.25">
      <c r="A550">
        <v>546</v>
      </c>
      <c r="B550" t="s">
        <v>1128</v>
      </c>
      <c r="C550" t="s">
        <v>1128</v>
      </c>
      <c r="D550" t="s">
        <v>1128</v>
      </c>
      <c r="E550" t="s">
        <v>1175</v>
      </c>
      <c r="F550" t="s">
        <v>1542</v>
      </c>
      <c r="G550" s="3">
        <v>21131.33</v>
      </c>
    </row>
    <row r="551" spans="1:7" x14ac:dyDescent="0.25">
      <c r="A551">
        <v>547</v>
      </c>
      <c r="B551" t="s">
        <v>1128</v>
      </c>
      <c r="C551" t="s">
        <v>1128</v>
      </c>
      <c r="D551" t="s">
        <v>1128</v>
      </c>
      <c r="E551" t="s">
        <v>1377</v>
      </c>
      <c r="F551" t="s">
        <v>1542</v>
      </c>
      <c r="G551" s="3">
        <v>3465</v>
      </c>
    </row>
    <row r="552" spans="1:7" x14ac:dyDescent="0.25">
      <c r="A552">
        <v>548</v>
      </c>
      <c r="B552" t="s">
        <v>1162</v>
      </c>
      <c r="C552" t="s">
        <v>1163</v>
      </c>
      <c r="D552" t="s">
        <v>1164</v>
      </c>
      <c r="E552" t="s">
        <v>1128</v>
      </c>
      <c r="F552" t="s">
        <v>1542</v>
      </c>
      <c r="G552" s="3">
        <v>7200</v>
      </c>
    </row>
    <row r="553" spans="1:7" x14ac:dyDescent="0.25">
      <c r="A553">
        <v>549</v>
      </c>
      <c r="B553" t="s">
        <v>1369</v>
      </c>
      <c r="C553" t="s">
        <v>1132</v>
      </c>
      <c r="D553" t="s">
        <v>1370</v>
      </c>
      <c r="E553" t="s">
        <v>1128</v>
      </c>
      <c r="F553" t="s">
        <v>1542</v>
      </c>
      <c r="G553" s="3">
        <v>22620</v>
      </c>
    </row>
    <row r="554" spans="1:7" x14ac:dyDescent="0.25">
      <c r="A554">
        <v>550</v>
      </c>
      <c r="B554" t="s">
        <v>1128</v>
      </c>
      <c r="C554" t="s">
        <v>1128</v>
      </c>
      <c r="D554" t="s">
        <v>1128</v>
      </c>
      <c r="E554" t="s">
        <v>1368</v>
      </c>
      <c r="F554" t="s">
        <v>1542</v>
      </c>
      <c r="G554" s="3">
        <v>4421.62</v>
      </c>
    </row>
    <row r="555" spans="1:7" x14ac:dyDescent="0.25">
      <c r="A555">
        <v>551</v>
      </c>
      <c r="B555" s="13" t="s">
        <v>1378</v>
      </c>
      <c r="C555" s="13" t="s">
        <v>1379</v>
      </c>
      <c r="D555" s="13" t="s">
        <v>1380</v>
      </c>
      <c r="E555" t="s">
        <v>1128</v>
      </c>
      <c r="F555" t="s">
        <v>1542</v>
      </c>
      <c r="G555" s="3">
        <v>5655</v>
      </c>
    </row>
    <row r="556" spans="1:7" x14ac:dyDescent="0.25">
      <c r="A556">
        <v>552</v>
      </c>
      <c r="B556" t="s">
        <v>1128</v>
      </c>
      <c r="C556" t="s">
        <v>1128</v>
      </c>
      <c r="D556" t="s">
        <v>1128</v>
      </c>
      <c r="E556" t="s">
        <v>1229</v>
      </c>
      <c r="F556" t="s">
        <v>1542</v>
      </c>
      <c r="G556" s="3">
        <v>27610.06</v>
      </c>
    </row>
    <row r="557" spans="1:7" x14ac:dyDescent="0.25">
      <c r="A557">
        <v>553</v>
      </c>
      <c r="B557" t="s">
        <v>1211</v>
      </c>
      <c r="C557" t="s">
        <v>1212</v>
      </c>
      <c r="D557" t="s">
        <v>1213</v>
      </c>
      <c r="E557" t="s">
        <v>1128</v>
      </c>
      <c r="F557" t="s">
        <v>1542</v>
      </c>
      <c r="G557" s="3">
        <v>73370</v>
      </c>
    </row>
    <row r="558" spans="1:7" x14ac:dyDescent="0.25">
      <c r="A558">
        <v>554</v>
      </c>
      <c r="B558" t="s">
        <v>1128</v>
      </c>
      <c r="C558" t="s">
        <v>1128</v>
      </c>
      <c r="D558" t="s">
        <v>1128</v>
      </c>
      <c r="E558" t="s">
        <v>1295</v>
      </c>
      <c r="F558" t="s">
        <v>1542</v>
      </c>
      <c r="G558" s="3">
        <v>16240</v>
      </c>
    </row>
    <row r="559" spans="1:7" x14ac:dyDescent="0.25">
      <c r="A559">
        <v>555</v>
      </c>
      <c r="B559" t="s">
        <v>1162</v>
      </c>
      <c r="C559" t="s">
        <v>1163</v>
      </c>
      <c r="D559" t="s">
        <v>1164</v>
      </c>
      <c r="E559" t="s">
        <v>1128</v>
      </c>
      <c r="F559" t="s">
        <v>1542</v>
      </c>
      <c r="G559" s="3">
        <v>2830.01</v>
      </c>
    </row>
    <row r="560" spans="1:7" x14ac:dyDescent="0.25">
      <c r="A560">
        <v>556</v>
      </c>
      <c r="B560" s="13" t="s">
        <v>1349</v>
      </c>
      <c r="C560" s="13" t="s">
        <v>1132</v>
      </c>
      <c r="D560" s="13" t="s">
        <v>1350</v>
      </c>
      <c r="E560" t="s">
        <v>1128</v>
      </c>
      <c r="F560" t="s">
        <v>1542</v>
      </c>
      <c r="G560" s="3">
        <v>200</v>
      </c>
    </row>
    <row r="561" spans="1:7" x14ac:dyDescent="0.25">
      <c r="A561">
        <v>557</v>
      </c>
      <c r="B561" t="s">
        <v>1128</v>
      </c>
      <c r="C561" t="s">
        <v>1128</v>
      </c>
      <c r="D561" t="s">
        <v>1128</v>
      </c>
      <c r="E561" t="s">
        <v>1278</v>
      </c>
      <c r="F561" t="s">
        <v>1542</v>
      </c>
      <c r="G561" s="3">
        <v>4639.26</v>
      </c>
    </row>
    <row r="562" spans="1:7" x14ac:dyDescent="0.25">
      <c r="A562">
        <v>558</v>
      </c>
      <c r="B562" t="s">
        <v>1128</v>
      </c>
      <c r="C562" t="s">
        <v>1128</v>
      </c>
      <c r="D562" t="s">
        <v>1128</v>
      </c>
      <c r="E562" t="s">
        <v>1278</v>
      </c>
      <c r="F562" t="s">
        <v>1542</v>
      </c>
      <c r="G562" s="3">
        <v>16968.599999999999</v>
      </c>
    </row>
    <row r="563" spans="1:7" x14ac:dyDescent="0.25">
      <c r="A563">
        <v>559</v>
      </c>
      <c r="B563" t="s">
        <v>1128</v>
      </c>
      <c r="C563" t="s">
        <v>1128</v>
      </c>
      <c r="D563" t="s">
        <v>1128</v>
      </c>
      <c r="E563" t="s">
        <v>1278</v>
      </c>
      <c r="F563" t="s">
        <v>1542</v>
      </c>
      <c r="G563" s="3">
        <v>4092.63</v>
      </c>
    </row>
    <row r="564" spans="1:7" x14ac:dyDescent="0.25">
      <c r="A564">
        <v>560</v>
      </c>
      <c r="B564" t="s">
        <v>1190</v>
      </c>
      <c r="C564" t="s">
        <v>1191</v>
      </c>
      <c r="D564" t="s">
        <v>1192</v>
      </c>
      <c r="E564" t="s">
        <v>1128</v>
      </c>
      <c r="F564" t="s">
        <v>1542</v>
      </c>
      <c r="G564" s="3">
        <v>380</v>
      </c>
    </row>
    <row r="565" spans="1:7" x14ac:dyDescent="0.25">
      <c r="A565">
        <v>561</v>
      </c>
      <c r="B565" t="s">
        <v>1180</v>
      </c>
      <c r="C565" t="s">
        <v>1181</v>
      </c>
      <c r="D565" t="s">
        <v>1182</v>
      </c>
      <c r="E565" t="s">
        <v>1128</v>
      </c>
      <c r="F565" t="s">
        <v>1542</v>
      </c>
      <c r="G565" s="3">
        <v>17400</v>
      </c>
    </row>
    <row r="566" spans="1:7" x14ac:dyDescent="0.25">
      <c r="A566">
        <v>562</v>
      </c>
      <c r="B566" t="s">
        <v>1128</v>
      </c>
      <c r="C566" t="s">
        <v>1128</v>
      </c>
      <c r="D566" t="s">
        <v>1128</v>
      </c>
      <c r="E566" t="s">
        <v>1373</v>
      </c>
      <c r="F566" t="s">
        <v>1542</v>
      </c>
      <c r="G566" s="3">
        <v>18656.37</v>
      </c>
    </row>
    <row r="567" spans="1:7" x14ac:dyDescent="0.25">
      <c r="A567">
        <v>563</v>
      </c>
      <c r="B567" t="s">
        <v>1262</v>
      </c>
      <c r="C567" t="s">
        <v>1142</v>
      </c>
      <c r="D567" t="s">
        <v>1143</v>
      </c>
      <c r="E567" t="s">
        <v>1128</v>
      </c>
      <c r="F567" t="s">
        <v>1542</v>
      </c>
      <c r="G567" s="3">
        <v>6617</v>
      </c>
    </row>
    <row r="568" spans="1:7" x14ac:dyDescent="0.25">
      <c r="A568">
        <v>564</v>
      </c>
      <c r="B568" t="s">
        <v>1162</v>
      </c>
      <c r="C568" t="s">
        <v>1163</v>
      </c>
      <c r="D568" t="s">
        <v>1164</v>
      </c>
      <c r="E568" t="s">
        <v>1128</v>
      </c>
      <c r="F568" t="s">
        <v>1542</v>
      </c>
      <c r="G568" s="3">
        <v>1250</v>
      </c>
    </row>
    <row r="569" spans="1:7" x14ac:dyDescent="0.25">
      <c r="A569">
        <v>565</v>
      </c>
      <c r="B569" t="s">
        <v>1128</v>
      </c>
      <c r="C569" t="s">
        <v>1128</v>
      </c>
      <c r="D569" t="s">
        <v>1128</v>
      </c>
      <c r="E569" t="s">
        <v>1188</v>
      </c>
      <c r="F569" t="s">
        <v>1542</v>
      </c>
      <c r="G569" s="3">
        <v>6090</v>
      </c>
    </row>
    <row r="570" spans="1:7" x14ac:dyDescent="0.25">
      <c r="A570">
        <v>566</v>
      </c>
      <c r="B570" t="s">
        <v>1128</v>
      </c>
      <c r="C570" t="s">
        <v>1128</v>
      </c>
      <c r="D570" t="s">
        <v>1128</v>
      </c>
      <c r="E570" t="s">
        <v>1175</v>
      </c>
      <c r="F570" t="s">
        <v>1542</v>
      </c>
      <c r="G570" s="3">
        <v>21131.33</v>
      </c>
    </row>
    <row r="571" spans="1:7" x14ac:dyDescent="0.25">
      <c r="A571">
        <v>567</v>
      </c>
      <c r="B571" t="s">
        <v>1133</v>
      </c>
      <c r="C571" t="s">
        <v>1219</v>
      </c>
      <c r="D571" t="s">
        <v>1220</v>
      </c>
      <c r="E571" t="s">
        <v>1128</v>
      </c>
      <c r="F571" t="s">
        <v>1542</v>
      </c>
      <c r="G571" s="3">
        <v>26694</v>
      </c>
    </row>
    <row r="572" spans="1:7" x14ac:dyDescent="0.25">
      <c r="A572">
        <v>568</v>
      </c>
      <c r="B572" t="s">
        <v>1211</v>
      </c>
      <c r="C572" t="s">
        <v>1212</v>
      </c>
      <c r="D572" t="s">
        <v>1213</v>
      </c>
      <c r="E572" t="s">
        <v>1128</v>
      </c>
      <c r="F572" t="s">
        <v>1542</v>
      </c>
      <c r="G572" s="3">
        <v>4748</v>
      </c>
    </row>
    <row r="573" spans="1:7" x14ac:dyDescent="0.25">
      <c r="A573">
        <v>569</v>
      </c>
      <c r="B573" t="s">
        <v>1128</v>
      </c>
      <c r="C573" t="s">
        <v>1128</v>
      </c>
      <c r="D573" t="s">
        <v>1128</v>
      </c>
      <c r="E573" t="s">
        <v>1245</v>
      </c>
      <c r="F573" t="s">
        <v>1542</v>
      </c>
      <c r="G573" s="3">
        <v>43397.19</v>
      </c>
    </row>
    <row r="574" spans="1:7" x14ac:dyDescent="0.25">
      <c r="A574">
        <v>570</v>
      </c>
      <c r="B574" t="s">
        <v>1264</v>
      </c>
      <c r="C574" t="s">
        <v>1265</v>
      </c>
      <c r="D574" t="s">
        <v>1224</v>
      </c>
      <c r="E574" t="s">
        <v>1128</v>
      </c>
      <c r="F574" t="s">
        <v>1542</v>
      </c>
      <c r="G574" s="3">
        <v>117160</v>
      </c>
    </row>
    <row r="575" spans="1:7" x14ac:dyDescent="0.25">
      <c r="A575">
        <v>571</v>
      </c>
      <c r="B575" t="s">
        <v>1374</v>
      </c>
      <c r="C575" t="s">
        <v>1375</v>
      </c>
      <c r="D575" t="s">
        <v>1376</v>
      </c>
      <c r="E575" t="s">
        <v>1128</v>
      </c>
      <c r="F575" t="s">
        <v>1542</v>
      </c>
      <c r="G575" s="3">
        <v>1508</v>
      </c>
    </row>
    <row r="576" spans="1:7" x14ac:dyDescent="0.25">
      <c r="A576">
        <v>572</v>
      </c>
      <c r="B576" t="s">
        <v>1128</v>
      </c>
      <c r="C576" t="s">
        <v>1128</v>
      </c>
      <c r="D576" t="s">
        <v>1128</v>
      </c>
      <c r="E576" t="s">
        <v>1261</v>
      </c>
      <c r="F576" t="s">
        <v>1542</v>
      </c>
      <c r="G576" s="3">
        <v>22294.49</v>
      </c>
    </row>
    <row r="577" spans="1:7" x14ac:dyDescent="0.25">
      <c r="A577">
        <v>573</v>
      </c>
      <c r="B577" t="s">
        <v>1280</v>
      </c>
      <c r="C577" t="s">
        <v>1138</v>
      </c>
      <c r="D577" t="s">
        <v>1158</v>
      </c>
      <c r="E577" t="s">
        <v>1128</v>
      </c>
      <c r="F577" t="s">
        <v>1542</v>
      </c>
      <c r="G577" s="3">
        <v>2264.4</v>
      </c>
    </row>
    <row r="578" spans="1:7" x14ac:dyDescent="0.25">
      <c r="A578">
        <v>574</v>
      </c>
      <c r="B578" t="s">
        <v>1162</v>
      </c>
      <c r="C578" t="s">
        <v>1163</v>
      </c>
      <c r="D578" t="s">
        <v>1164</v>
      </c>
      <c r="E578" t="s">
        <v>1128</v>
      </c>
      <c r="F578" t="s">
        <v>1542</v>
      </c>
      <c r="G578" s="3">
        <v>27500</v>
      </c>
    </row>
    <row r="579" spans="1:7" x14ac:dyDescent="0.25">
      <c r="A579">
        <v>575</v>
      </c>
      <c r="B579" t="s">
        <v>1128</v>
      </c>
      <c r="C579" t="s">
        <v>1128</v>
      </c>
      <c r="D579" t="s">
        <v>1128</v>
      </c>
      <c r="E579" t="s">
        <v>1188</v>
      </c>
      <c r="F579" t="s">
        <v>1542</v>
      </c>
      <c r="G579" s="3">
        <v>4060</v>
      </c>
    </row>
    <row r="580" spans="1:7" x14ac:dyDescent="0.25">
      <c r="A580">
        <v>576</v>
      </c>
      <c r="B580" t="s">
        <v>1216</v>
      </c>
      <c r="C580" t="s">
        <v>1213</v>
      </c>
      <c r="D580" t="s">
        <v>1217</v>
      </c>
      <c r="E580" t="s">
        <v>1128</v>
      </c>
      <c r="F580" t="s">
        <v>1542</v>
      </c>
      <c r="G580" s="3">
        <v>32721.279999999999</v>
      </c>
    </row>
    <row r="581" spans="1:7" x14ac:dyDescent="0.25">
      <c r="A581">
        <v>577</v>
      </c>
      <c r="B581" t="s">
        <v>1128</v>
      </c>
      <c r="C581" t="s">
        <v>1128</v>
      </c>
      <c r="D581" t="s">
        <v>1128</v>
      </c>
      <c r="E581" s="13" t="s">
        <v>1341</v>
      </c>
      <c r="F581" t="s">
        <v>1542</v>
      </c>
      <c r="G581" s="3">
        <v>92895.4</v>
      </c>
    </row>
    <row r="582" spans="1:7" x14ac:dyDescent="0.25">
      <c r="A582">
        <v>578</v>
      </c>
      <c r="B582" t="s">
        <v>1154</v>
      </c>
      <c r="C582" t="s">
        <v>1210</v>
      </c>
      <c r="D582" t="s">
        <v>1152</v>
      </c>
      <c r="E582" t="s">
        <v>1128</v>
      </c>
      <c r="F582" t="s">
        <v>1542</v>
      </c>
      <c r="G582" s="3">
        <v>1508</v>
      </c>
    </row>
    <row r="583" spans="1:7" x14ac:dyDescent="0.25">
      <c r="A583">
        <v>579</v>
      </c>
      <c r="B583" t="s">
        <v>1264</v>
      </c>
      <c r="C583" t="s">
        <v>1265</v>
      </c>
      <c r="D583" t="s">
        <v>1224</v>
      </c>
      <c r="E583" t="s">
        <v>1128</v>
      </c>
      <c r="F583" t="s">
        <v>1542</v>
      </c>
      <c r="G583" s="3">
        <v>91643.48</v>
      </c>
    </row>
    <row r="584" spans="1:7" x14ac:dyDescent="0.25">
      <c r="A584">
        <v>580</v>
      </c>
      <c r="B584" s="13" t="s">
        <v>1381</v>
      </c>
      <c r="C584" s="13" t="s">
        <v>1382</v>
      </c>
      <c r="D584" s="13" t="s">
        <v>1383</v>
      </c>
      <c r="E584" t="s">
        <v>1128</v>
      </c>
      <c r="F584" t="s">
        <v>1542</v>
      </c>
      <c r="G584" s="3">
        <v>3494</v>
      </c>
    </row>
    <row r="585" spans="1:7" x14ac:dyDescent="0.25">
      <c r="A585">
        <v>581</v>
      </c>
      <c r="B585" t="s">
        <v>1128</v>
      </c>
      <c r="C585" t="s">
        <v>1128</v>
      </c>
      <c r="D585" t="s">
        <v>1128</v>
      </c>
      <c r="E585" t="s">
        <v>1229</v>
      </c>
      <c r="F585" t="s">
        <v>1542</v>
      </c>
      <c r="G585" s="3">
        <v>57923.92</v>
      </c>
    </row>
    <row r="586" spans="1:7" x14ac:dyDescent="0.25">
      <c r="A586">
        <v>582</v>
      </c>
      <c r="B586" t="s">
        <v>1128</v>
      </c>
      <c r="C586" t="s">
        <v>1128</v>
      </c>
      <c r="D586" t="s">
        <v>1128</v>
      </c>
      <c r="E586" t="s">
        <v>1229</v>
      </c>
      <c r="F586" t="s">
        <v>1542</v>
      </c>
      <c r="G586" s="3">
        <v>10386.61</v>
      </c>
    </row>
    <row r="587" spans="1:7" x14ac:dyDescent="0.25">
      <c r="A587">
        <v>583</v>
      </c>
      <c r="B587" t="s">
        <v>1128</v>
      </c>
      <c r="C587" t="s">
        <v>1128</v>
      </c>
      <c r="D587" t="s">
        <v>1128</v>
      </c>
      <c r="E587" t="s">
        <v>1188</v>
      </c>
      <c r="F587" t="s">
        <v>1542</v>
      </c>
      <c r="G587" s="3">
        <v>16240</v>
      </c>
    </row>
    <row r="588" spans="1:7" x14ac:dyDescent="0.25">
      <c r="A588">
        <v>584</v>
      </c>
      <c r="B588" t="s">
        <v>1128</v>
      </c>
      <c r="C588" t="s">
        <v>1128</v>
      </c>
      <c r="D588" t="s">
        <v>1128</v>
      </c>
      <c r="E588" t="s">
        <v>1188</v>
      </c>
      <c r="F588" t="s">
        <v>1542</v>
      </c>
      <c r="G588" s="3">
        <v>6090</v>
      </c>
    </row>
    <row r="589" spans="1:7" x14ac:dyDescent="0.25">
      <c r="A589">
        <v>585</v>
      </c>
      <c r="B589" s="13" t="s">
        <v>1346</v>
      </c>
      <c r="C589" s="13" t="s">
        <v>1347</v>
      </c>
      <c r="D589" s="13" t="s">
        <v>1348</v>
      </c>
      <c r="E589" t="s">
        <v>1128</v>
      </c>
      <c r="F589" t="s">
        <v>1542</v>
      </c>
      <c r="G589" s="3">
        <v>507</v>
      </c>
    </row>
    <row r="590" spans="1:7" x14ac:dyDescent="0.25">
      <c r="A590">
        <v>586</v>
      </c>
      <c r="B590" s="13" t="s">
        <v>1346</v>
      </c>
      <c r="C590" s="13" t="s">
        <v>1347</v>
      </c>
      <c r="D590" s="13" t="s">
        <v>1348</v>
      </c>
      <c r="E590" t="s">
        <v>1128</v>
      </c>
      <c r="F590" t="s">
        <v>1542</v>
      </c>
      <c r="G590" s="3">
        <v>9445</v>
      </c>
    </row>
    <row r="591" spans="1:7" x14ac:dyDescent="0.25">
      <c r="A591">
        <v>587</v>
      </c>
      <c r="B591" t="s">
        <v>1133</v>
      </c>
      <c r="C591" t="s">
        <v>1219</v>
      </c>
      <c r="D591" t="s">
        <v>1220</v>
      </c>
      <c r="E591" t="s">
        <v>1128</v>
      </c>
      <c r="F591" t="s">
        <v>1542</v>
      </c>
      <c r="G591" s="3">
        <v>24244</v>
      </c>
    </row>
    <row r="592" spans="1:7" x14ac:dyDescent="0.25">
      <c r="A592">
        <v>588</v>
      </c>
      <c r="B592" t="s">
        <v>1369</v>
      </c>
      <c r="C592" t="s">
        <v>1132</v>
      </c>
      <c r="D592" t="s">
        <v>1370</v>
      </c>
      <c r="E592" t="s">
        <v>1128</v>
      </c>
      <c r="F592" t="s">
        <v>1542</v>
      </c>
      <c r="G592" s="3">
        <v>36960</v>
      </c>
    </row>
    <row r="593" spans="1:7" x14ac:dyDescent="0.25">
      <c r="A593">
        <v>589</v>
      </c>
      <c r="B593" t="s">
        <v>1369</v>
      </c>
      <c r="C593" t="s">
        <v>1132</v>
      </c>
      <c r="D593" t="s">
        <v>1370</v>
      </c>
      <c r="E593" t="s">
        <v>1128</v>
      </c>
      <c r="F593" t="s">
        <v>1542</v>
      </c>
      <c r="G593" s="3">
        <v>67744</v>
      </c>
    </row>
    <row r="594" spans="1:7" x14ac:dyDescent="0.25">
      <c r="A594">
        <v>590</v>
      </c>
      <c r="B594" t="s">
        <v>1162</v>
      </c>
      <c r="C594" t="s">
        <v>1163</v>
      </c>
      <c r="D594" t="s">
        <v>1164</v>
      </c>
      <c r="E594" t="s">
        <v>1128</v>
      </c>
      <c r="F594" t="s">
        <v>1542</v>
      </c>
      <c r="G594" s="3">
        <v>22500</v>
      </c>
    </row>
    <row r="595" spans="1:7" x14ac:dyDescent="0.25">
      <c r="A595">
        <v>591</v>
      </c>
      <c r="B595" t="s">
        <v>1282</v>
      </c>
      <c r="C595" t="s">
        <v>1283</v>
      </c>
      <c r="D595" t="s">
        <v>1284</v>
      </c>
      <c r="E595" t="s">
        <v>1128</v>
      </c>
      <c r="F595" t="s">
        <v>1542</v>
      </c>
      <c r="G595" s="3">
        <v>464</v>
      </c>
    </row>
    <row r="596" spans="1:7" x14ac:dyDescent="0.25">
      <c r="A596">
        <v>592</v>
      </c>
      <c r="B596" t="s">
        <v>1128</v>
      </c>
      <c r="C596" t="s">
        <v>1128</v>
      </c>
      <c r="D596" t="s">
        <v>1128</v>
      </c>
      <c r="E596" t="s">
        <v>1373</v>
      </c>
      <c r="F596" t="s">
        <v>1542</v>
      </c>
      <c r="G596" s="3">
        <v>17339.259999999998</v>
      </c>
    </row>
    <row r="597" spans="1:7" x14ac:dyDescent="0.25">
      <c r="A597">
        <v>593</v>
      </c>
      <c r="B597" t="s">
        <v>1216</v>
      </c>
      <c r="C597" t="s">
        <v>1213</v>
      </c>
      <c r="D597" t="s">
        <v>1217</v>
      </c>
      <c r="E597" t="s">
        <v>1128</v>
      </c>
      <c r="F597" t="s">
        <v>1542</v>
      </c>
      <c r="G597" s="3">
        <v>26830.799999999999</v>
      </c>
    </row>
    <row r="598" spans="1:7" x14ac:dyDescent="0.25">
      <c r="A598">
        <v>594</v>
      </c>
      <c r="B598" t="s">
        <v>1128</v>
      </c>
      <c r="C598" t="s">
        <v>1128</v>
      </c>
      <c r="D598" t="s">
        <v>1128</v>
      </c>
      <c r="E598" t="s">
        <v>1384</v>
      </c>
      <c r="F598" t="s">
        <v>1542</v>
      </c>
      <c r="G598" s="3">
        <v>9376.4699999999993</v>
      </c>
    </row>
    <row r="599" spans="1:7" x14ac:dyDescent="0.25">
      <c r="A599">
        <v>595</v>
      </c>
      <c r="B599" t="s">
        <v>1128</v>
      </c>
      <c r="C599" t="s">
        <v>1128</v>
      </c>
      <c r="D599" t="s">
        <v>1128</v>
      </c>
      <c r="E599" s="13" t="s">
        <v>1341</v>
      </c>
      <c r="F599" t="s">
        <v>1542</v>
      </c>
      <c r="G599" s="3">
        <v>79915.25</v>
      </c>
    </row>
    <row r="600" spans="1:7" x14ac:dyDescent="0.25">
      <c r="A600">
        <v>596</v>
      </c>
      <c r="B600" t="s">
        <v>1128</v>
      </c>
      <c r="C600" t="s">
        <v>1128</v>
      </c>
      <c r="D600" t="s">
        <v>1128</v>
      </c>
      <c r="E600" s="13" t="s">
        <v>1341</v>
      </c>
      <c r="F600" t="s">
        <v>1542</v>
      </c>
      <c r="G600" s="3">
        <v>92895.4</v>
      </c>
    </row>
    <row r="601" spans="1:7" x14ac:dyDescent="0.25">
      <c r="A601">
        <v>597</v>
      </c>
      <c r="B601" t="s">
        <v>1211</v>
      </c>
      <c r="C601" t="s">
        <v>1212</v>
      </c>
      <c r="D601" t="s">
        <v>1213</v>
      </c>
      <c r="E601" t="s">
        <v>1128</v>
      </c>
      <c r="F601" t="s">
        <v>1542</v>
      </c>
      <c r="G601" s="3">
        <v>22698</v>
      </c>
    </row>
    <row r="602" spans="1:7" x14ac:dyDescent="0.25">
      <c r="A602">
        <v>598</v>
      </c>
      <c r="B602" t="s">
        <v>1137</v>
      </c>
      <c r="C602" t="s">
        <v>1138</v>
      </c>
      <c r="D602" t="s">
        <v>1139</v>
      </c>
      <c r="E602" t="s">
        <v>1128</v>
      </c>
      <c r="F602" t="s">
        <v>1542</v>
      </c>
      <c r="G602" s="3">
        <v>1743</v>
      </c>
    </row>
    <row r="603" spans="1:7" x14ac:dyDescent="0.25">
      <c r="A603">
        <v>599</v>
      </c>
      <c r="B603" t="s">
        <v>1128</v>
      </c>
      <c r="C603" t="s">
        <v>1128</v>
      </c>
      <c r="D603" t="s">
        <v>1128</v>
      </c>
      <c r="E603" t="s">
        <v>1261</v>
      </c>
      <c r="F603" t="s">
        <v>1542</v>
      </c>
      <c r="G603" s="3">
        <v>30685.55</v>
      </c>
    </row>
    <row r="604" spans="1:7" x14ac:dyDescent="0.25">
      <c r="A604">
        <v>600</v>
      </c>
      <c r="B604" t="s">
        <v>1128</v>
      </c>
      <c r="C604" t="s">
        <v>1128</v>
      </c>
      <c r="D604" t="s">
        <v>1128</v>
      </c>
      <c r="E604" t="s">
        <v>1373</v>
      </c>
      <c r="F604" t="s">
        <v>1542</v>
      </c>
      <c r="G604" s="3">
        <v>11878.54</v>
      </c>
    </row>
    <row r="605" spans="1:7" x14ac:dyDescent="0.25">
      <c r="A605">
        <v>601</v>
      </c>
      <c r="B605" t="s">
        <v>1128</v>
      </c>
      <c r="C605" t="s">
        <v>1128</v>
      </c>
      <c r="D605" t="s">
        <v>1128</v>
      </c>
      <c r="E605" t="s">
        <v>1149</v>
      </c>
      <c r="F605" t="s">
        <v>1542</v>
      </c>
      <c r="G605" s="3">
        <v>6030.36</v>
      </c>
    </row>
    <row r="606" spans="1:7" x14ac:dyDescent="0.25">
      <c r="A606">
        <v>602</v>
      </c>
      <c r="B606" t="s">
        <v>1128</v>
      </c>
      <c r="C606" t="s">
        <v>1128</v>
      </c>
      <c r="D606" t="s">
        <v>1128</v>
      </c>
      <c r="E606" t="s">
        <v>1149</v>
      </c>
      <c r="F606" t="s">
        <v>1542</v>
      </c>
      <c r="G606" s="3">
        <v>3445.55</v>
      </c>
    </row>
    <row r="607" spans="1:7" x14ac:dyDescent="0.25">
      <c r="A607">
        <v>603</v>
      </c>
      <c r="B607" t="s">
        <v>1128</v>
      </c>
      <c r="C607" t="s">
        <v>1128</v>
      </c>
      <c r="D607" t="s">
        <v>1128</v>
      </c>
      <c r="E607" t="s">
        <v>1149</v>
      </c>
      <c r="F607" t="s">
        <v>1542</v>
      </c>
      <c r="G607" s="3">
        <v>22243.57</v>
      </c>
    </row>
    <row r="608" spans="1:7" x14ac:dyDescent="0.25">
      <c r="A608">
        <v>604</v>
      </c>
      <c r="B608" t="s">
        <v>1159</v>
      </c>
      <c r="C608" t="s">
        <v>1160</v>
      </c>
      <c r="D608" t="s">
        <v>1161</v>
      </c>
      <c r="E608" t="s">
        <v>1128</v>
      </c>
      <c r="F608" t="s">
        <v>1542</v>
      </c>
      <c r="G608" s="3">
        <v>21327.759999999998</v>
      </c>
    </row>
    <row r="609" spans="1:7" x14ac:dyDescent="0.25">
      <c r="A609">
        <v>605</v>
      </c>
      <c r="B609" t="s">
        <v>1128</v>
      </c>
      <c r="C609" t="s">
        <v>1128</v>
      </c>
      <c r="D609" t="s">
        <v>1128</v>
      </c>
      <c r="E609" t="s">
        <v>1229</v>
      </c>
      <c r="F609" t="s">
        <v>1542</v>
      </c>
      <c r="G609" s="3">
        <v>10055.36</v>
      </c>
    </row>
    <row r="610" spans="1:7" x14ac:dyDescent="0.25">
      <c r="A610">
        <v>606</v>
      </c>
      <c r="B610" t="s">
        <v>1133</v>
      </c>
      <c r="C610" t="s">
        <v>1132</v>
      </c>
      <c r="D610" t="s">
        <v>1134</v>
      </c>
      <c r="E610" t="s">
        <v>1128</v>
      </c>
      <c r="F610" t="s">
        <v>1542</v>
      </c>
      <c r="G610" s="3">
        <v>1120</v>
      </c>
    </row>
    <row r="611" spans="1:7" x14ac:dyDescent="0.25">
      <c r="A611">
        <v>607</v>
      </c>
      <c r="B611" t="s">
        <v>1128</v>
      </c>
      <c r="C611" t="s">
        <v>1128</v>
      </c>
      <c r="D611" t="s">
        <v>1128</v>
      </c>
      <c r="E611" t="s">
        <v>1188</v>
      </c>
      <c r="F611" t="s">
        <v>1542</v>
      </c>
      <c r="G611" s="3">
        <v>6090</v>
      </c>
    </row>
    <row r="612" spans="1:7" x14ac:dyDescent="0.25">
      <c r="A612">
        <v>608</v>
      </c>
      <c r="B612" t="s">
        <v>1128</v>
      </c>
      <c r="C612" t="s">
        <v>1128</v>
      </c>
      <c r="D612" t="s">
        <v>1128</v>
      </c>
      <c r="E612" t="s">
        <v>1230</v>
      </c>
      <c r="F612" t="s">
        <v>1542</v>
      </c>
      <c r="G612" s="3">
        <v>11401.11</v>
      </c>
    </row>
    <row r="613" spans="1:7" x14ac:dyDescent="0.25">
      <c r="A613">
        <v>609</v>
      </c>
      <c r="B613" t="s">
        <v>1385</v>
      </c>
      <c r="C613" t="s">
        <v>1386</v>
      </c>
      <c r="D613" t="s">
        <v>1387</v>
      </c>
      <c r="E613" t="s">
        <v>1128</v>
      </c>
      <c r="F613" t="s">
        <v>1542</v>
      </c>
      <c r="G613" s="3">
        <v>2351.9499999999998</v>
      </c>
    </row>
    <row r="614" spans="1:7" x14ac:dyDescent="0.25">
      <c r="A614">
        <v>610</v>
      </c>
      <c r="B614" t="s">
        <v>1369</v>
      </c>
      <c r="C614" t="s">
        <v>1132</v>
      </c>
      <c r="D614" t="s">
        <v>1370</v>
      </c>
      <c r="E614" t="s">
        <v>1128</v>
      </c>
      <c r="F614" t="s">
        <v>1542</v>
      </c>
      <c r="G614" s="3">
        <v>9272.1</v>
      </c>
    </row>
    <row r="615" spans="1:7" x14ac:dyDescent="0.25">
      <c r="A615">
        <v>611</v>
      </c>
      <c r="B615" t="s">
        <v>1216</v>
      </c>
      <c r="C615" t="s">
        <v>1213</v>
      </c>
      <c r="D615" t="s">
        <v>1217</v>
      </c>
      <c r="E615" t="s">
        <v>1128</v>
      </c>
      <c r="F615" t="s">
        <v>1542</v>
      </c>
      <c r="G615" s="3">
        <v>31262</v>
      </c>
    </row>
    <row r="616" spans="1:7" x14ac:dyDescent="0.25">
      <c r="A616">
        <v>612</v>
      </c>
      <c r="B616" t="s">
        <v>1388</v>
      </c>
      <c r="C616" t="s">
        <v>1389</v>
      </c>
      <c r="D616" t="s">
        <v>1390</v>
      </c>
      <c r="E616" t="s">
        <v>1128</v>
      </c>
      <c r="F616" t="s">
        <v>1542</v>
      </c>
      <c r="G616" s="3">
        <v>718.01</v>
      </c>
    </row>
    <row r="617" spans="1:7" x14ac:dyDescent="0.25">
      <c r="A617">
        <v>613</v>
      </c>
      <c r="B617" t="s">
        <v>1216</v>
      </c>
      <c r="C617" t="s">
        <v>1213</v>
      </c>
      <c r="D617" t="s">
        <v>1217</v>
      </c>
      <c r="E617" t="s">
        <v>1128</v>
      </c>
      <c r="F617" t="s">
        <v>1542</v>
      </c>
      <c r="G617" s="3">
        <v>44568.36</v>
      </c>
    </row>
    <row r="618" spans="1:7" x14ac:dyDescent="0.25">
      <c r="A618">
        <v>614</v>
      </c>
      <c r="B618" t="s">
        <v>1199</v>
      </c>
      <c r="C618" t="s">
        <v>1200</v>
      </c>
      <c r="D618" t="s">
        <v>1201</v>
      </c>
      <c r="E618" t="s">
        <v>1128</v>
      </c>
      <c r="F618" t="s">
        <v>1542</v>
      </c>
      <c r="G618" s="3">
        <v>812</v>
      </c>
    </row>
    <row r="619" spans="1:7" x14ac:dyDescent="0.25">
      <c r="A619">
        <v>615</v>
      </c>
      <c r="B619" t="s">
        <v>1128</v>
      </c>
      <c r="C619" t="s">
        <v>1128</v>
      </c>
      <c r="D619" t="s">
        <v>1128</v>
      </c>
      <c r="E619" t="s">
        <v>1373</v>
      </c>
      <c r="F619" t="s">
        <v>1542</v>
      </c>
      <c r="G619" s="3">
        <v>13153.25</v>
      </c>
    </row>
    <row r="620" spans="1:7" x14ac:dyDescent="0.25">
      <c r="A620">
        <v>616</v>
      </c>
      <c r="B620" t="s">
        <v>1128</v>
      </c>
      <c r="C620" t="s">
        <v>1128</v>
      </c>
      <c r="D620" t="s">
        <v>1128</v>
      </c>
      <c r="E620" t="s">
        <v>1229</v>
      </c>
      <c r="F620" t="s">
        <v>1542</v>
      </c>
      <c r="G620" s="3">
        <v>40942.65</v>
      </c>
    </row>
    <row r="621" spans="1:7" x14ac:dyDescent="0.25">
      <c r="A621">
        <v>617</v>
      </c>
      <c r="B621" s="13" t="s">
        <v>1344</v>
      </c>
      <c r="C621" s="13" t="s">
        <v>1345</v>
      </c>
      <c r="D621" s="13" t="s">
        <v>1228</v>
      </c>
      <c r="E621" t="s">
        <v>1128</v>
      </c>
      <c r="F621" t="s">
        <v>1542</v>
      </c>
      <c r="G621" s="3">
        <v>4120</v>
      </c>
    </row>
    <row r="622" spans="1:7" x14ac:dyDescent="0.25">
      <c r="A622">
        <v>618</v>
      </c>
      <c r="B622" t="s">
        <v>1128</v>
      </c>
      <c r="C622" t="s">
        <v>1128</v>
      </c>
      <c r="D622" t="s">
        <v>1128</v>
      </c>
      <c r="E622" t="s">
        <v>1188</v>
      </c>
      <c r="F622" t="s">
        <v>1542</v>
      </c>
      <c r="G622" s="3">
        <v>4060</v>
      </c>
    </row>
    <row r="623" spans="1:7" x14ac:dyDescent="0.25">
      <c r="A623">
        <v>619</v>
      </c>
      <c r="B623" t="s">
        <v>1128</v>
      </c>
      <c r="C623" t="s">
        <v>1128</v>
      </c>
      <c r="D623" t="s">
        <v>1128</v>
      </c>
      <c r="E623" t="s">
        <v>1295</v>
      </c>
      <c r="F623" t="s">
        <v>1542</v>
      </c>
      <c r="G623" s="3">
        <v>8120</v>
      </c>
    </row>
    <row r="624" spans="1:7" x14ac:dyDescent="0.25">
      <c r="A624">
        <v>620</v>
      </c>
      <c r="B624" t="s">
        <v>1128</v>
      </c>
      <c r="C624" t="s">
        <v>1128</v>
      </c>
      <c r="D624" t="s">
        <v>1128</v>
      </c>
      <c r="E624" t="s">
        <v>1373</v>
      </c>
      <c r="F624" t="s">
        <v>1542</v>
      </c>
      <c r="G624" s="3">
        <v>9109.07</v>
      </c>
    </row>
    <row r="625" spans="1:7" x14ac:dyDescent="0.25">
      <c r="A625">
        <v>621</v>
      </c>
      <c r="B625" t="s">
        <v>1128</v>
      </c>
      <c r="C625" t="s">
        <v>1128</v>
      </c>
      <c r="D625" t="s">
        <v>1128</v>
      </c>
      <c r="E625" t="s">
        <v>1229</v>
      </c>
      <c r="F625" t="s">
        <v>1542</v>
      </c>
      <c r="G625" s="3">
        <v>11015.23</v>
      </c>
    </row>
    <row r="626" spans="1:7" x14ac:dyDescent="0.25">
      <c r="A626">
        <v>622</v>
      </c>
      <c r="B626" t="s">
        <v>1211</v>
      </c>
      <c r="C626" t="s">
        <v>1212</v>
      </c>
      <c r="D626" t="s">
        <v>1213</v>
      </c>
      <c r="E626" t="s">
        <v>1128</v>
      </c>
      <c r="F626" t="s">
        <v>1542</v>
      </c>
      <c r="G626" s="3">
        <v>29000</v>
      </c>
    </row>
    <row r="627" spans="1:7" x14ac:dyDescent="0.25">
      <c r="A627">
        <v>623</v>
      </c>
      <c r="B627" t="s">
        <v>1211</v>
      </c>
      <c r="C627" t="s">
        <v>1212</v>
      </c>
      <c r="D627" t="s">
        <v>1213</v>
      </c>
      <c r="E627" t="s">
        <v>1128</v>
      </c>
      <c r="F627" t="s">
        <v>1542</v>
      </c>
      <c r="G627" s="3">
        <v>4640</v>
      </c>
    </row>
    <row r="628" spans="1:7" x14ac:dyDescent="0.25">
      <c r="A628">
        <v>624</v>
      </c>
      <c r="B628" t="s">
        <v>1180</v>
      </c>
      <c r="C628" t="s">
        <v>1181</v>
      </c>
      <c r="D628" t="s">
        <v>1182</v>
      </c>
      <c r="E628" t="s">
        <v>1128</v>
      </c>
      <c r="F628" t="s">
        <v>1542</v>
      </c>
      <c r="G628" s="3">
        <v>12073.6</v>
      </c>
    </row>
    <row r="629" spans="1:7" x14ac:dyDescent="0.25">
      <c r="A629">
        <v>625</v>
      </c>
      <c r="B629" t="s">
        <v>1128</v>
      </c>
      <c r="C629" t="s">
        <v>1128</v>
      </c>
      <c r="D629" t="s">
        <v>1128</v>
      </c>
      <c r="E629" t="s">
        <v>1229</v>
      </c>
      <c r="F629" t="s">
        <v>1542</v>
      </c>
      <c r="G629" s="3">
        <v>15869.04</v>
      </c>
    </row>
    <row r="630" spans="1:7" x14ac:dyDescent="0.25">
      <c r="A630">
        <v>626</v>
      </c>
      <c r="B630" t="s">
        <v>1128</v>
      </c>
      <c r="C630" t="s">
        <v>1128</v>
      </c>
      <c r="D630" t="s">
        <v>1128</v>
      </c>
      <c r="E630" t="s">
        <v>1373</v>
      </c>
      <c r="F630" t="s">
        <v>1542</v>
      </c>
      <c r="G630" s="3">
        <v>9562.0499999999993</v>
      </c>
    </row>
    <row r="631" spans="1:7" x14ac:dyDescent="0.25">
      <c r="A631">
        <v>627</v>
      </c>
      <c r="B631" t="s">
        <v>1128</v>
      </c>
      <c r="C631" t="s">
        <v>1128</v>
      </c>
      <c r="D631" t="s">
        <v>1128</v>
      </c>
      <c r="E631" t="s">
        <v>1391</v>
      </c>
      <c r="F631" t="s">
        <v>1542</v>
      </c>
      <c r="G631" s="3">
        <v>34533.199999999997</v>
      </c>
    </row>
    <row r="632" spans="1:7" x14ac:dyDescent="0.25">
      <c r="A632">
        <v>628</v>
      </c>
      <c r="B632" t="s">
        <v>1128</v>
      </c>
      <c r="C632" t="s">
        <v>1128</v>
      </c>
      <c r="D632" t="s">
        <v>1128</v>
      </c>
      <c r="E632" t="s">
        <v>1391</v>
      </c>
      <c r="F632" t="s">
        <v>1542</v>
      </c>
      <c r="G632" s="3">
        <v>55973.16</v>
      </c>
    </row>
    <row r="633" spans="1:7" x14ac:dyDescent="0.25">
      <c r="A633">
        <v>629</v>
      </c>
      <c r="B633" t="s">
        <v>1128</v>
      </c>
      <c r="C633" t="s">
        <v>1128</v>
      </c>
      <c r="D633" t="s">
        <v>1128</v>
      </c>
      <c r="E633" t="s">
        <v>1391</v>
      </c>
      <c r="F633" t="s">
        <v>1542</v>
      </c>
      <c r="G633" s="3">
        <v>111213.18</v>
      </c>
    </row>
    <row r="634" spans="1:7" x14ac:dyDescent="0.25">
      <c r="A634">
        <v>630</v>
      </c>
      <c r="B634" t="s">
        <v>1317</v>
      </c>
      <c r="C634" t="s">
        <v>1333</v>
      </c>
      <c r="D634" t="s">
        <v>1334</v>
      </c>
      <c r="E634" t="s">
        <v>1128</v>
      </c>
      <c r="F634" t="s">
        <v>1542</v>
      </c>
      <c r="G634" s="3">
        <v>3480</v>
      </c>
    </row>
    <row r="635" spans="1:7" x14ac:dyDescent="0.25">
      <c r="A635">
        <v>631</v>
      </c>
      <c r="B635" t="s">
        <v>1392</v>
      </c>
      <c r="C635" t="s">
        <v>1393</v>
      </c>
      <c r="D635" t="s">
        <v>1240</v>
      </c>
      <c r="E635" t="s">
        <v>1128</v>
      </c>
      <c r="F635" t="s">
        <v>1542</v>
      </c>
      <c r="G635" s="3">
        <v>12590</v>
      </c>
    </row>
    <row r="636" spans="1:7" x14ac:dyDescent="0.25">
      <c r="A636">
        <v>632</v>
      </c>
      <c r="B636" t="s">
        <v>1128</v>
      </c>
      <c r="C636" t="s">
        <v>1128</v>
      </c>
      <c r="D636" t="s">
        <v>1128</v>
      </c>
      <c r="E636" t="s">
        <v>1231</v>
      </c>
      <c r="F636" t="s">
        <v>1542</v>
      </c>
      <c r="G636" s="3">
        <v>810.32</v>
      </c>
    </row>
    <row r="637" spans="1:7" x14ac:dyDescent="0.25">
      <c r="A637">
        <v>633</v>
      </c>
      <c r="B637" s="13" t="s">
        <v>1344</v>
      </c>
      <c r="C637" s="13" t="s">
        <v>1345</v>
      </c>
      <c r="D637" s="13" t="s">
        <v>1228</v>
      </c>
      <c r="E637" t="s">
        <v>1128</v>
      </c>
      <c r="F637" t="s">
        <v>1542</v>
      </c>
      <c r="G637" s="3">
        <v>3450</v>
      </c>
    </row>
    <row r="638" spans="1:7" x14ac:dyDescent="0.25">
      <c r="A638">
        <v>634</v>
      </c>
      <c r="B638" t="s">
        <v>1128</v>
      </c>
      <c r="C638" t="s">
        <v>1128</v>
      </c>
      <c r="D638" t="s">
        <v>1128</v>
      </c>
      <c r="E638" t="s">
        <v>1229</v>
      </c>
      <c r="F638" t="s">
        <v>1542</v>
      </c>
      <c r="G638" s="3">
        <v>8731.27</v>
      </c>
    </row>
    <row r="639" spans="1:7" x14ac:dyDescent="0.25">
      <c r="A639">
        <v>635</v>
      </c>
      <c r="B639" t="s">
        <v>1128</v>
      </c>
      <c r="C639" t="s">
        <v>1128</v>
      </c>
      <c r="D639" t="s">
        <v>1128</v>
      </c>
      <c r="E639" t="s">
        <v>1229</v>
      </c>
      <c r="F639" t="s">
        <v>1542</v>
      </c>
      <c r="G639" s="3">
        <v>5392.04</v>
      </c>
    </row>
    <row r="640" spans="1:7" x14ac:dyDescent="0.25">
      <c r="A640">
        <v>636</v>
      </c>
      <c r="B640" t="s">
        <v>1223</v>
      </c>
      <c r="C640" t="s">
        <v>1174</v>
      </c>
      <c r="D640" t="s">
        <v>1224</v>
      </c>
      <c r="E640" t="s">
        <v>1128</v>
      </c>
      <c r="F640" t="s">
        <v>1542</v>
      </c>
      <c r="G640" s="3">
        <v>2004.48</v>
      </c>
    </row>
    <row r="641" spans="1:7" x14ac:dyDescent="0.25">
      <c r="A641">
        <v>637</v>
      </c>
      <c r="B641" t="s">
        <v>1128</v>
      </c>
      <c r="C641" t="s">
        <v>1128</v>
      </c>
      <c r="D641" t="s">
        <v>1128</v>
      </c>
      <c r="E641" t="s">
        <v>1188</v>
      </c>
      <c r="F641" t="s">
        <v>1542</v>
      </c>
      <c r="G641" s="3">
        <v>4060</v>
      </c>
    </row>
    <row r="642" spans="1:7" x14ac:dyDescent="0.25">
      <c r="A642">
        <v>638</v>
      </c>
      <c r="B642" t="s">
        <v>1128</v>
      </c>
      <c r="C642" t="s">
        <v>1128</v>
      </c>
      <c r="D642" t="s">
        <v>1128</v>
      </c>
      <c r="E642" t="s">
        <v>1245</v>
      </c>
      <c r="F642" t="s">
        <v>1542</v>
      </c>
      <c r="G642" s="3">
        <v>40654.36</v>
      </c>
    </row>
    <row r="643" spans="1:7" x14ac:dyDescent="0.25">
      <c r="A643">
        <v>639</v>
      </c>
      <c r="B643" s="13" t="s">
        <v>1346</v>
      </c>
      <c r="C643" s="13" t="s">
        <v>1347</v>
      </c>
      <c r="D643" s="13" t="s">
        <v>1348</v>
      </c>
      <c r="E643" t="s">
        <v>1128</v>
      </c>
      <c r="F643" t="s">
        <v>1542</v>
      </c>
      <c r="G643" s="3">
        <v>4084</v>
      </c>
    </row>
    <row r="644" spans="1:7" x14ac:dyDescent="0.25">
      <c r="A644">
        <v>640</v>
      </c>
      <c r="B644" t="s">
        <v>1133</v>
      </c>
      <c r="C644" t="s">
        <v>1219</v>
      </c>
      <c r="D644" t="s">
        <v>1220</v>
      </c>
      <c r="E644" t="s">
        <v>1128</v>
      </c>
      <c r="F644" t="s">
        <v>1542</v>
      </c>
      <c r="G644" s="3">
        <v>13561.56</v>
      </c>
    </row>
    <row r="645" spans="1:7" x14ac:dyDescent="0.25">
      <c r="A645">
        <v>641</v>
      </c>
      <c r="B645" t="s">
        <v>1133</v>
      </c>
      <c r="C645" t="s">
        <v>1219</v>
      </c>
      <c r="D645" t="s">
        <v>1220</v>
      </c>
      <c r="E645" t="s">
        <v>1128</v>
      </c>
      <c r="F645" t="s">
        <v>1542</v>
      </c>
      <c r="G645" s="3">
        <v>12982.72</v>
      </c>
    </row>
    <row r="646" spans="1:7" x14ac:dyDescent="0.25">
      <c r="A646">
        <v>642</v>
      </c>
      <c r="B646" t="s">
        <v>1135</v>
      </c>
      <c r="C646" t="s">
        <v>1132</v>
      </c>
      <c r="D646" t="s">
        <v>1136</v>
      </c>
      <c r="E646" t="s">
        <v>1128</v>
      </c>
      <c r="F646" t="s">
        <v>1542</v>
      </c>
      <c r="G646" s="3">
        <v>4294.32</v>
      </c>
    </row>
    <row r="647" spans="1:7" x14ac:dyDescent="0.25">
      <c r="A647">
        <v>643</v>
      </c>
      <c r="B647" t="s">
        <v>1128</v>
      </c>
      <c r="C647" t="s">
        <v>1128</v>
      </c>
      <c r="D647" t="s">
        <v>1128</v>
      </c>
      <c r="E647" t="s">
        <v>1368</v>
      </c>
      <c r="F647" t="s">
        <v>1542</v>
      </c>
      <c r="G647" s="3">
        <v>2986.84</v>
      </c>
    </row>
    <row r="648" spans="1:7" x14ac:dyDescent="0.25">
      <c r="A648">
        <v>644</v>
      </c>
      <c r="B648" t="s">
        <v>1128</v>
      </c>
      <c r="C648" t="s">
        <v>1128</v>
      </c>
      <c r="D648" t="s">
        <v>1128</v>
      </c>
      <c r="E648" t="s">
        <v>1149</v>
      </c>
      <c r="F648" t="s">
        <v>1542</v>
      </c>
      <c r="G648" s="3">
        <v>5096</v>
      </c>
    </row>
    <row r="649" spans="1:7" x14ac:dyDescent="0.25">
      <c r="A649">
        <v>645</v>
      </c>
      <c r="B649" t="s">
        <v>1262</v>
      </c>
      <c r="C649" t="s">
        <v>1142</v>
      </c>
      <c r="D649" t="s">
        <v>1143</v>
      </c>
      <c r="E649" t="s">
        <v>1128</v>
      </c>
      <c r="F649" t="s">
        <v>1542</v>
      </c>
      <c r="G649" s="3">
        <v>263.02</v>
      </c>
    </row>
    <row r="650" spans="1:7" x14ac:dyDescent="0.25">
      <c r="A650">
        <v>646</v>
      </c>
      <c r="B650" t="s">
        <v>1262</v>
      </c>
      <c r="C650" t="s">
        <v>1142</v>
      </c>
      <c r="D650" t="s">
        <v>1143</v>
      </c>
      <c r="E650" t="s">
        <v>1128</v>
      </c>
      <c r="F650" t="s">
        <v>1542</v>
      </c>
      <c r="G650" s="3">
        <v>1807.49</v>
      </c>
    </row>
    <row r="651" spans="1:7" x14ac:dyDescent="0.25">
      <c r="A651">
        <v>647</v>
      </c>
      <c r="B651" t="s">
        <v>1262</v>
      </c>
      <c r="C651" t="s">
        <v>1142</v>
      </c>
      <c r="D651" t="s">
        <v>1143</v>
      </c>
      <c r="E651" t="s">
        <v>1128</v>
      </c>
      <c r="F651" t="s">
        <v>1542</v>
      </c>
      <c r="G651" s="3">
        <v>1452.49</v>
      </c>
    </row>
    <row r="652" spans="1:7" x14ac:dyDescent="0.25">
      <c r="A652">
        <v>648</v>
      </c>
      <c r="B652" t="s">
        <v>1256</v>
      </c>
      <c r="C652" t="s">
        <v>1130</v>
      </c>
      <c r="D652" t="s">
        <v>1257</v>
      </c>
      <c r="E652" t="s">
        <v>1128</v>
      </c>
      <c r="F652" t="s">
        <v>1542</v>
      </c>
      <c r="G652" s="3">
        <v>2048</v>
      </c>
    </row>
    <row r="653" spans="1:7" x14ac:dyDescent="0.25">
      <c r="A653">
        <v>649</v>
      </c>
      <c r="B653" t="s">
        <v>1128</v>
      </c>
      <c r="C653" t="s">
        <v>1128</v>
      </c>
      <c r="D653" t="s">
        <v>1128</v>
      </c>
      <c r="E653" t="s">
        <v>1373</v>
      </c>
      <c r="F653" t="s">
        <v>1542</v>
      </c>
      <c r="G653" s="3">
        <v>7746</v>
      </c>
    </row>
    <row r="654" spans="1:7" x14ac:dyDescent="0.25">
      <c r="A654">
        <v>650</v>
      </c>
      <c r="B654" t="s">
        <v>1211</v>
      </c>
      <c r="C654" t="s">
        <v>1212</v>
      </c>
      <c r="D654" t="s">
        <v>1213</v>
      </c>
      <c r="E654" t="s">
        <v>1128</v>
      </c>
      <c r="F654" t="s">
        <v>1542</v>
      </c>
      <c r="G654" s="3">
        <v>580</v>
      </c>
    </row>
    <row r="655" spans="1:7" x14ac:dyDescent="0.25">
      <c r="A655">
        <v>651</v>
      </c>
      <c r="B655" t="s">
        <v>1211</v>
      </c>
      <c r="C655" t="s">
        <v>1212</v>
      </c>
      <c r="D655" t="s">
        <v>1213</v>
      </c>
      <c r="E655" t="s">
        <v>1128</v>
      </c>
      <c r="F655" t="s">
        <v>1542</v>
      </c>
      <c r="G655" s="3">
        <v>8932</v>
      </c>
    </row>
    <row r="656" spans="1:7" x14ac:dyDescent="0.25">
      <c r="A656">
        <v>652</v>
      </c>
      <c r="B656" t="s">
        <v>1128</v>
      </c>
      <c r="C656" t="s">
        <v>1128</v>
      </c>
      <c r="D656" t="s">
        <v>1128</v>
      </c>
      <c r="E656" t="s">
        <v>1260</v>
      </c>
      <c r="F656" t="s">
        <v>1542</v>
      </c>
      <c r="G656" s="3">
        <v>410677.12</v>
      </c>
    </row>
    <row r="657" spans="1:7" x14ac:dyDescent="0.25">
      <c r="A657">
        <v>653</v>
      </c>
      <c r="B657" t="s">
        <v>1299</v>
      </c>
      <c r="C657" t="s">
        <v>1300</v>
      </c>
      <c r="D657" t="s">
        <v>1301</v>
      </c>
      <c r="E657" t="s">
        <v>1128</v>
      </c>
      <c r="F657" t="s">
        <v>1542</v>
      </c>
      <c r="G657" s="3">
        <v>251427.68</v>
      </c>
    </row>
    <row r="658" spans="1:7" x14ac:dyDescent="0.25">
      <c r="A658">
        <v>654</v>
      </c>
      <c r="B658" t="s">
        <v>1128</v>
      </c>
      <c r="C658" t="s">
        <v>1128</v>
      </c>
      <c r="D658" t="s">
        <v>1128</v>
      </c>
      <c r="E658" t="s">
        <v>1394</v>
      </c>
      <c r="F658" t="s">
        <v>1542</v>
      </c>
      <c r="G658" s="3">
        <v>308779.24</v>
      </c>
    </row>
    <row r="659" spans="1:7" x14ac:dyDescent="0.25">
      <c r="A659">
        <v>655</v>
      </c>
      <c r="B659" t="s">
        <v>1128</v>
      </c>
      <c r="C659" t="s">
        <v>1128</v>
      </c>
      <c r="D659" t="s">
        <v>1128</v>
      </c>
      <c r="E659" s="13" t="s">
        <v>1341</v>
      </c>
      <c r="F659" t="s">
        <v>1542</v>
      </c>
      <c r="G659" s="3">
        <v>350000</v>
      </c>
    </row>
    <row r="660" spans="1:7" x14ac:dyDescent="0.25">
      <c r="A660">
        <v>656</v>
      </c>
      <c r="B660" t="s">
        <v>1128</v>
      </c>
      <c r="C660" t="s">
        <v>1128</v>
      </c>
      <c r="D660" t="s">
        <v>1128</v>
      </c>
      <c r="E660" t="s">
        <v>1229</v>
      </c>
      <c r="F660" t="s">
        <v>1542</v>
      </c>
      <c r="G660" s="3">
        <v>3628.34</v>
      </c>
    </row>
    <row r="661" spans="1:7" x14ac:dyDescent="0.25">
      <c r="A661">
        <v>657</v>
      </c>
      <c r="B661" t="s">
        <v>1128</v>
      </c>
      <c r="C661" t="s">
        <v>1128</v>
      </c>
      <c r="D661" t="s">
        <v>1128</v>
      </c>
      <c r="E661" t="s">
        <v>1229</v>
      </c>
      <c r="F661" t="s">
        <v>1542</v>
      </c>
      <c r="G661" s="3">
        <v>34297.019999999997</v>
      </c>
    </row>
    <row r="662" spans="1:7" x14ac:dyDescent="0.25">
      <c r="A662">
        <v>658</v>
      </c>
      <c r="B662" t="s">
        <v>1128</v>
      </c>
      <c r="C662" t="s">
        <v>1128</v>
      </c>
      <c r="D662" t="s">
        <v>1128</v>
      </c>
      <c r="E662" t="s">
        <v>1221</v>
      </c>
      <c r="F662" t="s">
        <v>1542</v>
      </c>
      <c r="G662" s="3">
        <v>19836.650000000001</v>
      </c>
    </row>
    <row r="663" spans="1:7" x14ac:dyDescent="0.25">
      <c r="A663">
        <v>659</v>
      </c>
      <c r="B663" t="s">
        <v>1128</v>
      </c>
      <c r="C663" t="s">
        <v>1128</v>
      </c>
      <c r="D663" t="s">
        <v>1128</v>
      </c>
      <c r="E663" t="s">
        <v>1188</v>
      </c>
      <c r="F663" t="s">
        <v>1542</v>
      </c>
      <c r="G663" s="3">
        <v>6090</v>
      </c>
    </row>
    <row r="664" spans="1:7" x14ac:dyDescent="0.25">
      <c r="A664">
        <v>660</v>
      </c>
      <c r="B664" t="s">
        <v>1128</v>
      </c>
      <c r="C664" t="s">
        <v>1128</v>
      </c>
      <c r="D664" t="s">
        <v>1128</v>
      </c>
      <c r="E664" t="s">
        <v>1149</v>
      </c>
      <c r="F664" t="s">
        <v>1542</v>
      </c>
      <c r="G664" s="3">
        <v>5736.32</v>
      </c>
    </row>
    <row r="665" spans="1:7" x14ac:dyDescent="0.25">
      <c r="A665">
        <v>661</v>
      </c>
      <c r="B665" t="s">
        <v>1128</v>
      </c>
      <c r="C665" t="s">
        <v>1128</v>
      </c>
      <c r="D665" t="s">
        <v>1128</v>
      </c>
      <c r="E665" t="s">
        <v>1373</v>
      </c>
      <c r="F665" t="s">
        <v>1542</v>
      </c>
      <c r="G665" s="3">
        <v>2851.47</v>
      </c>
    </row>
    <row r="666" spans="1:7" x14ac:dyDescent="0.25">
      <c r="A666">
        <v>662</v>
      </c>
      <c r="B666" t="s">
        <v>1133</v>
      </c>
      <c r="C666" t="s">
        <v>1219</v>
      </c>
      <c r="D666" t="s">
        <v>1220</v>
      </c>
      <c r="E666" t="s">
        <v>1128</v>
      </c>
      <c r="F666" t="s">
        <v>1542</v>
      </c>
      <c r="G666" s="3">
        <v>25240</v>
      </c>
    </row>
    <row r="667" spans="1:7" x14ac:dyDescent="0.25">
      <c r="A667">
        <v>663</v>
      </c>
      <c r="B667" t="s">
        <v>1133</v>
      </c>
      <c r="C667" t="s">
        <v>1132</v>
      </c>
      <c r="D667" t="s">
        <v>1134</v>
      </c>
      <c r="E667" t="s">
        <v>1128</v>
      </c>
      <c r="F667" t="s">
        <v>1542</v>
      </c>
      <c r="G667" s="3">
        <v>3480</v>
      </c>
    </row>
    <row r="668" spans="1:7" x14ac:dyDescent="0.25">
      <c r="A668">
        <v>664</v>
      </c>
      <c r="B668" t="s">
        <v>1128</v>
      </c>
      <c r="C668" t="s">
        <v>1128</v>
      </c>
      <c r="D668" t="s">
        <v>1128</v>
      </c>
      <c r="E668" t="s">
        <v>1395</v>
      </c>
      <c r="F668" t="s">
        <v>1542</v>
      </c>
      <c r="G668" s="3">
        <v>16088.04</v>
      </c>
    </row>
    <row r="669" spans="1:7" x14ac:dyDescent="0.25">
      <c r="A669">
        <v>665</v>
      </c>
      <c r="B669" t="s">
        <v>1234</v>
      </c>
      <c r="C669" t="s">
        <v>1235</v>
      </c>
      <c r="D669" t="s">
        <v>1236</v>
      </c>
      <c r="E669" t="s">
        <v>1128</v>
      </c>
      <c r="F669" t="s">
        <v>1542</v>
      </c>
      <c r="G669" s="3">
        <v>3871.71</v>
      </c>
    </row>
    <row r="670" spans="1:7" x14ac:dyDescent="0.25">
      <c r="A670">
        <v>666</v>
      </c>
      <c r="B670" t="s">
        <v>1223</v>
      </c>
      <c r="C670" t="s">
        <v>1174</v>
      </c>
      <c r="D670" t="s">
        <v>1224</v>
      </c>
      <c r="E670" t="s">
        <v>1128</v>
      </c>
      <c r="F670" t="s">
        <v>1542</v>
      </c>
      <c r="G670" s="3">
        <v>626.01</v>
      </c>
    </row>
    <row r="671" spans="1:7" x14ac:dyDescent="0.25">
      <c r="A671">
        <v>667</v>
      </c>
      <c r="B671" t="s">
        <v>1128</v>
      </c>
      <c r="C671" t="s">
        <v>1128</v>
      </c>
      <c r="D671" t="s">
        <v>1128</v>
      </c>
      <c r="E671" t="s">
        <v>1188</v>
      </c>
      <c r="F671" t="s">
        <v>1542</v>
      </c>
      <c r="G671" s="3">
        <v>4060</v>
      </c>
    </row>
    <row r="672" spans="1:7" x14ac:dyDescent="0.25">
      <c r="A672">
        <v>668</v>
      </c>
      <c r="B672" t="s">
        <v>1128</v>
      </c>
      <c r="C672" t="s">
        <v>1128</v>
      </c>
      <c r="D672" t="s">
        <v>1128</v>
      </c>
      <c r="E672" t="s">
        <v>1373</v>
      </c>
      <c r="F672" t="s">
        <v>1542</v>
      </c>
      <c r="G672" s="3">
        <v>5407.04</v>
      </c>
    </row>
    <row r="673" spans="1:7" x14ac:dyDescent="0.25">
      <c r="A673">
        <v>669</v>
      </c>
      <c r="B673" t="s">
        <v>1214</v>
      </c>
      <c r="C673" t="s">
        <v>1204</v>
      </c>
      <c r="D673" t="s">
        <v>1254</v>
      </c>
      <c r="E673" t="s">
        <v>1128</v>
      </c>
      <c r="F673" t="s">
        <v>1542</v>
      </c>
      <c r="G673" s="3">
        <v>95908.800000000003</v>
      </c>
    </row>
    <row r="674" spans="1:7" x14ac:dyDescent="0.25">
      <c r="A674">
        <v>670</v>
      </c>
      <c r="B674" t="s">
        <v>1128</v>
      </c>
      <c r="C674" t="s">
        <v>1128</v>
      </c>
      <c r="D674" t="s">
        <v>1128</v>
      </c>
      <c r="E674" t="s">
        <v>1396</v>
      </c>
      <c r="F674" t="s">
        <v>1542</v>
      </c>
      <c r="G674" s="3">
        <v>518157.31</v>
      </c>
    </row>
    <row r="675" spans="1:7" x14ac:dyDescent="0.25">
      <c r="A675">
        <v>671</v>
      </c>
      <c r="B675" t="s">
        <v>1128</v>
      </c>
      <c r="C675" t="s">
        <v>1128</v>
      </c>
      <c r="D675" t="s">
        <v>1128</v>
      </c>
      <c r="E675" t="s">
        <v>1397</v>
      </c>
      <c r="F675" t="s">
        <v>1542</v>
      </c>
      <c r="G675" s="3">
        <v>95318.36</v>
      </c>
    </row>
    <row r="676" spans="1:7" x14ac:dyDescent="0.25">
      <c r="A676">
        <v>672</v>
      </c>
      <c r="B676" t="s">
        <v>1199</v>
      </c>
      <c r="C676" t="s">
        <v>1200</v>
      </c>
      <c r="D676" t="s">
        <v>1201</v>
      </c>
      <c r="E676" t="s">
        <v>1128</v>
      </c>
      <c r="F676" t="s">
        <v>1542</v>
      </c>
      <c r="G676" s="3">
        <v>2308.4</v>
      </c>
    </row>
    <row r="677" spans="1:7" x14ac:dyDescent="0.25">
      <c r="A677">
        <v>673</v>
      </c>
      <c r="B677" t="s">
        <v>1206</v>
      </c>
      <c r="C677" t="s">
        <v>1207</v>
      </c>
      <c r="D677" t="s">
        <v>1208</v>
      </c>
      <c r="E677" t="s">
        <v>1128</v>
      </c>
      <c r="F677" t="s">
        <v>1542</v>
      </c>
      <c r="G677" s="3">
        <v>14571</v>
      </c>
    </row>
    <row r="678" spans="1:7" x14ac:dyDescent="0.25">
      <c r="A678">
        <v>674</v>
      </c>
      <c r="B678" t="s">
        <v>1128</v>
      </c>
      <c r="C678" t="s">
        <v>1128</v>
      </c>
      <c r="D678" t="s">
        <v>1128</v>
      </c>
      <c r="E678" t="s">
        <v>1398</v>
      </c>
      <c r="F678" t="s">
        <v>1542</v>
      </c>
      <c r="G678" s="3">
        <v>41785.14</v>
      </c>
    </row>
    <row r="679" spans="1:7" x14ac:dyDescent="0.25">
      <c r="A679">
        <v>675</v>
      </c>
      <c r="B679" t="s">
        <v>1128</v>
      </c>
      <c r="C679" t="s">
        <v>1128</v>
      </c>
      <c r="D679" t="s">
        <v>1128</v>
      </c>
      <c r="E679" t="s">
        <v>1229</v>
      </c>
      <c r="F679" t="s">
        <v>1542</v>
      </c>
      <c r="G679" s="3">
        <v>10429.43</v>
      </c>
    </row>
    <row r="680" spans="1:7" x14ac:dyDescent="0.25">
      <c r="A680">
        <v>676</v>
      </c>
      <c r="B680" t="s">
        <v>1128</v>
      </c>
      <c r="C680" t="s">
        <v>1128</v>
      </c>
      <c r="D680" t="s">
        <v>1128</v>
      </c>
      <c r="E680" t="s">
        <v>1229</v>
      </c>
      <c r="F680" t="s">
        <v>1542</v>
      </c>
      <c r="G680" s="3">
        <v>30488.57</v>
      </c>
    </row>
    <row r="681" spans="1:7" x14ac:dyDescent="0.25">
      <c r="A681">
        <v>677</v>
      </c>
      <c r="B681" t="s">
        <v>1128</v>
      </c>
      <c r="C681" t="s">
        <v>1128</v>
      </c>
      <c r="D681" t="s">
        <v>1128</v>
      </c>
      <c r="E681" t="s">
        <v>1188</v>
      </c>
      <c r="F681" t="s">
        <v>1542</v>
      </c>
      <c r="G681" s="3">
        <v>4060</v>
      </c>
    </row>
    <row r="682" spans="1:7" x14ac:dyDescent="0.25">
      <c r="A682">
        <v>678</v>
      </c>
      <c r="B682" t="s">
        <v>1128</v>
      </c>
      <c r="C682" t="s">
        <v>1128</v>
      </c>
      <c r="D682" t="s">
        <v>1128</v>
      </c>
      <c r="E682" t="s">
        <v>1399</v>
      </c>
      <c r="F682" t="s">
        <v>1542</v>
      </c>
      <c r="G682" s="3">
        <v>2199.52</v>
      </c>
    </row>
    <row r="683" spans="1:7" x14ac:dyDescent="0.25">
      <c r="A683">
        <v>679</v>
      </c>
      <c r="B683" t="s">
        <v>1128</v>
      </c>
      <c r="C683" t="s">
        <v>1128</v>
      </c>
      <c r="D683" t="s">
        <v>1128</v>
      </c>
      <c r="E683" t="s">
        <v>1391</v>
      </c>
      <c r="F683" t="s">
        <v>1542</v>
      </c>
      <c r="G683" s="3">
        <v>4521</v>
      </c>
    </row>
    <row r="684" spans="1:7" x14ac:dyDescent="0.25">
      <c r="A684">
        <v>680</v>
      </c>
      <c r="B684" t="s">
        <v>1128</v>
      </c>
      <c r="C684" t="s">
        <v>1128</v>
      </c>
      <c r="D684" t="s">
        <v>1128</v>
      </c>
      <c r="E684" t="s">
        <v>1391</v>
      </c>
      <c r="F684" t="s">
        <v>1542</v>
      </c>
      <c r="G684" s="3">
        <v>3596</v>
      </c>
    </row>
    <row r="685" spans="1:7" x14ac:dyDescent="0.25">
      <c r="A685">
        <v>681</v>
      </c>
      <c r="B685" s="13" t="s">
        <v>1346</v>
      </c>
      <c r="C685" s="13" t="s">
        <v>1347</v>
      </c>
      <c r="D685" s="13" t="s">
        <v>1348</v>
      </c>
      <c r="E685" t="s">
        <v>1128</v>
      </c>
      <c r="F685" t="s">
        <v>1542</v>
      </c>
      <c r="G685" s="3">
        <v>11922</v>
      </c>
    </row>
    <row r="686" spans="1:7" x14ac:dyDescent="0.25">
      <c r="A686">
        <v>682</v>
      </c>
      <c r="B686" s="13" t="s">
        <v>1346</v>
      </c>
      <c r="C686" s="13" t="s">
        <v>1347</v>
      </c>
      <c r="D686" s="13" t="s">
        <v>1348</v>
      </c>
      <c r="E686" t="s">
        <v>1128</v>
      </c>
      <c r="F686" t="s">
        <v>1542</v>
      </c>
      <c r="G686" s="3">
        <v>3780</v>
      </c>
    </row>
    <row r="687" spans="1:7" x14ac:dyDescent="0.25">
      <c r="A687">
        <v>683</v>
      </c>
      <c r="B687" t="s">
        <v>1388</v>
      </c>
      <c r="C687" t="s">
        <v>1389</v>
      </c>
      <c r="D687" t="s">
        <v>1390</v>
      </c>
      <c r="E687" t="s">
        <v>1128</v>
      </c>
      <c r="F687" t="s">
        <v>1542</v>
      </c>
      <c r="G687" s="3">
        <v>489</v>
      </c>
    </row>
    <row r="688" spans="1:7" x14ac:dyDescent="0.25">
      <c r="A688">
        <v>684</v>
      </c>
      <c r="B688" t="s">
        <v>1400</v>
      </c>
      <c r="C688" t="s">
        <v>1401</v>
      </c>
      <c r="D688" t="s">
        <v>1402</v>
      </c>
      <c r="E688" t="s">
        <v>1128</v>
      </c>
      <c r="F688" t="s">
        <v>1542</v>
      </c>
      <c r="G688" s="3">
        <v>5700</v>
      </c>
    </row>
    <row r="689" spans="1:7" x14ac:dyDescent="0.25">
      <c r="A689">
        <v>685</v>
      </c>
      <c r="B689" t="s">
        <v>1137</v>
      </c>
      <c r="C689" t="s">
        <v>1138</v>
      </c>
      <c r="D689" t="s">
        <v>1139</v>
      </c>
      <c r="E689" t="s">
        <v>1128</v>
      </c>
      <c r="F689" t="s">
        <v>1542</v>
      </c>
      <c r="G689" s="3">
        <v>3066</v>
      </c>
    </row>
    <row r="690" spans="1:7" x14ac:dyDescent="0.25">
      <c r="A690">
        <v>686</v>
      </c>
      <c r="B690" t="s">
        <v>1403</v>
      </c>
      <c r="C690" t="s">
        <v>1132</v>
      </c>
      <c r="D690" t="s">
        <v>1174</v>
      </c>
      <c r="E690" t="s">
        <v>1128</v>
      </c>
      <c r="F690" t="s">
        <v>1542</v>
      </c>
      <c r="G690" s="3">
        <v>14140</v>
      </c>
    </row>
    <row r="691" spans="1:7" x14ac:dyDescent="0.25">
      <c r="A691">
        <v>687</v>
      </c>
      <c r="B691" t="s">
        <v>1162</v>
      </c>
      <c r="C691" t="s">
        <v>1163</v>
      </c>
      <c r="D691" t="s">
        <v>1164</v>
      </c>
      <c r="E691" t="s">
        <v>1128</v>
      </c>
      <c r="F691" t="s">
        <v>1542</v>
      </c>
      <c r="G691" s="3">
        <v>4600</v>
      </c>
    </row>
    <row r="692" spans="1:7" x14ac:dyDescent="0.25">
      <c r="A692">
        <v>688</v>
      </c>
      <c r="B692" t="s">
        <v>1162</v>
      </c>
      <c r="C692" t="s">
        <v>1163</v>
      </c>
      <c r="D692" t="s">
        <v>1164</v>
      </c>
      <c r="E692" t="s">
        <v>1128</v>
      </c>
      <c r="F692" t="s">
        <v>1542</v>
      </c>
      <c r="G692" s="3">
        <v>28381</v>
      </c>
    </row>
    <row r="693" spans="1:7" x14ac:dyDescent="0.25">
      <c r="A693">
        <v>689</v>
      </c>
      <c r="B693" t="s">
        <v>1404</v>
      </c>
      <c r="C693" t="s">
        <v>1405</v>
      </c>
      <c r="D693" t="s">
        <v>1276</v>
      </c>
      <c r="E693" t="s">
        <v>1128</v>
      </c>
      <c r="F693" t="s">
        <v>1542</v>
      </c>
      <c r="G693" s="3">
        <v>240</v>
      </c>
    </row>
    <row r="694" spans="1:7" x14ac:dyDescent="0.25">
      <c r="A694">
        <v>690</v>
      </c>
      <c r="B694" t="s">
        <v>1180</v>
      </c>
      <c r="C694" t="s">
        <v>1181</v>
      </c>
      <c r="D694" t="s">
        <v>1182</v>
      </c>
      <c r="E694" t="s">
        <v>1128</v>
      </c>
      <c r="F694" t="s">
        <v>1542</v>
      </c>
      <c r="G694" s="3">
        <v>14800</v>
      </c>
    </row>
    <row r="695" spans="1:7" x14ac:dyDescent="0.25">
      <c r="A695">
        <v>691</v>
      </c>
      <c r="B695" t="s">
        <v>1128</v>
      </c>
      <c r="C695" t="s">
        <v>1128</v>
      </c>
      <c r="D695" t="s">
        <v>1128</v>
      </c>
      <c r="E695" t="s">
        <v>1149</v>
      </c>
      <c r="F695" t="s">
        <v>1542</v>
      </c>
      <c r="G695" s="3">
        <v>957.67</v>
      </c>
    </row>
    <row r="696" spans="1:7" x14ac:dyDescent="0.25">
      <c r="A696">
        <v>692</v>
      </c>
      <c r="B696" t="s">
        <v>1128</v>
      </c>
      <c r="C696" t="s">
        <v>1128</v>
      </c>
      <c r="D696" t="s">
        <v>1128</v>
      </c>
      <c r="E696" t="s">
        <v>1373</v>
      </c>
      <c r="F696" t="s">
        <v>1542</v>
      </c>
      <c r="G696" s="3">
        <v>2002.98</v>
      </c>
    </row>
    <row r="697" spans="1:7" x14ac:dyDescent="0.25">
      <c r="A697">
        <v>693</v>
      </c>
      <c r="B697" t="s">
        <v>1128</v>
      </c>
      <c r="C697" t="s">
        <v>1128</v>
      </c>
      <c r="D697" t="s">
        <v>1128</v>
      </c>
      <c r="E697" t="s">
        <v>1373</v>
      </c>
      <c r="F697" t="s">
        <v>1542</v>
      </c>
      <c r="G697" s="3">
        <v>9191.5</v>
      </c>
    </row>
    <row r="698" spans="1:7" x14ac:dyDescent="0.25">
      <c r="A698">
        <v>694</v>
      </c>
      <c r="B698" t="s">
        <v>1128</v>
      </c>
      <c r="C698" t="s">
        <v>1128</v>
      </c>
      <c r="D698" t="s">
        <v>1128</v>
      </c>
      <c r="E698" t="s">
        <v>1258</v>
      </c>
      <c r="F698" t="s">
        <v>1542</v>
      </c>
      <c r="G698" s="3">
        <v>24167.37</v>
      </c>
    </row>
    <row r="699" spans="1:7" x14ac:dyDescent="0.25">
      <c r="A699">
        <v>695</v>
      </c>
      <c r="B699" t="s">
        <v>1128</v>
      </c>
      <c r="C699" t="s">
        <v>1128</v>
      </c>
      <c r="D699" t="s">
        <v>1128</v>
      </c>
      <c r="E699" t="s">
        <v>1944</v>
      </c>
      <c r="F699" t="s">
        <v>1542</v>
      </c>
      <c r="G699" s="3">
        <v>900</v>
      </c>
    </row>
    <row r="700" spans="1:7" x14ac:dyDescent="0.25">
      <c r="A700">
        <v>696</v>
      </c>
      <c r="B700" t="s">
        <v>1211</v>
      </c>
      <c r="C700" t="s">
        <v>1212</v>
      </c>
      <c r="D700" t="s">
        <v>1213</v>
      </c>
      <c r="E700" t="s">
        <v>1128</v>
      </c>
      <c r="F700" t="s">
        <v>1542</v>
      </c>
      <c r="G700" s="3">
        <v>1299.2</v>
      </c>
    </row>
    <row r="701" spans="1:7" x14ac:dyDescent="0.25">
      <c r="A701">
        <v>697</v>
      </c>
      <c r="B701" t="s">
        <v>1211</v>
      </c>
      <c r="C701" t="s">
        <v>1212</v>
      </c>
      <c r="D701" t="s">
        <v>1213</v>
      </c>
      <c r="E701" t="s">
        <v>1128</v>
      </c>
      <c r="F701" t="s">
        <v>1542</v>
      </c>
      <c r="G701" s="3">
        <v>6612</v>
      </c>
    </row>
    <row r="702" spans="1:7" x14ac:dyDescent="0.25">
      <c r="A702">
        <v>698</v>
      </c>
      <c r="B702" t="s">
        <v>1199</v>
      </c>
      <c r="C702" t="s">
        <v>1200</v>
      </c>
      <c r="D702" t="s">
        <v>1201</v>
      </c>
      <c r="E702" t="s">
        <v>1128</v>
      </c>
      <c r="F702" t="s">
        <v>1542</v>
      </c>
      <c r="G702" s="3">
        <v>2308.4</v>
      </c>
    </row>
    <row r="703" spans="1:7" x14ac:dyDescent="0.25">
      <c r="A703">
        <v>699</v>
      </c>
      <c r="B703" t="s">
        <v>1128</v>
      </c>
      <c r="C703" t="s">
        <v>1128</v>
      </c>
      <c r="D703" t="s">
        <v>1128</v>
      </c>
      <c r="E703" t="s">
        <v>1296</v>
      </c>
      <c r="F703" t="s">
        <v>1542</v>
      </c>
      <c r="G703" s="3">
        <v>1238</v>
      </c>
    </row>
    <row r="704" spans="1:7" x14ac:dyDescent="0.25">
      <c r="A704">
        <v>700</v>
      </c>
      <c r="B704" t="s">
        <v>1128</v>
      </c>
      <c r="C704" t="s">
        <v>1128</v>
      </c>
      <c r="D704" t="s">
        <v>1128</v>
      </c>
      <c r="E704" t="s">
        <v>1229</v>
      </c>
      <c r="F704" t="s">
        <v>1542</v>
      </c>
      <c r="G704" s="3">
        <v>2384.3200000000002</v>
      </c>
    </row>
    <row r="705" spans="1:7" x14ac:dyDescent="0.25">
      <c r="A705">
        <v>701</v>
      </c>
      <c r="B705" t="s">
        <v>1128</v>
      </c>
      <c r="C705" t="s">
        <v>1128</v>
      </c>
      <c r="D705" t="s">
        <v>1128</v>
      </c>
      <c r="E705" t="s">
        <v>1229</v>
      </c>
      <c r="F705" t="s">
        <v>1542</v>
      </c>
      <c r="G705" s="3">
        <v>14403.79</v>
      </c>
    </row>
    <row r="706" spans="1:7" x14ac:dyDescent="0.25">
      <c r="A706">
        <v>702</v>
      </c>
      <c r="B706" t="s">
        <v>1299</v>
      </c>
      <c r="C706" t="s">
        <v>1300</v>
      </c>
      <c r="D706" t="s">
        <v>1301</v>
      </c>
      <c r="E706" t="s">
        <v>1128</v>
      </c>
      <c r="F706" t="s">
        <v>1542</v>
      </c>
      <c r="G706" s="3">
        <v>89795.6</v>
      </c>
    </row>
    <row r="707" spans="1:7" x14ac:dyDescent="0.25">
      <c r="A707">
        <v>703</v>
      </c>
      <c r="B707" t="s">
        <v>1223</v>
      </c>
      <c r="C707" t="s">
        <v>1174</v>
      </c>
      <c r="D707" t="s">
        <v>1224</v>
      </c>
      <c r="E707" t="s">
        <v>1128</v>
      </c>
      <c r="F707" t="s">
        <v>1542</v>
      </c>
      <c r="G707" s="3">
        <v>17806</v>
      </c>
    </row>
    <row r="708" spans="1:7" x14ac:dyDescent="0.25">
      <c r="A708">
        <v>704</v>
      </c>
      <c r="B708" t="s">
        <v>1128</v>
      </c>
      <c r="C708" t="s">
        <v>1128</v>
      </c>
      <c r="D708" t="s">
        <v>1128</v>
      </c>
      <c r="E708" t="s">
        <v>1188</v>
      </c>
      <c r="F708" t="s">
        <v>1542</v>
      </c>
      <c r="G708" s="3">
        <v>4060</v>
      </c>
    </row>
    <row r="709" spans="1:7" x14ac:dyDescent="0.25">
      <c r="A709">
        <v>705</v>
      </c>
      <c r="B709" t="s">
        <v>1128</v>
      </c>
      <c r="C709" t="s">
        <v>1128</v>
      </c>
      <c r="D709" t="s">
        <v>1128</v>
      </c>
      <c r="E709" t="s">
        <v>1406</v>
      </c>
      <c r="F709" t="s">
        <v>1542</v>
      </c>
      <c r="G709" s="3">
        <v>1831.44</v>
      </c>
    </row>
    <row r="710" spans="1:7" x14ac:dyDescent="0.25">
      <c r="A710">
        <v>706</v>
      </c>
      <c r="B710" t="s">
        <v>1128</v>
      </c>
      <c r="C710" t="s">
        <v>1128</v>
      </c>
      <c r="D710" t="s">
        <v>1128</v>
      </c>
      <c r="E710" t="s">
        <v>1391</v>
      </c>
      <c r="F710" t="s">
        <v>1542</v>
      </c>
      <c r="G710" s="3">
        <v>8205.84</v>
      </c>
    </row>
    <row r="711" spans="1:7" x14ac:dyDescent="0.25">
      <c r="A711">
        <v>707</v>
      </c>
      <c r="B711" s="13" t="s">
        <v>1346</v>
      </c>
      <c r="C711" s="13" t="s">
        <v>1347</v>
      </c>
      <c r="D711" s="13" t="s">
        <v>1348</v>
      </c>
      <c r="E711" t="s">
        <v>1128</v>
      </c>
      <c r="F711" t="s">
        <v>1542</v>
      </c>
      <c r="G711" s="3">
        <v>822</v>
      </c>
    </row>
    <row r="712" spans="1:7" x14ac:dyDescent="0.25">
      <c r="A712">
        <v>708</v>
      </c>
      <c r="B712" t="s">
        <v>1242</v>
      </c>
      <c r="C712" t="s">
        <v>1243</v>
      </c>
      <c r="D712" t="s">
        <v>1244</v>
      </c>
      <c r="E712" t="s">
        <v>1128</v>
      </c>
      <c r="F712" t="s">
        <v>1542</v>
      </c>
      <c r="G712" s="3">
        <v>3480</v>
      </c>
    </row>
    <row r="713" spans="1:7" x14ac:dyDescent="0.25">
      <c r="A713">
        <v>709</v>
      </c>
      <c r="B713" t="s">
        <v>1133</v>
      </c>
      <c r="C713" t="s">
        <v>1219</v>
      </c>
      <c r="D713" t="s">
        <v>1220</v>
      </c>
      <c r="E713" t="s">
        <v>1128</v>
      </c>
      <c r="F713" t="s">
        <v>1542</v>
      </c>
      <c r="G713" s="3">
        <v>6902</v>
      </c>
    </row>
    <row r="714" spans="1:7" x14ac:dyDescent="0.25">
      <c r="A714">
        <v>710</v>
      </c>
      <c r="B714" t="s">
        <v>1214</v>
      </c>
      <c r="C714" t="s">
        <v>1407</v>
      </c>
      <c r="D714" t="s">
        <v>1408</v>
      </c>
      <c r="E714" t="s">
        <v>1128</v>
      </c>
      <c r="F714" t="s">
        <v>1542</v>
      </c>
      <c r="G714" s="3">
        <v>2320</v>
      </c>
    </row>
    <row r="715" spans="1:7" x14ac:dyDescent="0.25">
      <c r="A715">
        <v>711</v>
      </c>
      <c r="B715" t="s">
        <v>1128</v>
      </c>
      <c r="C715" t="s">
        <v>1128</v>
      </c>
      <c r="D715" t="s">
        <v>1128</v>
      </c>
      <c r="E715" t="s">
        <v>1409</v>
      </c>
      <c r="F715" t="s">
        <v>1542</v>
      </c>
      <c r="G715" s="3">
        <v>708.01</v>
      </c>
    </row>
    <row r="716" spans="1:7" x14ac:dyDescent="0.25">
      <c r="A716">
        <v>712</v>
      </c>
      <c r="B716" t="s">
        <v>1137</v>
      </c>
      <c r="C716" t="s">
        <v>1138</v>
      </c>
      <c r="D716" t="s">
        <v>1139</v>
      </c>
      <c r="E716" t="s">
        <v>1128</v>
      </c>
      <c r="F716" t="s">
        <v>1542</v>
      </c>
      <c r="G716" s="3">
        <v>2961</v>
      </c>
    </row>
    <row r="717" spans="1:7" x14ac:dyDescent="0.25">
      <c r="A717">
        <v>713</v>
      </c>
      <c r="B717" t="s">
        <v>1403</v>
      </c>
      <c r="C717" t="s">
        <v>1132</v>
      </c>
      <c r="D717" t="s">
        <v>1174</v>
      </c>
      <c r="E717" t="s">
        <v>1128</v>
      </c>
      <c r="F717" t="s">
        <v>1542</v>
      </c>
      <c r="G717" s="3">
        <v>1600</v>
      </c>
    </row>
    <row r="718" spans="1:7" x14ac:dyDescent="0.25">
      <c r="A718">
        <v>714</v>
      </c>
      <c r="B718" t="s">
        <v>1403</v>
      </c>
      <c r="C718" t="s">
        <v>1132</v>
      </c>
      <c r="D718" t="s">
        <v>1174</v>
      </c>
      <c r="E718" t="s">
        <v>1128</v>
      </c>
      <c r="F718" t="s">
        <v>1542</v>
      </c>
      <c r="G718" s="3">
        <v>8869.82</v>
      </c>
    </row>
    <row r="719" spans="1:7" x14ac:dyDescent="0.25">
      <c r="A719">
        <v>715</v>
      </c>
      <c r="B719" t="s">
        <v>1403</v>
      </c>
      <c r="C719" t="s">
        <v>1132</v>
      </c>
      <c r="D719" t="s">
        <v>1174</v>
      </c>
      <c r="E719" t="s">
        <v>1128</v>
      </c>
      <c r="F719" t="s">
        <v>1542</v>
      </c>
      <c r="G719" s="3">
        <v>877.89</v>
      </c>
    </row>
    <row r="720" spans="1:7" x14ac:dyDescent="0.25">
      <c r="A720">
        <v>716</v>
      </c>
      <c r="B720" t="s">
        <v>1128</v>
      </c>
      <c r="C720" t="s">
        <v>1128</v>
      </c>
      <c r="D720" t="s">
        <v>1128</v>
      </c>
      <c r="E720" t="s">
        <v>1368</v>
      </c>
      <c r="F720" t="s">
        <v>1542</v>
      </c>
      <c r="G720" s="3">
        <v>610</v>
      </c>
    </row>
    <row r="721" spans="1:7" x14ac:dyDescent="0.25">
      <c r="A721">
        <v>717</v>
      </c>
      <c r="B721" t="s">
        <v>1128</v>
      </c>
      <c r="C721" t="s">
        <v>1128</v>
      </c>
      <c r="D721" t="s">
        <v>1128</v>
      </c>
      <c r="E721" t="s">
        <v>1149</v>
      </c>
      <c r="F721" t="s">
        <v>1542</v>
      </c>
      <c r="G721" s="3">
        <v>6301.61</v>
      </c>
    </row>
    <row r="722" spans="1:7" x14ac:dyDescent="0.25">
      <c r="A722">
        <v>718</v>
      </c>
      <c r="B722" t="s">
        <v>1128</v>
      </c>
      <c r="C722" t="s">
        <v>1128</v>
      </c>
      <c r="D722" t="s">
        <v>1128</v>
      </c>
      <c r="E722" t="s">
        <v>1373</v>
      </c>
      <c r="F722" t="s">
        <v>1542</v>
      </c>
      <c r="G722" s="3">
        <v>5202.43</v>
      </c>
    </row>
    <row r="723" spans="1:7" x14ac:dyDescent="0.25">
      <c r="A723">
        <v>719</v>
      </c>
      <c r="B723" t="s">
        <v>1128</v>
      </c>
      <c r="C723" t="s">
        <v>1128</v>
      </c>
      <c r="D723" t="s">
        <v>1128</v>
      </c>
      <c r="E723" t="s">
        <v>1373</v>
      </c>
      <c r="F723" t="s">
        <v>1542</v>
      </c>
      <c r="G723" s="3">
        <v>4231.95</v>
      </c>
    </row>
    <row r="724" spans="1:7" x14ac:dyDescent="0.25">
      <c r="A724">
        <v>720</v>
      </c>
      <c r="B724" t="s">
        <v>1247</v>
      </c>
      <c r="C724" t="s">
        <v>1132</v>
      </c>
      <c r="D724" t="s">
        <v>1248</v>
      </c>
      <c r="E724" t="s">
        <v>1128</v>
      </c>
      <c r="F724" t="s">
        <v>1542</v>
      </c>
      <c r="G724" s="3">
        <v>9048</v>
      </c>
    </row>
    <row r="725" spans="1:7" x14ac:dyDescent="0.25">
      <c r="A725">
        <v>721</v>
      </c>
      <c r="B725" t="s">
        <v>1128</v>
      </c>
      <c r="C725" t="s">
        <v>1128</v>
      </c>
      <c r="D725" t="s">
        <v>1128</v>
      </c>
      <c r="E725" t="s">
        <v>1258</v>
      </c>
      <c r="F725" t="s">
        <v>1542</v>
      </c>
      <c r="G725" s="3">
        <v>34234.730000000003</v>
      </c>
    </row>
    <row r="726" spans="1:7" x14ac:dyDescent="0.25">
      <c r="A726">
        <v>722</v>
      </c>
      <c r="B726" t="s">
        <v>1128</v>
      </c>
      <c r="C726" t="s">
        <v>1128</v>
      </c>
      <c r="D726" t="s">
        <v>1128</v>
      </c>
      <c r="E726" s="13" t="s">
        <v>1341</v>
      </c>
      <c r="F726" t="s">
        <v>1542</v>
      </c>
      <c r="G726" s="3">
        <v>63220</v>
      </c>
    </row>
    <row r="727" spans="1:7" x14ac:dyDescent="0.25">
      <c r="A727">
        <v>723</v>
      </c>
      <c r="B727" t="s">
        <v>1128</v>
      </c>
      <c r="C727" t="s">
        <v>1128</v>
      </c>
      <c r="D727" t="s">
        <v>1128</v>
      </c>
      <c r="E727" s="13" t="s">
        <v>1341</v>
      </c>
      <c r="F727" t="s">
        <v>1542</v>
      </c>
      <c r="G727" s="3">
        <v>9628</v>
      </c>
    </row>
    <row r="728" spans="1:7" x14ac:dyDescent="0.25">
      <c r="A728">
        <v>724</v>
      </c>
      <c r="B728" t="s">
        <v>1128</v>
      </c>
      <c r="C728" t="s">
        <v>1128</v>
      </c>
      <c r="D728" t="s">
        <v>1128</v>
      </c>
      <c r="E728" t="s">
        <v>1361</v>
      </c>
      <c r="F728" t="s">
        <v>1542</v>
      </c>
      <c r="G728" s="3">
        <v>8144.49</v>
      </c>
    </row>
    <row r="729" spans="1:7" x14ac:dyDescent="0.25">
      <c r="A729">
        <v>725</v>
      </c>
      <c r="B729" t="s">
        <v>1128</v>
      </c>
      <c r="C729" t="s">
        <v>1128</v>
      </c>
      <c r="D729" t="s">
        <v>1128</v>
      </c>
      <c r="E729" t="s">
        <v>1361</v>
      </c>
      <c r="F729" t="s">
        <v>1542</v>
      </c>
      <c r="G729" s="3">
        <v>11573.85</v>
      </c>
    </row>
    <row r="730" spans="1:7" x14ac:dyDescent="0.25">
      <c r="A730">
        <v>726</v>
      </c>
      <c r="B730" t="s">
        <v>1128</v>
      </c>
      <c r="C730" t="s">
        <v>1128</v>
      </c>
      <c r="D730" t="s">
        <v>1128</v>
      </c>
      <c r="E730" t="s">
        <v>1361</v>
      </c>
      <c r="F730" t="s">
        <v>1542</v>
      </c>
      <c r="G730" s="3">
        <v>2666.86</v>
      </c>
    </row>
    <row r="731" spans="1:7" x14ac:dyDescent="0.25">
      <c r="A731">
        <v>727</v>
      </c>
      <c r="B731" t="s">
        <v>1199</v>
      </c>
      <c r="C731" t="s">
        <v>1200</v>
      </c>
      <c r="D731" t="s">
        <v>1201</v>
      </c>
      <c r="E731" t="s">
        <v>1128</v>
      </c>
      <c r="F731" t="s">
        <v>1542</v>
      </c>
      <c r="G731" s="3">
        <v>2818.8</v>
      </c>
    </row>
    <row r="732" spans="1:7" x14ac:dyDescent="0.25">
      <c r="A732">
        <v>728</v>
      </c>
      <c r="B732" s="13" t="s">
        <v>1344</v>
      </c>
      <c r="C732" s="13" t="s">
        <v>1345</v>
      </c>
      <c r="D732" s="13" t="s">
        <v>1163</v>
      </c>
      <c r="E732" t="s">
        <v>1128</v>
      </c>
      <c r="F732" t="s">
        <v>1542</v>
      </c>
      <c r="G732" s="3">
        <v>1500</v>
      </c>
    </row>
    <row r="733" spans="1:7" x14ac:dyDescent="0.25">
      <c r="A733">
        <v>729</v>
      </c>
      <c r="B733" s="13" t="s">
        <v>1344</v>
      </c>
      <c r="C733" s="13" t="s">
        <v>1345</v>
      </c>
      <c r="D733" s="13" t="s">
        <v>1163</v>
      </c>
      <c r="E733" t="s">
        <v>1128</v>
      </c>
      <c r="F733" t="s">
        <v>1542</v>
      </c>
      <c r="G733" s="3">
        <v>9999.99</v>
      </c>
    </row>
    <row r="734" spans="1:7" x14ac:dyDescent="0.25">
      <c r="A734">
        <v>730</v>
      </c>
      <c r="B734" s="13" t="s">
        <v>1410</v>
      </c>
      <c r="C734" s="13" t="s">
        <v>1411</v>
      </c>
      <c r="D734" s="13" t="s">
        <v>1412</v>
      </c>
      <c r="E734" t="s">
        <v>1128</v>
      </c>
      <c r="F734" t="s">
        <v>1542</v>
      </c>
      <c r="G734" s="3">
        <v>44600</v>
      </c>
    </row>
    <row r="735" spans="1:7" x14ac:dyDescent="0.25">
      <c r="A735">
        <v>731</v>
      </c>
      <c r="B735" t="s">
        <v>1128</v>
      </c>
      <c r="C735" t="s">
        <v>1128</v>
      </c>
      <c r="D735" t="s">
        <v>1128</v>
      </c>
      <c r="E735" t="s">
        <v>1398</v>
      </c>
      <c r="F735" t="s">
        <v>1542</v>
      </c>
      <c r="G735" s="3">
        <v>7701.36</v>
      </c>
    </row>
    <row r="736" spans="1:7" x14ac:dyDescent="0.25">
      <c r="A736">
        <v>732</v>
      </c>
      <c r="B736" t="s">
        <v>1128</v>
      </c>
      <c r="C736" t="s">
        <v>1128</v>
      </c>
      <c r="D736" t="s">
        <v>1128</v>
      </c>
      <c r="E736" t="s">
        <v>1229</v>
      </c>
      <c r="F736" t="s">
        <v>1542</v>
      </c>
      <c r="G736" s="3">
        <v>13883.09</v>
      </c>
    </row>
    <row r="737" spans="1:7" x14ac:dyDescent="0.25">
      <c r="A737">
        <v>733</v>
      </c>
      <c r="B737" t="s">
        <v>1128</v>
      </c>
      <c r="C737" t="s">
        <v>1128</v>
      </c>
      <c r="D737" t="s">
        <v>1128</v>
      </c>
      <c r="E737" t="s">
        <v>1229</v>
      </c>
      <c r="F737" t="s">
        <v>1542</v>
      </c>
      <c r="G737" s="3">
        <v>55187.5</v>
      </c>
    </row>
    <row r="738" spans="1:7" x14ac:dyDescent="0.25">
      <c r="A738">
        <v>734</v>
      </c>
      <c r="B738" t="s">
        <v>1299</v>
      </c>
      <c r="C738" t="s">
        <v>1300</v>
      </c>
      <c r="D738" t="s">
        <v>1301</v>
      </c>
      <c r="E738" t="s">
        <v>1128</v>
      </c>
      <c r="F738" t="s">
        <v>1542</v>
      </c>
      <c r="G738" s="3">
        <v>89871</v>
      </c>
    </row>
    <row r="739" spans="1:7" x14ac:dyDescent="0.25">
      <c r="A739">
        <v>735</v>
      </c>
      <c r="B739" t="s">
        <v>1128</v>
      </c>
      <c r="C739" t="s">
        <v>1128</v>
      </c>
      <c r="D739" t="s">
        <v>1128</v>
      </c>
      <c r="E739" t="s">
        <v>1413</v>
      </c>
      <c r="F739" t="s">
        <v>1542</v>
      </c>
      <c r="G739" s="3">
        <v>16560</v>
      </c>
    </row>
    <row r="740" spans="1:7" x14ac:dyDescent="0.25">
      <c r="A740">
        <v>736</v>
      </c>
      <c r="B740" t="s">
        <v>1128</v>
      </c>
      <c r="C740" t="s">
        <v>1128</v>
      </c>
      <c r="D740" t="s">
        <v>1128</v>
      </c>
      <c r="E740" t="s">
        <v>1188</v>
      </c>
      <c r="F740" t="s">
        <v>1542</v>
      </c>
      <c r="G740" s="3">
        <v>12180</v>
      </c>
    </row>
    <row r="741" spans="1:7" x14ac:dyDescent="0.25">
      <c r="A741">
        <v>737</v>
      </c>
      <c r="B741" t="s">
        <v>1128</v>
      </c>
      <c r="C741" t="s">
        <v>1128</v>
      </c>
      <c r="D741" t="s">
        <v>1128</v>
      </c>
      <c r="E741" t="s">
        <v>1414</v>
      </c>
      <c r="F741" t="s">
        <v>1542</v>
      </c>
      <c r="G741" s="3">
        <v>2803.75</v>
      </c>
    </row>
    <row r="742" spans="1:7" x14ac:dyDescent="0.25">
      <c r="A742">
        <v>738</v>
      </c>
      <c r="B742" t="s">
        <v>1415</v>
      </c>
      <c r="C742" t="s">
        <v>1372</v>
      </c>
      <c r="D742" t="s">
        <v>1416</v>
      </c>
      <c r="E742" t="s">
        <v>1128</v>
      </c>
      <c r="F742" t="s">
        <v>1542</v>
      </c>
      <c r="G742" s="3">
        <v>26395.8</v>
      </c>
    </row>
    <row r="743" spans="1:7" x14ac:dyDescent="0.25">
      <c r="A743">
        <v>739</v>
      </c>
      <c r="B743" t="s">
        <v>1417</v>
      </c>
      <c r="C743" t="s">
        <v>1348</v>
      </c>
      <c r="D743" t="s">
        <v>1418</v>
      </c>
      <c r="E743" t="s">
        <v>1128</v>
      </c>
      <c r="F743" t="s">
        <v>1542</v>
      </c>
      <c r="G743" s="3">
        <v>1425</v>
      </c>
    </row>
    <row r="744" spans="1:7" x14ac:dyDescent="0.25">
      <c r="A744">
        <v>740</v>
      </c>
      <c r="B744" t="s">
        <v>1128</v>
      </c>
      <c r="C744" t="s">
        <v>1128</v>
      </c>
      <c r="D744" t="s">
        <v>1128</v>
      </c>
      <c r="E744" t="s">
        <v>1419</v>
      </c>
      <c r="F744" t="s">
        <v>1542</v>
      </c>
      <c r="G744" s="3">
        <v>1893.72</v>
      </c>
    </row>
    <row r="745" spans="1:7" x14ac:dyDescent="0.25">
      <c r="A745">
        <v>741</v>
      </c>
      <c r="B745" t="s">
        <v>1128</v>
      </c>
      <c r="C745" t="s">
        <v>1128</v>
      </c>
      <c r="D745" t="s">
        <v>1128</v>
      </c>
      <c r="E745" t="s">
        <v>1278</v>
      </c>
      <c r="F745" t="s">
        <v>1542</v>
      </c>
      <c r="G745" s="3">
        <v>29742.79</v>
      </c>
    </row>
    <row r="746" spans="1:7" x14ac:dyDescent="0.25">
      <c r="A746">
        <v>742</v>
      </c>
      <c r="B746" t="s">
        <v>1128</v>
      </c>
      <c r="C746" t="s">
        <v>1128</v>
      </c>
      <c r="D746" t="s">
        <v>1128</v>
      </c>
      <c r="E746" t="s">
        <v>1278</v>
      </c>
      <c r="F746" t="s">
        <v>1542</v>
      </c>
      <c r="G746" s="3">
        <v>26217.279999999999</v>
      </c>
    </row>
    <row r="747" spans="1:7" x14ac:dyDescent="0.25">
      <c r="A747">
        <v>743</v>
      </c>
      <c r="B747" t="s">
        <v>1128</v>
      </c>
      <c r="C747" t="s">
        <v>1128</v>
      </c>
      <c r="D747" t="s">
        <v>1128</v>
      </c>
      <c r="E747" t="s">
        <v>1278</v>
      </c>
      <c r="F747" t="s">
        <v>1542</v>
      </c>
      <c r="G747" s="3">
        <v>23758.13</v>
      </c>
    </row>
    <row r="748" spans="1:7" x14ac:dyDescent="0.25">
      <c r="A748">
        <v>744</v>
      </c>
      <c r="B748" t="s">
        <v>1128</v>
      </c>
      <c r="C748" t="s">
        <v>1128</v>
      </c>
      <c r="D748" t="s">
        <v>1128</v>
      </c>
      <c r="E748" t="s">
        <v>1278</v>
      </c>
      <c r="F748" t="s">
        <v>1542</v>
      </c>
      <c r="G748" s="3">
        <v>39526.629999999997</v>
      </c>
    </row>
    <row r="749" spans="1:7" x14ac:dyDescent="0.25">
      <c r="A749">
        <v>745</v>
      </c>
      <c r="B749" t="s">
        <v>1128</v>
      </c>
      <c r="C749" t="s">
        <v>1128</v>
      </c>
      <c r="D749" t="s">
        <v>1128</v>
      </c>
      <c r="E749" t="s">
        <v>1420</v>
      </c>
      <c r="F749" t="s">
        <v>1542</v>
      </c>
      <c r="G749" s="3">
        <v>65802.16</v>
      </c>
    </row>
    <row r="750" spans="1:7" x14ac:dyDescent="0.25">
      <c r="A750">
        <v>746</v>
      </c>
      <c r="B750" s="13" t="s">
        <v>1346</v>
      </c>
      <c r="C750" s="13" t="s">
        <v>1347</v>
      </c>
      <c r="D750" s="13" t="s">
        <v>1348</v>
      </c>
      <c r="E750" t="s">
        <v>1128</v>
      </c>
      <c r="F750" t="s">
        <v>1542</v>
      </c>
      <c r="G750" s="3">
        <v>8100</v>
      </c>
    </row>
    <row r="751" spans="1:7" x14ac:dyDescent="0.25">
      <c r="A751">
        <v>747</v>
      </c>
      <c r="B751" s="13" t="s">
        <v>1346</v>
      </c>
      <c r="C751" s="13" t="s">
        <v>1347</v>
      </c>
      <c r="D751" s="13" t="s">
        <v>1348</v>
      </c>
      <c r="E751" t="s">
        <v>1128</v>
      </c>
      <c r="F751" t="s">
        <v>1542</v>
      </c>
      <c r="G751" s="3">
        <v>499.99</v>
      </c>
    </row>
    <row r="752" spans="1:7" x14ac:dyDescent="0.25">
      <c r="A752">
        <v>748</v>
      </c>
      <c r="B752" t="s">
        <v>1133</v>
      </c>
      <c r="C752" t="s">
        <v>1421</v>
      </c>
      <c r="D752" t="s">
        <v>1422</v>
      </c>
      <c r="E752" t="s">
        <v>1128</v>
      </c>
      <c r="F752" t="s">
        <v>1542</v>
      </c>
      <c r="G752" s="3">
        <v>2500</v>
      </c>
    </row>
    <row r="753" spans="1:7" x14ac:dyDescent="0.25">
      <c r="A753">
        <v>749</v>
      </c>
      <c r="B753" t="s">
        <v>1423</v>
      </c>
      <c r="C753" t="s">
        <v>1424</v>
      </c>
      <c r="D753" t="s">
        <v>1425</v>
      </c>
      <c r="E753" t="s">
        <v>1128</v>
      </c>
      <c r="F753" t="s">
        <v>1542</v>
      </c>
      <c r="G753" s="3">
        <v>14999.99</v>
      </c>
    </row>
    <row r="754" spans="1:7" x14ac:dyDescent="0.25">
      <c r="A754">
        <v>750</v>
      </c>
      <c r="B754" t="s">
        <v>1137</v>
      </c>
      <c r="C754" t="s">
        <v>1138</v>
      </c>
      <c r="D754" t="s">
        <v>1139</v>
      </c>
      <c r="E754" t="s">
        <v>1128</v>
      </c>
      <c r="F754" t="s">
        <v>1542</v>
      </c>
      <c r="G754" s="3">
        <v>9260.99</v>
      </c>
    </row>
    <row r="755" spans="1:7" x14ac:dyDescent="0.25">
      <c r="A755">
        <v>751</v>
      </c>
      <c r="B755" t="s">
        <v>1403</v>
      </c>
      <c r="C755" t="s">
        <v>1132</v>
      </c>
      <c r="D755" t="s">
        <v>1174</v>
      </c>
      <c r="E755" t="s">
        <v>1128</v>
      </c>
      <c r="F755" t="s">
        <v>1542</v>
      </c>
      <c r="G755" s="3">
        <v>4994.99</v>
      </c>
    </row>
    <row r="756" spans="1:7" x14ac:dyDescent="0.25">
      <c r="A756">
        <v>752</v>
      </c>
      <c r="B756" t="s">
        <v>1162</v>
      </c>
      <c r="C756" t="s">
        <v>1163</v>
      </c>
      <c r="D756" t="s">
        <v>1164</v>
      </c>
      <c r="E756" t="s">
        <v>1128</v>
      </c>
      <c r="F756" t="s">
        <v>1542</v>
      </c>
      <c r="G756" s="3">
        <v>3712</v>
      </c>
    </row>
    <row r="757" spans="1:7" x14ac:dyDescent="0.25">
      <c r="A757">
        <v>753</v>
      </c>
      <c r="B757" t="s">
        <v>1162</v>
      </c>
      <c r="C757" t="s">
        <v>1163</v>
      </c>
      <c r="D757" t="s">
        <v>1164</v>
      </c>
      <c r="E757" t="s">
        <v>1128</v>
      </c>
      <c r="F757" t="s">
        <v>1542</v>
      </c>
      <c r="G757" s="3">
        <v>760</v>
      </c>
    </row>
    <row r="758" spans="1:7" x14ac:dyDescent="0.25">
      <c r="A758">
        <v>754</v>
      </c>
      <c r="B758" t="s">
        <v>1128</v>
      </c>
      <c r="C758" t="s">
        <v>1128</v>
      </c>
      <c r="D758" t="s">
        <v>1128</v>
      </c>
      <c r="E758" t="s">
        <v>1149</v>
      </c>
      <c r="F758" t="s">
        <v>1542</v>
      </c>
      <c r="G758" s="3">
        <v>3992.07</v>
      </c>
    </row>
    <row r="759" spans="1:7" x14ac:dyDescent="0.25">
      <c r="A759">
        <v>755</v>
      </c>
      <c r="B759" t="s">
        <v>1128</v>
      </c>
      <c r="C759" t="s">
        <v>1128</v>
      </c>
      <c r="D759" t="s">
        <v>1128</v>
      </c>
      <c r="E759" t="s">
        <v>1149</v>
      </c>
      <c r="F759" t="s">
        <v>1542</v>
      </c>
      <c r="G759" s="3">
        <v>183.88</v>
      </c>
    </row>
    <row r="760" spans="1:7" x14ac:dyDescent="0.25">
      <c r="A760">
        <v>756</v>
      </c>
      <c r="B760" t="s">
        <v>1128</v>
      </c>
      <c r="C760" t="s">
        <v>1128</v>
      </c>
      <c r="D760" t="s">
        <v>1128</v>
      </c>
      <c r="E760" t="s">
        <v>1149</v>
      </c>
      <c r="F760" t="s">
        <v>1542</v>
      </c>
      <c r="G760" s="3">
        <v>16616.52</v>
      </c>
    </row>
    <row r="761" spans="1:7" x14ac:dyDescent="0.25">
      <c r="A761">
        <v>757</v>
      </c>
      <c r="B761" t="s">
        <v>1262</v>
      </c>
      <c r="C761" t="s">
        <v>1142</v>
      </c>
      <c r="D761" t="s">
        <v>1143</v>
      </c>
      <c r="E761" t="s">
        <v>1128</v>
      </c>
      <c r="F761" t="s">
        <v>1542</v>
      </c>
      <c r="G761" s="3">
        <v>4244</v>
      </c>
    </row>
    <row r="762" spans="1:7" x14ac:dyDescent="0.25">
      <c r="A762">
        <v>758</v>
      </c>
      <c r="B762" t="s">
        <v>1128</v>
      </c>
      <c r="C762" t="s">
        <v>1128</v>
      </c>
      <c r="D762" t="s">
        <v>1128</v>
      </c>
      <c r="E762" t="s">
        <v>1373</v>
      </c>
      <c r="F762" t="s">
        <v>1542</v>
      </c>
      <c r="G762" s="3">
        <v>18775.13</v>
      </c>
    </row>
    <row r="763" spans="1:7" x14ac:dyDescent="0.25">
      <c r="A763">
        <v>759</v>
      </c>
      <c r="B763" t="s">
        <v>1128</v>
      </c>
      <c r="C763" t="s">
        <v>1128</v>
      </c>
      <c r="D763" t="s">
        <v>1128</v>
      </c>
      <c r="E763" t="s">
        <v>1373</v>
      </c>
      <c r="F763" t="s">
        <v>1542</v>
      </c>
      <c r="G763" s="3">
        <v>15777.36</v>
      </c>
    </row>
    <row r="764" spans="1:7" x14ac:dyDescent="0.25">
      <c r="A764">
        <v>760</v>
      </c>
      <c r="B764" t="s">
        <v>1128</v>
      </c>
      <c r="C764" t="s">
        <v>1128</v>
      </c>
      <c r="D764" t="s">
        <v>1128</v>
      </c>
      <c r="E764" t="s">
        <v>1373</v>
      </c>
      <c r="F764" t="s">
        <v>1542</v>
      </c>
      <c r="G764" s="3">
        <v>17604.91</v>
      </c>
    </row>
    <row r="765" spans="1:7" x14ac:dyDescent="0.25">
      <c r="A765">
        <v>761</v>
      </c>
      <c r="B765" t="s">
        <v>1144</v>
      </c>
      <c r="C765" t="s">
        <v>1145</v>
      </c>
      <c r="D765" t="s">
        <v>1146</v>
      </c>
      <c r="E765" t="s">
        <v>1128</v>
      </c>
      <c r="F765" t="s">
        <v>1542</v>
      </c>
      <c r="G765" s="3">
        <v>62500</v>
      </c>
    </row>
    <row r="766" spans="1:7" x14ac:dyDescent="0.25">
      <c r="A766">
        <v>762</v>
      </c>
      <c r="B766" t="s">
        <v>1128</v>
      </c>
      <c r="C766" t="s">
        <v>1128</v>
      </c>
      <c r="D766" t="s">
        <v>1128</v>
      </c>
      <c r="E766" t="s">
        <v>1258</v>
      </c>
      <c r="F766" t="s">
        <v>1542</v>
      </c>
      <c r="G766" s="3">
        <v>26049.8</v>
      </c>
    </row>
    <row r="767" spans="1:7" x14ac:dyDescent="0.25">
      <c r="A767">
        <v>763</v>
      </c>
      <c r="B767" t="s">
        <v>1128</v>
      </c>
      <c r="C767" t="s">
        <v>1128</v>
      </c>
      <c r="D767" t="s">
        <v>1128</v>
      </c>
      <c r="E767" t="s">
        <v>1396</v>
      </c>
      <c r="F767" t="s">
        <v>1542</v>
      </c>
      <c r="G767" s="3">
        <v>1241.81</v>
      </c>
    </row>
    <row r="768" spans="1:7" x14ac:dyDescent="0.25">
      <c r="A768">
        <v>764</v>
      </c>
      <c r="B768" t="s">
        <v>1211</v>
      </c>
      <c r="C768" t="s">
        <v>1212</v>
      </c>
      <c r="D768" t="s">
        <v>1213</v>
      </c>
      <c r="E768" t="s">
        <v>1128</v>
      </c>
      <c r="F768" t="s">
        <v>1542</v>
      </c>
      <c r="G768" s="3">
        <v>2552</v>
      </c>
    </row>
    <row r="769" spans="1:7" x14ac:dyDescent="0.25">
      <c r="A769">
        <v>765</v>
      </c>
      <c r="B769" t="s">
        <v>1211</v>
      </c>
      <c r="C769" t="s">
        <v>1212</v>
      </c>
      <c r="D769" t="s">
        <v>1213</v>
      </c>
      <c r="E769" t="s">
        <v>1128</v>
      </c>
      <c r="F769" t="s">
        <v>1542</v>
      </c>
      <c r="G769" s="3">
        <v>3248</v>
      </c>
    </row>
    <row r="770" spans="1:7" x14ac:dyDescent="0.25">
      <c r="A770">
        <v>766</v>
      </c>
      <c r="B770" t="s">
        <v>1426</v>
      </c>
      <c r="C770" t="s">
        <v>1427</v>
      </c>
      <c r="D770" t="s">
        <v>1428</v>
      </c>
      <c r="E770" t="s">
        <v>1128</v>
      </c>
      <c r="F770" t="s">
        <v>1542</v>
      </c>
      <c r="G770" s="3">
        <v>18374.400000000001</v>
      </c>
    </row>
    <row r="771" spans="1:7" x14ac:dyDescent="0.25">
      <c r="A771">
        <v>767</v>
      </c>
      <c r="B771" s="13" t="s">
        <v>1429</v>
      </c>
      <c r="C771" s="13" t="s">
        <v>1430</v>
      </c>
      <c r="D771" s="13" t="s">
        <v>1431</v>
      </c>
      <c r="E771" t="s">
        <v>1128</v>
      </c>
      <c r="F771" t="s">
        <v>1542</v>
      </c>
      <c r="G771" s="3">
        <v>16106.39</v>
      </c>
    </row>
    <row r="772" spans="1:7" x14ac:dyDescent="0.25">
      <c r="A772">
        <v>768</v>
      </c>
      <c r="B772" t="s">
        <v>1128</v>
      </c>
      <c r="C772" t="s">
        <v>1128</v>
      </c>
      <c r="D772" t="s">
        <v>1128</v>
      </c>
      <c r="E772" t="s">
        <v>1432</v>
      </c>
      <c r="F772" t="s">
        <v>1542</v>
      </c>
      <c r="G772" s="3">
        <v>17139.900000000001</v>
      </c>
    </row>
    <row r="773" spans="1:7" x14ac:dyDescent="0.25">
      <c r="A773">
        <v>769</v>
      </c>
      <c r="B773" t="s">
        <v>1433</v>
      </c>
      <c r="C773" t="s">
        <v>1434</v>
      </c>
      <c r="D773" t="s">
        <v>1132</v>
      </c>
      <c r="E773" t="s">
        <v>1128</v>
      </c>
      <c r="F773" t="s">
        <v>1542</v>
      </c>
      <c r="G773" s="3">
        <v>510.4</v>
      </c>
    </row>
    <row r="774" spans="1:7" x14ac:dyDescent="0.25">
      <c r="A774">
        <v>770</v>
      </c>
      <c r="B774" t="s">
        <v>1128</v>
      </c>
      <c r="C774" t="s">
        <v>1128</v>
      </c>
      <c r="D774" t="s">
        <v>1128</v>
      </c>
      <c r="E774" t="s">
        <v>1435</v>
      </c>
      <c r="F774" t="s">
        <v>1542</v>
      </c>
      <c r="G774" s="3">
        <v>1542.8</v>
      </c>
    </row>
    <row r="775" spans="1:7" x14ac:dyDescent="0.25">
      <c r="A775">
        <v>771</v>
      </c>
      <c r="B775" t="s">
        <v>1135</v>
      </c>
      <c r="C775" t="s">
        <v>1132</v>
      </c>
      <c r="D775" t="s">
        <v>1136</v>
      </c>
      <c r="E775" t="s">
        <v>1128</v>
      </c>
      <c r="F775" t="s">
        <v>1542</v>
      </c>
      <c r="G775" s="3">
        <v>36448.36</v>
      </c>
    </row>
    <row r="776" spans="1:7" x14ac:dyDescent="0.25">
      <c r="A776">
        <v>772</v>
      </c>
      <c r="B776" t="s">
        <v>1128</v>
      </c>
      <c r="C776" t="s">
        <v>1128</v>
      </c>
      <c r="D776" t="s">
        <v>1128</v>
      </c>
      <c r="E776" t="s">
        <v>1436</v>
      </c>
      <c r="F776" t="s">
        <v>1542</v>
      </c>
      <c r="G776" s="3">
        <v>82800.149999999994</v>
      </c>
    </row>
    <row r="777" spans="1:7" x14ac:dyDescent="0.25">
      <c r="A777">
        <v>773</v>
      </c>
      <c r="B777" t="s">
        <v>1128</v>
      </c>
      <c r="C777" t="s">
        <v>1128</v>
      </c>
      <c r="D777" t="s">
        <v>1128</v>
      </c>
      <c r="E777" t="s">
        <v>1437</v>
      </c>
      <c r="F777" t="s">
        <v>1542</v>
      </c>
      <c r="G777" s="3">
        <v>29785.29</v>
      </c>
    </row>
    <row r="778" spans="1:7" x14ac:dyDescent="0.25">
      <c r="A778">
        <v>774</v>
      </c>
      <c r="B778" t="s">
        <v>1128</v>
      </c>
      <c r="C778" t="s">
        <v>1128</v>
      </c>
      <c r="D778" t="s">
        <v>1128</v>
      </c>
      <c r="E778" t="s">
        <v>1396</v>
      </c>
      <c r="F778" t="s">
        <v>1542</v>
      </c>
      <c r="G778" s="3">
        <v>28729.91</v>
      </c>
    </row>
    <row r="779" spans="1:7" x14ac:dyDescent="0.25">
      <c r="A779">
        <v>775</v>
      </c>
      <c r="B779" t="s">
        <v>1128</v>
      </c>
      <c r="C779" t="s">
        <v>1128</v>
      </c>
      <c r="D779" t="s">
        <v>1128</v>
      </c>
      <c r="E779" t="s">
        <v>1438</v>
      </c>
      <c r="F779" t="s">
        <v>1542</v>
      </c>
      <c r="G779" s="3">
        <v>931.9</v>
      </c>
    </row>
    <row r="780" spans="1:7" x14ac:dyDescent="0.25">
      <c r="A780">
        <v>776</v>
      </c>
      <c r="B780" t="s">
        <v>1128</v>
      </c>
      <c r="C780" t="s">
        <v>1128</v>
      </c>
      <c r="D780" t="s">
        <v>1128</v>
      </c>
      <c r="E780" t="s">
        <v>1439</v>
      </c>
      <c r="F780" t="s">
        <v>1542</v>
      </c>
      <c r="G780" s="3">
        <v>5261.3</v>
      </c>
    </row>
    <row r="781" spans="1:7" x14ac:dyDescent="0.25">
      <c r="A781">
        <v>777</v>
      </c>
      <c r="B781" t="s">
        <v>1128</v>
      </c>
      <c r="C781" t="s">
        <v>1128</v>
      </c>
      <c r="D781" t="s">
        <v>1128</v>
      </c>
      <c r="E781" t="s">
        <v>1440</v>
      </c>
      <c r="F781" t="s">
        <v>1542</v>
      </c>
      <c r="G781" s="3">
        <v>12407.21</v>
      </c>
    </row>
    <row r="782" spans="1:7" x14ac:dyDescent="0.25">
      <c r="A782">
        <v>778</v>
      </c>
      <c r="B782" t="s">
        <v>1128</v>
      </c>
      <c r="C782" t="s">
        <v>1128</v>
      </c>
      <c r="D782" t="s">
        <v>1128</v>
      </c>
      <c r="E782" t="s">
        <v>1441</v>
      </c>
      <c r="F782" t="s">
        <v>1542</v>
      </c>
      <c r="G782" s="3">
        <v>17597.439999999999</v>
      </c>
    </row>
    <row r="783" spans="1:7" x14ac:dyDescent="0.25">
      <c r="A783">
        <v>779</v>
      </c>
      <c r="B783" t="s">
        <v>1128</v>
      </c>
      <c r="C783" t="s">
        <v>1128</v>
      </c>
      <c r="D783" t="s">
        <v>1128</v>
      </c>
      <c r="E783" t="s">
        <v>1442</v>
      </c>
      <c r="F783" t="s">
        <v>1542</v>
      </c>
      <c r="G783" s="3">
        <v>4736.51</v>
      </c>
    </row>
    <row r="784" spans="1:7" x14ac:dyDescent="0.25">
      <c r="A784">
        <v>780</v>
      </c>
      <c r="B784" t="s">
        <v>1128</v>
      </c>
      <c r="C784" t="s">
        <v>1128</v>
      </c>
      <c r="D784" t="s">
        <v>1128</v>
      </c>
      <c r="E784" t="s">
        <v>1443</v>
      </c>
      <c r="F784" t="s">
        <v>1542</v>
      </c>
      <c r="G784" s="3">
        <v>3535.7</v>
      </c>
    </row>
    <row r="785" spans="1:7" x14ac:dyDescent="0.25">
      <c r="A785">
        <v>781</v>
      </c>
      <c r="B785" t="s">
        <v>1415</v>
      </c>
      <c r="C785" t="s">
        <v>1372</v>
      </c>
      <c r="D785" t="s">
        <v>1416</v>
      </c>
      <c r="E785" t="s">
        <v>1128</v>
      </c>
      <c r="F785" t="s">
        <v>1542</v>
      </c>
      <c r="G785" s="3">
        <v>30619.13</v>
      </c>
    </row>
    <row r="786" spans="1:7" x14ac:dyDescent="0.25">
      <c r="A786">
        <v>782</v>
      </c>
      <c r="B786" t="s">
        <v>1128</v>
      </c>
      <c r="C786" t="s">
        <v>1128</v>
      </c>
      <c r="D786" t="s">
        <v>1128</v>
      </c>
      <c r="E786" t="s">
        <v>1435</v>
      </c>
      <c r="F786" t="s">
        <v>1542</v>
      </c>
      <c r="G786" s="3">
        <v>368.16</v>
      </c>
    </row>
    <row r="787" spans="1:7" x14ac:dyDescent="0.25">
      <c r="A787">
        <v>783</v>
      </c>
      <c r="B787" t="s">
        <v>1128</v>
      </c>
      <c r="C787" t="s">
        <v>1128</v>
      </c>
      <c r="D787" t="s">
        <v>1128</v>
      </c>
      <c r="E787" t="s">
        <v>1188</v>
      </c>
      <c r="F787" t="s">
        <v>1542</v>
      </c>
      <c r="G787" s="3">
        <v>8120</v>
      </c>
    </row>
    <row r="788" spans="1:7" x14ac:dyDescent="0.25">
      <c r="A788">
        <v>784</v>
      </c>
      <c r="B788" t="s">
        <v>1403</v>
      </c>
      <c r="C788" t="s">
        <v>1132</v>
      </c>
      <c r="D788" t="s">
        <v>1174</v>
      </c>
      <c r="E788" t="s">
        <v>1128</v>
      </c>
      <c r="F788" t="s">
        <v>1542</v>
      </c>
      <c r="G788" s="3">
        <v>600</v>
      </c>
    </row>
    <row r="789" spans="1:7" x14ac:dyDescent="0.25">
      <c r="A789">
        <v>785</v>
      </c>
      <c r="B789" t="s">
        <v>1403</v>
      </c>
      <c r="C789" t="s">
        <v>1132</v>
      </c>
      <c r="D789" t="s">
        <v>1174</v>
      </c>
      <c r="E789" t="s">
        <v>1128</v>
      </c>
      <c r="F789" t="s">
        <v>1542</v>
      </c>
      <c r="G789" s="3">
        <v>1700</v>
      </c>
    </row>
    <row r="790" spans="1:7" x14ac:dyDescent="0.25">
      <c r="A790">
        <v>786</v>
      </c>
      <c r="B790" t="s">
        <v>1162</v>
      </c>
      <c r="C790" t="s">
        <v>1163</v>
      </c>
      <c r="D790" t="s">
        <v>1164</v>
      </c>
      <c r="E790" t="s">
        <v>1128</v>
      </c>
      <c r="F790" t="s">
        <v>1542</v>
      </c>
      <c r="G790" s="3">
        <v>18919.990000000002</v>
      </c>
    </row>
    <row r="791" spans="1:7" x14ac:dyDescent="0.25">
      <c r="A791">
        <v>787</v>
      </c>
      <c r="B791" t="s">
        <v>1162</v>
      </c>
      <c r="C791" t="s">
        <v>1163</v>
      </c>
      <c r="D791" t="s">
        <v>1164</v>
      </c>
      <c r="E791" t="s">
        <v>1128</v>
      </c>
      <c r="F791" t="s">
        <v>1542</v>
      </c>
      <c r="G791" s="3">
        <v>4408</v>
      </c>
    </row>
    <row r="792" spans="1:7" x14ac:dyDescent="0.25">
      <c r="A792">
        <v>788</v>
      </c>
      <c r="B792" t="s">
        <v>1444</v>
      </c>
      <c r="C792" t="s">
        <v>1311</v>
      </c>
      <c r="D792" t="s">
        <v>1365</v>
      </c>
      <c r="E792" t="s">
        <v>1128</v>
      </c>
      <c r="F792" t="s">
        <v>1542</v>
      </c>
      <c r="G792" s="3">
        <v>45630.92</v>
      </c>
    </row>
    <row r="793" spans="1:7" x14ac:dyDescent="0.25">
      <c r="A793">
        <v>789</v>
      </c>
      <c r="B793" t="s">
        <v>1128</v>
      </c>
      <c r="C793" t="s">
        <v>1128</v>
      </c>
      <c r="D793" t="s">
        <v>1128</v>
      </c>
      <c r="E793" t="s">
        <v>1260</v>
      </c>
      <c r="F793" t="s">
        <v>1542</v>
      </c>
      <c r="G793" s="3">
        <v>50576</v>
      </c>
    </row>
    <row r="794" spans="1:7" x14ac:dyDescent="0.25">
      <c r="A794">
        <v>790</v>
      </c>
      <c r="B794" t="s">
        <v>1128</v>
      </c>
      <c r="C794" t="s">
        <v>1128</v>
      </c>
      <c r="D794" t="s">
        <v>1128</v>
      </c>
      <c r="E794" t="s">
        <v>1394</v>
      </c>
      <c r="F794" t="s">
        <v>1542</v>
      </c>
      <c r="G794" s="3">
        <v>44109</v>
      </c>
    </row>
    <row r="795" spans="1:7" x14ac:dyDescent="0.25">
      <c r="A795">
        <v>791</v>
      </c>
      <c r="B795" t="s">
        <v>1128</v>
      </c>
      <c r="C795" t="s">
        <v>1128</v>
      </c>
      <c r="D795" t="s">
        <v>1128</v>
      </c>
      <c r="E795" t="s">
        <v>1229</v>
      </c>
      <c r="F795" t="s">
        <v>1542</v>
      </c>
      <c r="G795" s="3">
        <v>27082.53</v>
      </c>
    </row>
    <row r="796" spans="1:7" x14ac:dyDescent="0.25">
      <c r="A796">
        <v>792</v>
      </c>
      <c r="B796" t="s">
        <v>1128</v>
      </c>
      <c r="C796" t="s">
        <v>1128</v>
      </c>
      <c r="D796" t="s">
        <v>1128</v>
      </c>
      <c r="E796" t="s">
        <v>1188</v>
      </c>
      <c r="F796" t="s">
        <v>1542</v>
      </c>
      <c r="G796" s="3">
        <v>10150</v>
      </c>
    </row>
    <row r="797" spans="1:7" x14ac:dyDescent="0.25">
      <c r="A797">
        <v>793</v>
      </c>
      <c r="B797" t="s">
        <v>1374</v>
      </c>
      <c r="C797" t="s">
        <v>1375</v>
      </c>
      <c r="D797" t="s">
        <v>1376</v>
      </c>
      <c r="E797" t="s">
        <v>1128</v>
      </c>
      <c r="F797" t="s">
        <v>1542</v>
      </c>
      <c r="G797" s="3">
        <v>1475</v>
      </c>
    </row>
    <row r="798" spans="1:7" x14ac:dyDescent="0.25">
      <c r="A798">
        <v>794</v>
      </c>
      <c r="B798" t="s">
        <v>1445</v>
      </c>
      <c r="C798" t="s">
        <v>1446</v>
      </c>
      <c r="D798" t="s">
        <v>1217</v>
      </c>
      <c r="E798" t="s">
        <v>1128</v>
      </c>
      <c r="F798" t="s">
        <v>1542</v>
      </c>
      <c r="G798" s="3">
        <v>19383.439999999999</v>
      </c>
    </row>
    <row r="799" spans="1:7" x14ac:dyDescent="0.25">
      <c r="A799">
        <v>795</v>
      </c>
      <c r="B799" t="s">
        <v>1445</v>
      </c>
      <c r="C799" t="s">
        <v>1446</v>
      </c>
      <c r="D799" t="s">
        <v>1217</v>
      </c>
      <c r="E799" t="s">
        <v>1128</v>
      </c>
      <c r="F799" t="s">
        <v>1542</v>
      </c>
      <c r="G799" s="3">
        <v>24262.1</v>
      </c>
    </row>
    <row r="800" spans="1:7" x14ac:dyDescent="0.25">
      <c r="A800">
        <v>796</v>
      </c>
      <c r="B800" t="s">
        <v>1445</v>
      </c>
      <c r="C800" t="s">
        <v>1446</v>
      </c>
      <c r="D800" t="s">
        <v>1217</v>
      </c>
      <c r="E800" t="s">
        <v>1128</v>
      </c>
      <c r="F800" t="s">
        <v>1542</v>
      </c>
      <c r="G800" s="3">
        <v>22108.01</v>
      </c>
    </row>
    <row r="801" spans="1:7" x14ac:dyDescent="0.25">
      <c r="A801">
        <v>797</v>
      </c>
      <c r="B801" t="s">
        <v>1445</v>
      </c>
      <c r="C801" t="s">
        <v>1446</v>
      </c>
      <c r="D801" t="s">
        <v>1217</v>
      </c>
      <c r="E801" t="s">
        <v>1128</v>
      </c>
      <c r="F801" t="s">
        <v>1542</v>
      </c>
      <c r="G801" s="3">
        <v>23673.51</v>
      </c>
    </row>
    <row r="802" spans="1:7" x14ac:dyDescent="0.25">
      <c r="A802">
        <v>798</v>
      </c>
      <c r="B802" t="s">
        <v>1128</v>
      </c>
      <c r="C802" t="s">
        <v>1128</v>
      </c>
      <c r="D802" t="s">
        <v>1128</v>
      </c>
      <c r="E802" t="s">
        <v>1447</v>
      </c>
      <c r="F802" t="s">
        <v>1542</v>
      </c>
      <c r="G802" s="3">
        <v>48000</v>
      </c>
    </row>
    <row r="803" spans="1:7" x14ac:dyDescent="0.25">
      <c r="A803">
        <v>799</v>
      </c>
      <c r="B803" t="s">
        <v>1128</v>
      </c>
      <c r="C803" t="s">
        <v>1128</v>
      </c>
      <c r="D803" t="s">
        <v>1128</v>
      </c>
      <c r="E803" t="s">
        <v>1447</v>
      </c>
      <c r="F803" t="s">
        <v>1542</v>
      </c>
      <c r="G803" s="3">
        <v>36848.53</v>
      </c>
    </row>
    <row r="804" spans="1:7" x14ac:dyDescent="0.25">
      <c r="A804">
        <v>800</v>
      </c>
      <c r="B804" s="13" t="s">
        <v>1346</v>
      </c>
      <c r="C804" s="13" t="s">
        <v>1347</v>
      </c>
      <c r="D804" s="13" t="s">
        <v>1348</v>
      </c>
      <c r="E804" t="s">
        <v>1128</v>
      </c>
      <c r="F804" t="s">
        <v>1542</v>
      </c>
      <c r="G804" s="3">
        <v>930</v>
      </c>
    </row>
    <row r="805" spans="1:7" x14ac:dyDescent="0.25">
      <c r="A805">
        <v>801</v>
      </c>
      <c r="B805" t="s">
        <v>1133</v>
      </c>
      <c r="C805" t="s">
        <v>1219</v>
      </c>
      <c r="D805" t="s">
        <v>1220</v>
      </c>
      <c r="E805" t="s">
        <v>1128</v>
      </c>
      <c r="F805" t="s">
        <v>1542</v>
      </c>
      <c r="G805" s="3">
        <v>5974</v>
      </c>
    </row>
    <row r="806" spans="1:7" x14ac:dyDescent="0.25">
      <c r="A806">
        <v>802</v>
      </c>
      <c r="B806" t="s">
        <v>1214</v>
      </c>
      <c r="C806" t="s">
        <v>1204</v>
      </c>
      <c r="D806" t="s">
        <v>1254</v>
      </c>
      <c r="E806" t="s">
        <v>1128</v>
      </c>
      <c r="F806" t="s">
        <v>1542</v>
      </c>
      <c r="G806" s="3">
        <v>3480</v>
      </c>
    </row>
    <row r="807" spans="1:7" x14ac:dyDescent="0.25">
      <c r="A807">
        <v>803</v>
      </c>
      <c r="B807" t="s">
        <v>1214</v>
      </c>
      <c r="C807" t="s">
        <v>1204</v>
      </c>
      <c r="D807" t="s">
        <v>1254</v>
      </c>
      <c r="E807" t="s">
        <v>1128</v>
      </c>
      <c r="F807" t="s">
        <v>1542</v>
      </c>
      <c r="G807" s="3">
        <v>1276</v>
      </c>
    </row>
    <row r="808" spans="1:7" x14ac:dyDescent="0.25">
      <c r="A808">
        <v>804</v>
      </c>
      <c r="B808" t="s">
        <v>1403</v>
      </c>
      <c r="C808" t="s">
        <v>1132</v>
      </c>
      <c r="D808" t="s">
        <v>1174</v>
      </c>
      <c r="E808" t="s">
        <v>1128</v>
      </c>
      <c r="F808" t="s">
        <v>1542</v>
      </c>
      <c r="G808" s="3">
        <v>23750.01</v>
      </c>
    </row>
    <row r="809" spans="1:7" x14ac:dyDescent="0.25">
      <c r="A809">
        <v>805</v>
      </c>
      <c r="B809" t="s">
        <v>1162</v>
      </c>
      <c r="C809" t="s">
        <v>1163</v>
      </c>
      <c r="D809" t="s">
        <v>1164</v>
      </c>
      <c r="E809" t="s">
        <v>1128</v>
      </c>
      <c r="F809" t="s">
        <v>1542</v>
      </c>
      <c r="G809" s="3">
        <v>1542.8</v>
      </c>
    </row>
    <row r="810" spans="1:7" x14ac:dyDescent="0.25">
      <c r="A810">
        <v>806</v>
      </c>
      <c r="B810" t="s">
        <v>1162</v>
      </c>
      <c r="C810" t="s">
        <v>1163</v>
      </c>
      <c r="D810" t="s">
        <v>1164</v>
      </c>
      <c r="E810" t="s">
        <v>1128</v>
      </c>
      <c r="F810" t="s">
        <v>1542</v>
      </c>
      <c r="G810" s="3">
        <v>1350</v>
      </c>
    </row>
    <row r="811" spans="1:7" x14ac:dyDescent="0.25">
      <c r="A811">
        <v>807</v>
      </c>
      <c r="B811" t="s">
        <v>1128</v>
      </c>
      <c r="C811" t="s">
        <v>1128</v>
      </c>
      <c r="D811" t="s">
        <v>1128</v>
      </c>
      <c r="E811" t="s">
        <v>1373</v>
      </c>
      <c r="F811" t="s">
        <v>1542</v>
      </c>
      <c r="G811" s="3">
        <v>22521.74</v>
      </c>
    </row>
    <row r="812" spans="1:7" x14ac:dyDescent="0.25">
      <c r="A812">
        <v>808</v>
      </c>
      <c r="B812" t="s">
        <v>1448</v>
      </c>
      <c r="C812" t="s">
        <v>1425</v>
      </c>
      <c r="D812" t="s">
        <v>1449</v>
      </c>
      <c r="E812" t="s">
        <v>1128</v>
      </c>
      <c r="F812" t="s">
        <v>1542</v>
      </c>
      <c r="G812" s="3">
        <v>1380</v>
      </c>
    </row>
    <row r="813" spans="1:7" x14ac:dyDescent="0.25">
      <c r="A813">
        <v>809</v>
      </c>
      <c r="B813" t="s">
        <v>1128</v>
      </c>
      <c r="C813" t="s">
        <v>1128</v>
      </c>
      <c r="D813" t="s">
        <v>1128</v>
      </c>
      <c r="E813" t="s">
        <v>1944</v>
      </c>
      <c r="F813" t="s">
        <v>1542</v>
      </c>
      <c r="G813" s="3">
        <v>900</v>
      </c>
    </row>
    <row r="814" spans="1:7" x14ac:dyDescent="0.25">
      <c r="A814">
        <v>810</v>
      </c>
      <c r="B814" t="s">
        <v>1128</v>
      </c>
      <c r="C814" t="s">
        <v>1128</v>
      </c>
      <c r="D814" t="s">
        <v>1128</v>
      </c>
      <c r="E814" t="s">
        <v>1450</v>
      </c>
      <c r="F814" t="s">
        <v>1542</v>
      </c>
      <c r="G814" s="3">
        <v>17980</v>
      </c>
    </row>
    <row r="815" spans="1:7" x14ac:dyDescent="0.25">
      <c r="A815">
        <v>811</v>
      </c>
      <c r="B815" t="s">
        <v>1128</v>
      </c>
      <c r="C815" t="s">
        <v>1128</v>
      </c>
      <c r="D815" t="s">
        <v>1128</v>
      </c>
      <c r="E815" t="s">
        <v>1450</v>
      </c>
      <c r="F815" t="s">
        <v>1542</v>
      </c>
      <c r="G815" s="3">
        <v>1450</v>
      </c>
    </row>
    <row r="816" spans="1:7" x14ac:dyDescent="0.25">
      <c r="A816">
        <v>812</v>
      </c>
      <c r="B816" t="s">
        <v>1211</v>
      </c>
      <c r="C816" t="s">
        <v>1212</v>
      </c>
      <c r="D816" t="s">
        <v>1213</v>
      </c>
      <c r="E816" t="s">
        <v>1128</v>
      </c>
      <c r="F816" t="s">
        <v>1542</v>
      </c>
      <c r="G816" s="3">
        <v>13224</v>
      </c>
    </row>
    <row r="817" spans="1:7" x14ac:dyDescent="0.25">
      <c r="A817">
        <v>813</v>
      </c>
      <c r="B817" t="s">
        <v>1128</v>
      </c>
      <c r="C817" t="s">
        <v>1128</v>
      </c>
      <c r="D817" t="s">
        <v>1128</v>
      </c>
      <c r="E817" t="s">
        <v>1229</v>
      </c>
      <c r="F817" t="s">
        <v>1542</v>
      </c>
      <c r="G817" s="3">
        <v>8256.23</v>
      </c>
    </row>
    <row r="818" spans="1:7" x14ac:dyDescent="0.25">
      <c r="A818">
        <v>814</v>
      </c>
      <c r="B818" t="s">
        <v>1137</v>
      </c>
      <c r="C818" t="s">
        <v>1138</v>
      </c>
      <c r="D818" t="s">
        <v>1139</v>
      </c>
      <c r="E818" t="s">
        <v>1128</v>
      </c>
      <c r="F818" t="s">
        <v>1542</v>
      </c>
      <c r="G818" s="3">
        <v>1687</v>
      </c>
    </row>
    <row r="819" spans="1:7" x14ac:dyDescent="0.25">
      <c r="A819">
        <v>815</v>
      </c>
      <c r="B819" t="s">
        <v>1128</v>
      </c>
      <c r="C819" t="s">
        <v>1128</v>
      </c>
      <c r="D819" t="s">
        <v>1128</v>
      </c>
      <c r="E819" t="s">
        <v>1944</v>
      </c>
      <c r="F819" t="s">
        <v>1542</v>
      </c>
      <c r="G819" s="3">
        <v>450</v>
      </c>
    </row>
    <row r="820" spans="1:7" x14ac:dyDescent="0.25">
      <c r="A820">
        <v>816</v>
      </c>
      <c r="B820" t="s">
        <v>1128</v>
      </c>
      <c r="C820" t="s">
        <v>1128</v>
      </c>
      <c r="D820" t="s">
        <v>1128</v>
      </c>
      <c r="E820" t="s">
        <v>1188</v>
      </c>
      <c r="F820" t="s">
        <v>1542</v>
      </c>
      <c r="G820" s="3">
        <v>14210</v>
      </c>
    </row>
    <row r="821" spans="1:7" x14ac:dyDescent="0.25">
      <c r="A821">
        <v>817</v>
      </c>
      <c r="B821" t="s">
        <v>1128</v>
      </c>
      <c r="C821" t="s">
        <v>1128</v>
      </c>
      <c r="D821" t="s">
        <v>1128</v>
      </c>
      <c r="E821" t="s">
        <v>1229</v>
      </c>
      <c r="F821" t="s">
        <v>1542</v>
      </c>
      <c r="G821" s="3">
        <v>5466.41</v>
      </c>
    </row>
    <row r="822" spans="1:7" x14ac:dyDescent="0.25">
      <c r="A822">
        <v>818</v>
      </c>
      <c r="B822" t="s">
        <v>1128</v>
      </c>
      <c r="C822" t="s">
        <v>1128</v>
      </c>
      <c r="D822" t="s">
        <v>1128</v>
      </c>
      <c r="E822" t="s">
        <v>1373</v>
      </c>
      <c r="F822" t="s">
        <v>1542</v>
      </c>
      <c r="G822" s="3">
        <v>23373.15</v>
      </c>
    </row>
    <row r="823" spans="1:7" x14ac:dyDescent="0.25">
      <c r="A823">
        <v>819</v>
      </c>
      <c r="B823" t="s">
        <v>1128</v>
      </c>
      <c r="C823" t="s">
        <v>1128</v>
      </c>
      <c r="D823" t="s">
        <v>1128</v>
      </c>
      <c r="E823" t="s">
        <v>1447</v>
      </c>
      <c r="F823" t="s">
        <v>1542</v>
      </c>
      <c r="G823" s="3">
        <v>4959</v>
      </c>
    </row>
    <row r="824" spans="1:7" x14ac:dyDescent="0.25">
      <c r="A824">
        <v>820</v>
      </c>
      <c r="B824" t="s">
        <v>1128</v>
      </c>
      <c r="C824" t="s">
        <v>1128</v>
      </c>
      <c r="D824" t="s">
        <v>1128</v>
      </c>
      <c r="E824" t="s">
        <v>1447</v>
      </c>
      <c r="F824" t="s">
        <v>1542</v>
      </c>
      <c r="G824" s="3">
        <v>36404.410000000003</v>
      </c>
    </row>
    <row r="825" spans="1:7" x14ac:dyDescent="0.25">
      <c r="A825">
        <v>821</v>
      </c>
      <c r="B825" t="s">
        <v>1128</v>
      </c>
      <c r="C825" t="s">
        <v>1128</v>
      </c>
      <c r="D825" t="s">
        <v>1128</v>
      </c>
      <c r="E825" t="s">
        <v>1394</v>
      </c>
      <c r="F825" t="s">
        <v>1542</v>
      </c>
      <c r="G825" s="3">
        <v>44109</v>
      </c>
    </row>
    <row r="826" spans="1:7" x14ac:dyDescent="0.25">
      <c r="A826">
        <v>822</v>
      </c>
      <c r="B826" t="s">
        <v>1128</v>
      </c>
      <c r="C826" t="s">
        <v>1128</v>
      </c>
      <c r="D826" t="s">
        <v>1128</v>
      </c>
      <c r="E826" t="s">
        <v>1447</v>
      </c>
      <c r="F826" t="s">
        <v>1542</v>
      </c>
      <c r="G826" s="3">
        <v>48703.87</v>
      </c>
    </row>
    <row r="827" spans="1:7" x14ac:dyDescent="0.25">
      <c r="A827">
        <v>823</v>
      </c>
      <c r="B827" t="s">
        <v>1299</v>
      </c>
      <c r="C827" t="s">
        <v>1300</v>
      </c>
      <c r="D827" t="s">
        <v>1301</v>
      </c>
      <c r="E827" t="s">
        <v>1128</v>
      </c>
      <c r="F827" t="s">
        <v>1542</v>
      </c>
      <c r="G827" s="3">
        <v>78304.639999999999</v>
      </c>
    </row>
    <row r="828" spans="1:7" x14ac:dyDescent="0.25">
      <c r="A828">
        <v>824</v>
      </c>
      <c r="B828" t="s">
        <v>1214</v>
      </c>
      <c r="C828" t="s">
        <v>1204</v>
      </c>
      <c r="D828" t="s">
        <v>1254</v>
      </c>
      <c r="E828" t="s">
        <v>1128</v>
      </c>
      <c r="F828" t="s">
        <v>1542</v>
      </c>
      <c r="G828" s="3">
        <v>2262</v>
      </c>
    </row>
    <row r="829" spans="1:7" x14ac:dyDescent="0.25">
      <c r="A829">
        <v>825</v>
      </c>
      <c r="B829" t="s">
        <v>1128</v>
      </c>
      <c r="C829" t="s">
        <v>1128</v>
      </c>
      <c r="D829" t="s">
        <v>1128</v>
      </c>
      <c r="E829" t="s">
        <v>1258</v>
      </c>
      <c r="F829" t="s">
        <v>1542</v>
      </c>
      <c r="G829" s="3">
        <v>12212.71</v>
      </c>
    </row>
    <row r="830" spans="1:7" x14ac:dyDescent="0.25">
      <c r="A830">
        <v>826</v>
      </c>
      <c r="B830" t="s">
        <v>1451</v>
      </c>
      <c r="C830" t="s">
        <v>1452</v>
      </c>
      <c r="D830" t="s">
        <v>1453</v>
      </c>
      <c r="E830" t="s">
        <v>1128</v>
      </c>
      <c r="F830" t="s">
        <v>1542</v>
      </c>
      <c r="G830" s="3">
        <v>11115.12</v>
      </c>
    </row>
    <row r="831" spans="1:7" x14ac:dyDescent="0.25">
      <c r="A831">
        <v>827</v>
      </c>
      <c r="B831" t="s">
        <v>1448</v>
      </c>
      <c r="C831" t="s">
        <v>1425</v>
      </c>
      <c r="D831" t="s">
        <v>1449</v>
      </c>
      <c r="E831" t="s">
        <v>1128</v>
      </c>
      <c r="F831" t="s">
        <v>1542</v>
      </c>
      <c r="G831" s="3">
        <v>1920</v>
      </c>
    </row>
    <row r="832" spans="1:7" x14ac:dyDescent="0.25">
      <c r="A832">
        <v>828</v>
      </c>
      <c r="B832" t="s">
        <v>1374</v>
      </c>
      <c r="C832" t="s">
        <v>1375</v>
      </c>
      <c r="D832" t="s">
        <v>1376</v>
      </c>
      <c r="E832" t="s">
        <v>1128</v>
      </c>
      <c r="F832" t="s">
        <v>1542</v>
      </c>
      <c r="G832" s="3">
        <v>9389.8799999999992</v>
      </c>
    </row>
    <row r="833" spans="1:7" x14ac:dyDescent="0.25">
      <c r="A833">
        <v>829</v>
      </c>
      <c r="B833" t="s">
        <v>1403</v>
      </c>
      <c r="C833" t="s">
        <v>1132</v>
      </c>
      <c r="D833" t="s">
        <v>1174</v>
      </c>
      <c r="E833" t="s">
        <v>1128</v>
      </c>
      <c r="F833" t="s">
        <v>1542</v>
      </c>
      <c r="G833" s="3">
        <v>1550</v>
      </c>
    </row>
    <row r="834" spans="1:7" x14ac:dyDescent="0.25">
      <c r="A834">
        <v>830</v>
      </c>
      <c r="B834" t="s">
        <v>1403</v>
      </c>
      <c r="C834" t="s">
        <v>1132</v>
      </c>
      <c r="D834" t="s">
        <v>1174</v>
      </c>
      <c r="E834" t="s">
        <v>1128</v>
      </c>
      <c r="F834" t="s">
        <v>1542</v>
      </c>
      <c r="G834" s="3">
        <v>4900</v>
      </c>
    </row>
    <row r="835" spans="1:7" x14ac:dyDescent="0.25">
      <c r="A835">
        <v>831</v>
      </c>
      <c r="B835" t="s">
        <v>1299</v>
      </c>
      <c r="C835" t="s">
        <v>1300</v>
      </c>
      <c r="D835" t="s">
        <v>1301</v>
      </c>
      <c r="E835" t="s">
        <v>1128</v>
      </c>
      <c r="F835" t="s">
        <v>1542</v>
      </c>
      <c r="G835" s="3">
        <v>78304.639999999999</v>
      </c>
    </row>
    <row r="836" spans="1:7" x14ac:dyDescent="0.25">
      <c r="A836">
        <v>832</v>
      </c>
      <c r="B836" t="s">
        <v>1128</v>
      </c>
      <c r="C836" t="s">
        <v>1128</v>
      </c>
      <c r="D836" t="s">
        <v>1128</v>
      </c>
      <c r="E836" t="s">
        <v>1450</v>
      </c>
      <c r="F836" t="s">
        <v>1542</v>
      </c>
      <c r="G836" s="3">
        <v>4550</v>
      </c>
    </row>
    <row r="837" spans="1:7" x14ac:dyDescent="0.25">
      <c r="A837">
        <v>833</v>
      </c>
      <c r="B837" t="s">
        <v>1211</v>
      </c>
      <c r="C837" t="s">
        <v>1212</v>
      </c>
      <c r="D837" t="s">
        <v>1213</v>
      </c>
      <c r="E837" t="s">
        <v>1128</v>
      </c>
      <c r="F837" t="s">
        <v>1542</v>
      </c>
      <c r="G837" s="3">
        <v>13224</v>
      </c>
    </row>
    <row r="838" spans="1:7" x14ac:dyDescent="0.25">
      <c r="A838">
        <v>834</v>
      </c>
      <c r="B838" t="s">
        <v>1128</v>
      </c>
      <c r="C838" t="s">
        <v>1128</v>
      </c>
      <c r="D838" t="s">
        <v>1128</v>
      </c>
      <c r="E838" t="s">
        <v>1260</v>
      </c>
      <c r="F838" t="s">
        <v>1542</v>
      </c>
      <c r="G838" s="3">
        <v>50576</v>
      </c>
    </row>
    <row r="839" spans="1:7" x14ac:dyDescent="0.25">
      <c r="A839">
        <v>835</v>
      </c>
      <c r="B839" t="s">
        <v>1262</v>
      </c>
      <c r="C839" t="s">
        <v>1142</v>
      </c>
      <c r="D839" t="s">
        <v>1143</v>
      </c>
      <c r="E839" t="s">
        <v>1128</v>
      </c>
      <c r="F839" t="s">
        <v>1542</v>
      </c>
      <c r="G839" s="3">
        <v>5155</v>
      </c>
    </row>
    <row r="840" spans="1:7" x14ac:dyDescent="0.25">
      <c r="A840">
        <v>836</v>
      </c>
      <c r="B840" t="s">
        <v>1211</v>
      </c>
      <c r="C840" t="s">
        <v>1212</v>
      </c>
      <c r="D840" t="s">
        <v>1213</v>
      </c>
      <c r="E840" t="s">
        <v>1128</v>
      </c>
      <c r="F840" t="s">
        <v>1542</v>
      </c>
      <c r="G840" s="3">
        <v>5800</v>
      </c>
    </row>
    <row r="841" spans="1:7" x14ac:dyDescent="0.25">
      <c r="A841">
        <v>837</v>
      </c>
      <c r="B841" t="s">
        <v>1154</v>
      </c>
      <c r="C841" t="s">
        <v>1454</v>
      </c>
      <c r="D841" t="s">
        <v>1455</v>
      </c>
      <c r="E841" t="s">
        <v>1128</v>
      </c>
      <c r="F841" t="s">
        <v>1542</v>
      </c>
      <c r="G841" s="3">
        <v>13693.8</v>
      </c>
    </row>
    <row r="842" spans="1:7" x14ac:dyDescent="0.25">
      <c r="A842">
        <v>838</v>
      </c>
      <c r="B842" t="s">
        <v>1374</v>
      </c>
      <c r="C842" t="s">
        <v>1375</v>
      </c>
      <c r="D842" t="s">
        <v>1376</v>
      </c>
      <c r="E842" t="s">
        <v>1128</v>
      </c>
      <c r="F842" t="s">
        <v>1542</v>
      </c>
      <c r="G842" s="3">
        <v>20076</v>
      </c>
    </row>
    <row r="843" spans="1:7" x14ac:dyDescent="0.25">
      <c r="A843">
        <v>839</v>
      </c>
      <c r="B843" t="s">
        <v>1162</v>
      </c>
      <c r="C843" t="s">
        <v>1163</v>
      </c>
      <c r="D843" t="s">
        <v>1164</v>
      </c>
      <c r="E843" t="s">
        <v>1128</v>
      </c>
      <c r="F843" t="s">
        <v>1542</v>
      </c>
      <c r="G843" s="3">
        <v>2120</v>
      </c>
    </row>
    <row r="844" spans="1:7" x14ac:dyDescent="0.25">
      <c r="A844">
        <v>840</v>
      </c>
      <c r="B844" s="13" t="s">
        <v>1128</v>
      </c>
      <c r="C844" s="13" t="s">
        <v>1128</v>
      </c>
      <c r="D844" s="13" t="s">
        <v>1128</v>
      </c>
      <c r="E844" t="s">
        <v>1260</v>
      </c>
      <c r="F844" t="s">
        <v>1542</v>
      </c>
      <c r="G844" s="3">
        <v>50576</v>
      </c>
    </row>
    <row r="845" spans="1:7" x14ac:dyDescent="0.25">
      <c r="A845">
        <v>841</v>
      </c>
      <c r="B845" t="s">
        <v>1456</v>
      </c>
      <c r="C845" t="s">
        <v>1132</v>
      </c>
      <c r="D845" t="s">
        <v>1457</v>
      </c>
      <c r="E845" t="s">
        <v>1128</v>
      </c>
      <c r="F845" t="s">
        <v>1542</v>
      </c>
      <c r="G845" s="3">
        <v>31273.599999999999</v>
      </c>
    </row>
    <row r="846" spans="1:7" x14ac:dyDescent="0.25">
      <c r="A846">
        <v>842</v>
      </c>
      <c r="B846" t="s">
        <v>1133</v>
      </c>
      <c r="C846" t="s">
        <v>1219</v>
      </c>
      <c r="D846" t="s">
        <v>1220</v>
      </c>
      <c r="E846" t="s">
        <v>1128</v>
      </c>
      <c r="F846" t="s">
        <v>1542</v>
      </c>
      <c r="G846" s="3">
        <v>2030</v>
      </c>
    </row>
    <row r="847" spans="1:7" x14ac:dyDescent="0.25">
      <c r="A847">
        <v>843</v>
      </c>
      <c r="B847" t="s">
        <v>1374</v>
      </c>
      <c r="C847" t="s">
        <v>1375</v>
      </c>
      <c r="D847" t="s">
        <v>1376</v>
      </c>
      <c r="E847" t="s">
        <v>1128</v>
      </c>
      <c r="F847" t="s">
        <v>1542</v>
      </c>
      <c r="G847" s="3">
        <v>1800</v>
      </c>
    </row>
    <row r="848" spans="1:7" x14ac:dyDescent="0.25">
      <c r="A848">
        <v>844</v>
      </c>
      <c r="B848" t="s">
        <v>1211</v>
      </c>
      <c r="C848" t="s">
        <v>1212</v>
      </c>
      <c r="D848" t="s">
        <v>1213</v>
      </c>
      <c r="E848" t="s">
        <v>1128</v>
      </c>
      <c r="F848" t="s">
        <v>1542</v>
      </c>
      <c r="G848" s="3">
        <v>8120</v>
      </c>
    </row>
    <row r="849" spans="1:7" x14ac:dyDescent="0.25">
      <c r="A849">
        <v>845</v>
      </c>
      <c r="B849" t="s">
        <v>1456</v>
      </c>
      <c r="C849" t="s">
        <v>1132</v>
      </c>
      <c r="D849" t="s">
        <v>1457</v>
      </c>
      <c r="E849" t="s">
        <v>1128</v>
      </c>
      <c r="F849" t="s">
        <v>1542</v>
      </c>
      <c r="G849" s="3">
        <v>2814</v>
      </c>
    </row>
    <row r="850" spans="1:7" x14ac:dyDescent="0.25">
      <c r="A850">
        <v>846</v>
      </c>
      <c r="B850" t="s">
        <v>1448</v>
      </c>
      <c r="C850" t="s">
        <v>1425</v>
      </c>
      <c r="D850" t="s">
        <v>1449</v>
      </c>
      <c r="E850" t="s">
        <v>1128</v>
      </c>
      <c r="F850" t="s">
        <v>1542</v>
      </c>
      <c r="G850" s="3">
        <v>1240</v>
      </c>
    </row>
    <row r="851" spans="1:7" x14ac:dyDescent="0.25">
      <c r="A851">
        <v>847</v>
      </c>
      <c r="B851" t="s">
        <v>1179</v>
      </c>
      <c r="C851" t="s">
        <v>1145</v>
      </c>
      <c r="D851" t="s">
        <v>1173</v>
      </c>
      <c r="E851" t="s">
        <v>1128</v>
      </c>
      <c r="F851" t="s">
        <v>1542</v>
      </c>
      <c r="G851" s="3">
        <v>29000</v>
      </c>
    </row>
    <row r="852" spans="1:7" x14ac:dyDescent="0.25">
      <c r="A852">
        <v>848</v>
      </c>
      <c r="B852" t="s">
        <v>1128</v>
      </c>
      <c r="C852" t="s">
        <v>1128</v>
      </c>
      <c r="D852" t="s">
        <v>1128</v>
      </c>
      <c r="E852" t="s">
        <v>1278</v>
      </c>
      <c r="F852" t="s">
        <v>1542</v>
      </c>
      <c r="G852" s="3">
        <v>6573.72</v>
      </c>
    </row>
    <row r="853" spans="1:7" x14ac:dyDescent="0.25">
      <c r="A853">
        <v>849</v>
      </c>
      <c r="B853" t="s">
        <v>1128</v>
      </c>
      <c r="C853" t="s">
        <v>1128</v>
      </c>
      <c r="D853" t="s">
        <v>1128</v>
      </c>
      <c r="E853" t="s">
        <v>1278</v>
      </c>
      <c r="F853" t="s">
        <v>1542</v>
      </c>
      <c r="G853" s="3">
        <v>1718.96</v>
      </c>
    </row>
    <row r="854" spans="1:7" x14ac:dyDescent="0.25">
      <c r="A854">
        <v>850</v>
      </c>
      <c r="B854" t="s">
        <v>1135</v>
      </c>
      <c r="C854" t="s">
        <v>1132</v>
      </c>
      <c r="D854" t="s">
        <v>1136</v>
      </c>
      <c r="E854" t="s">
        <v>1128</v>
      </c>
      <c r="F854" t="s">
        <v>1542</v>
      </c>
      <c r="G854" s="3">
        <v>30276</v>
      </c>
    </row>
    <row r="855" spans="1:7" x14ac:dyDescent="0.25">
      <c r="A855">
        <v>851</v>
      </c>
      <c r="B855" t="s">
        <v>1154</v>
      </c>
      <c r="C855" t="s">
        <v>1156</v>
      </c>
      <c r="D855" t="s">
        <v>1174</v>
      </c>
      <c r="E855" t="s">
        <v>1128</v>
      </c>
      <c r="F855" t="s">
        <v>1542</v>
      </c>
      <c r="G855" s="3">
        <v>24010.84</v>
      </c>
    </row>
    <row r="856" spans="1:7" x14ac:dyDescent="0.25">
      <c r="A856">
        <v>852</v>
      </c>
      <c r="B856" t="s">
        <v>1154</v>
      </c>
      <c r="C856" t="s">
        <v>1156</v>
      </c>
      <c r="D856" t="s">
        <v>1174</v>
      </c>
      <c r="E856" t="s">
        <v>1128</v>
      </c>
      <c r="F856" t="s">
        <v>1542</v>
      </c>
      <c r="G856" s="3">
        <v>9976</v>
      </c>
    </row>
    <row r="857" spans="1:7" x14ac:dyDescent="0.25">
      <c r="A857">
        <v>853</v>
      </c>
      <c r="B857" t="s">
        <v>1128</v>
      </c>
      <c r="C857" t="s">
        <v>1128</v>
      </c>
      <c r="D857" t="s">
        <v>1128</v>
      </c>
      <c r="E857" t="s">
        <v>1175</v>
      </c>
      <c r="F857" t="s">
        <v>1542</v>
      </c>
      <c r="G857" s="3">
        <v>38867.25</v>
      </c>
    </row>
    <row r="858" spans="1:7" x14ac:dyDescent="0.25">
      <c r="A858">
        <v>854</v>
      </c>
      <c r="B858" t="s">
        <v>1154</v>
      </c>
      <c r="C858" t="s">
        <v>1454</v>
      </c>
      <c r="D858" t="s">
        <v>1455</v>
      </c>
      <c r="E858" t="s">
        <v>1128</v>
      </c>
      <c r="F858" t="s">
        <v>1542</v>
      </c>
      <c r="G858" s="3">
        <v>13693.8</v>
      </c>
    </row>
    <row r="859" spans="1:7" x14ac:dyDescent="0.25">
      <c r="A859">
        <v>855</v>
      </c>
      <c r="B859" t="s">
        <v>1154</v>
      </c>
      <c r="C859" t="s">
        <v>1156</v>
      </c>
      <c r="D859" t="s">
        <v>1174</v>
      </c>
      <c r="E859" t="s">
        <v>1128</v>
      </c>
      <c r="F859" t="s">
        <v>1542</v>
      </c>
      <c r="G859" s="3">
        <v>25520</v>
      </c>
    </row>
    <row r="860" spans="1:7" x14ac:dyDescent="0.25">
      <c r="A860">
        <v>856</v>
      </c>
      <c r="B860" t="s">
        <v>1154</v>
      </c>
      <c r="C860" t="s">
        <v>1156</v>
      </c>
      <c r="D860" t="s">
        <v>1174</v>
      </c>
      <c r="E860" t="s">
        <v>1128</v>
      </c>
      <c r="F860" t="s">
        <v>1542</v>
      </c>
      <c r="G860" s="3">
        <v>8816</v>
      </c>
    </row>
    <row r="861" spans="1:7" x14ac:dyDescent="0.25">
      <c r="A861">
        <v>857</v>
      </c>
      <c r="B861" t="s">
        <v>1154</v>
      </c>
      <c r="C861" t="s">
        <v>1156</v>
      </c>
      <c r="D861" t="s">
        <v>1174</v>
      </c>
      <c r="E861" t="s">
        <v>1128</v>
      </c>
      <c r="F861" t="s">
        <v>1542</v>
      </c>
      <c r="G861" s="3">
        <v>16588</v>
      </c>
    </row>
    <row r="862" spans="1:7" x14ac:dyDescent="0.25">
      <c r="A862">
        <v>858</v>
      </c>
      <c r="B862" t="s">
        <v>1128</v>
      </c>
      <c r="C862" t="s">
        <v>1128</v>
      </c>
      <c r="D862" t="s">
        <v>1128</v>
      </c>
      <c r="E862" t="s">
        <v>1394</v>
      </c>
      <c r="F862" t="s">
        <v>1542</v>
      </c>
      <c r="G862" s="3">
        <v>88218</v>
      </c>
    </row>
    <row r="863" spans="1:7" x14ac:dyDescent="0.25">
      <c r="A863">
        <v>859</v>
      </c>
      <c r="B863" t="s">
        <v>1128</v>
      </c>
      <c r="C863" t="s">
        <v>1128</v>
      </c>
      <c r="D863" t="s">
        <v>1128</v>
      </c>
      <c r="E863" t="s">
        <v>1229</v>
      </c>
      <c r="F863" t="s">
        <v>1542</v>
      </c>
      <c r="G863" s="3">
        <v>14936.33</v>
      </c>
    </row>
    <row r="864" spans="1:7" x14ac:dyDescent="0.25">
      <c r="A864">
        <v>860</v>
      </c>
      <c r="B864" t="s">
        <v>1299</v>
      </c>
      <c r="C864" t="s">
        <v>1300</v>
      </c>
      <c r="D864" t="s">
        <v>1301</v>
      </c>
      <c r="E864" t="s">
        <v>1128</v>
      </c>
      <c r="F864" t="s">
        <v>1542</v>
      </c>
      <c r="G864" s="3">
        <v>78304.639999999999</v>
      </c>
    </row>
    <row r="865" spans="1:7" x14ac:dyDescent="0.25">
      <c r="A865">
        <v>861</v>
      </c>
      <c r="B865" t="s">
        <v>1128</v>
      </c>
      <c r="C865" t="s">
        <v>1128</v>
      </c>
      <c r="D865" t="s">
        <v>1128</v>
      </c>
      <c r="E865" t="s">
        <v>1188</v>
      </c>
      <c r="F865" t="s">
        <v>1542</v>
      </c>
      <c r="G865" s="3">
        <v>8120</v>
      </c>
    </row>
    <row r="866" spans="1:7" x14ac:dyDescent="0.25">
      <c r="A866">
        <v>862</v>
      </c>
      <c r="B866" t="s">
        <v>1128</v>
      </c>
      <c r="C866" t="s">
        <v>1128</v>
      </c>
      <c r="D866" t="s">
        <v>1128</v>
      </c>
      <c r="E866" t="s">
        <v>1230</v>
      </c>
      <c r="F866" t="s">
        <v>1542</v>
      </c>
      <c r="G866" s="3">
        <v>885.5</v>
      </c>
    </row>
    <row r="867" spans="1:7" x14ac:dyDescent="0.25">
      <c r="A867">
        <v>863</v>
      </c>
      <c r="B867" t="s">
        <v>1458</v>
      </c>
      <c r="C867" t="s">
        <v>1459</v>
      </c>
      <c r="D867" t="s">
        <v>1281</v>
      </c>
      <c r="E867" t="s">
        <v>1128</v>
      </c>
      <c r="F867" t="s">
        <v>1542</v>
      </c>
      <c r="G867" s="3">
        <v>15892</v>
      </c>
    </row>
    <row r="868" spans="1:7" x14ac:dyDescent="0.25">
      <c r="A868">
        <v>864</v>
      </c>
      <c r="B868" t="s">
        <v>1128</v>
      </c>
      <c r="C868" t="s">
        <v>1128</v>
      </c>
      <c r="D868" t="s">
        <v>1128</v>
      </c>
      <c r="E868" t="s">
        <v>1260</v>
      </c>
      <c r="F868" t="s">
        <v>1542</v>
      </c>
      <c r="G868" s="3">
        <v>25288</v>
      </c>
    </row>
    <row r="869" spans="1:7" x14ac:dyDescent="0.25">
      <c r="A869">
        <v>865</v>
      </c>
      <c r="B869" t="s">
        <v>1451</v>
      </c>
      <c r="C869" t="s">
        <v>1452</v>
      </c>
      <c r="D869" t="s">
        <v>1453</v>
      </c>
      <c r="E869" t="s">
        <v>1128</v>
      </c>
      <c r="F869" t="s">
        <v>1542</v>
      </c>
      <c r="G869" s="3">
        <v>22920</v>
      </c>
    </row>
    <row r="870" spans="1:7" x14ac:dyDescent="0.25">
      <c r="A870">
        <v>866</v>
      </c>
      <c r="B870" t="s">
        <v>1128</v>
      </c>
      <c r="C870" t="s">
        <v>1128</v>
      </c>
      <c r="D870" t="s">
        <v>1128</v>
      </c>
      <c r="E870" t="s">
        <v>1175</v>
      </c>
      <c r="F870" t="s">
        <v>1542</v>
      </c>
      <c r="G870" s="3">
        <v>38867.26</v>
      </c>
    </row>
    <row r="871" spans="1:7" x14ac:dyDescent="0.25">
      <c r="A871">
        <v>867</v>
      </c>
      <c r="B871" t="s">
        <v>1162</v>
      </c>
      <c r="C871" t="s">
        <v>1163</v>
      </c>
      <c r="D871" t="s">
        <v>1164</v>
      </c>
      <c r="E871" t="s">
        <v>1128</v>
      </c>
      <c r="F871" t="s">
        <v>1542</v>
      </c>
      <c r="G871" s="3">
        <v>980</v>
      </c>
    </row>
    <row r="872" spans="1:7" x14ac:dyDescent="0.25">
      <c r="A872">
        <v>868</v>
      </c>
      <c r="B872" t="s">
        <v>1128</v>
      </c>
      <c r="C872" t="s">
        <v>1128</v>
      </c>
      <c r="D872" t="s">
        <v>1128</v>
      </c>
      <c r="E872" t="s">
        <v>1373</v>
      </c>
      <c r="F872" t="s">
        <v>1542</v>
      </c>
      <c r="G872" s="3">
        <v>14697.66</v>
      </c>
    </row>
    <row r="873" spans="1:7" x14ac:dyDescent="0.25">
      <c r="A873">
        <v>869</v>
      </c>
      <c r="B873" t="s">
        <v>1128</v>
      </c>
      <c r="C873" t="s">
        <v>1128</v>
      </c>
      <c r="D873" t="s">
        <v>1128</v>
      </c>
      <c r="E873" t="s">
        <v>1230</v>
      </c>
      <c r="F873" t="s">
        <v>1542</v>
      </c>
      <c r="G873" s="3">
        <v>2472.5</v>
      </c>
    </row>
    <row r="874" spans="1:7" x14ac:dyDescent="0.25">
      <c r="A874">
        <v>870</v>
      </c>
      <c r="B874" t="s">
        <v>1128</v>
      </c>
      <c r="C874" t="s">
        <v>1128</v>
      </c>
      <c r="D874" t="s">
        <v>1128</v>
      </c>
      <c r="E874" t="s">
        <v>1460</v>
      </c>
      <c r="F874" t="s">
        <v>1542</v>
      </c>
      <c r="G874" s="3">
        <v>1244</v>
      </c>
    </row>
    <row r="875" spans="1:7" x14ac:dyDescent="0.25">
      <c r="A875">
        <v>871</v>
      </c>
      <c r="B875" t="s">
        <v>1211</v>
      </c>
      <c r="C875" t="s">
        <v>1212</v>
      </c>
      <c r="D875" t="s">
        <v>1213</v>
      </c>
      <c r="E875" t="s">
        <v>1128</v>
      </c>
      <c r="F875" t="s">
        <v>1542</v>
      </c>
      <c r="G875" s="3">
        <v>3480</v>
      </c>
    </row>
    <row r="876" spans="1:7" x14ac:dyDescent="0.25">
      <c r="A876">
        <v>872</v>
      </c>
      <c r="B876" t="s">
        <v>1128</v>
      </c>
      <c r="C876" t="s">
        <v>1128</v>
      </c>
      <c r="D876" t="s">
        <v>1128</v>
      </c>
      <c r="E876" t="s">
        <v>1229</v>
      </c>
      <c r="F876" t="s">
        <v>1542</v>
      </c>
      <c r="G876" s="3">
        <v>9429.94</v>
      </c>
    </row>
    <row r="877" spans="1:7" x14ac:dyDescent="0.25">
      <c r="A877">
        <v>873</v>
      </c>
      <c r="B877" t="s">
        <v>1128</v>
      </c>
      <c r="C877" t="s">
        <v>1128</v>
      </c>
      <c r="D877" t="s">
        <v>1128</v>
      </c>
      <c r="E877" t="s">
        <v>1188</v>
      </c>
      <c r="F877" t="s">
        <v>1542</v>
      </c>
      <c r="G877" s="3">
        <v>8120</v>
      </c>
    </row>
    <row r="878" spans="1:7" x14ac:dyDescent="0.25">
      <c r="A878">
        <v>874</v>
      </c>
      <c r="B878" t="s">
        <v>1128</v>
      </c>
      <c r="C878" t="s">
        <v>1128</v>
      </c>
      <c r="D878" t="s">
        <v>1128</v>
      </c>
      <c r="E878" t="s">
        <v>1188</v>
      </c>
      <c r="F878" t="s">
        <v>1542</v>
      </c>
      <c r="G878" s="3">
        <v>8120</v>
      </c>
    </row>
    <row r="879" spans="1:7" x14ac:dyDescent="0.25">
      <c r="A879">
        <v>875</v>
      </c>
      <c r="B879" t="s">
        <v>1374</v>
      </c>
      <c r="C879" t="s">
        <v>1375</v>
      </c>
      <c r="D879" t="s">
        <v>1376</v>
      </c>
      <c r="E879" t="s">
        <v>1128</v>
      </c>
      <c r="F879" t="s">
        <v>1542</v>
      </c>
      <c r="G879" s="3">
        <v>2400</v>
      </c>
    </row>
    <row r="880" spans="1:7" x14ac:dyDescent="0.25">
      <c r="A880">
        <v>876</v>
      </c>
      <c r="B880" t="s">
        <v>1374</v>
      </c>
      <c r="C880" t="s">
        <v>1375</v>
      </c>
      <c r="D880" t="s">
        <v>1376</v>
      </c>
      <c r="E880" t="s">
        <v>1128</v>
      </c>
      <c r="F880" t="s">
        <v>1542</v>
      </c>
      <c r="G880" s="3">
        <v>8604</v>
      </c>
    </row>
    <row r="881" spans="1:7" x14ac:dyDescent="0.25">
      <c r="A881">
        <v>877</v>
      </c>
      <c r="B881" t="s">
        <v>1461</v>
      </c>
      <c r="C881" t="s">
        <v>1462</v>
      </c>
      <c r="D881" t="s">
        <v>1463</v>
      </c>
      <c r="E881" t="s">
        <v>1128</v>
      </c>
      <c r="F881" t="s">
        <v>1542</v>
      </c>
      <c r="G881" s="3">
        <v>17887.2</v>
      </c>
    </row>
    <row r="882" spans="1:7" x14ac:dyDescent="0.25">
      <c r="A882">
        <v>878</v>
      </c>
      <c r="B882" s="13" t="s">
        <v>1346</v>
      </c>
      <c r="C882" s="13" t="s">
        <v>1347</v>
      </c>
      <c r="D882" s="13" t="s">
        <v>1348</v>
      </c>
      <c r="E882" t="s">
        <v>1128</v>
      </c>
      <c r="F882" t="s">
        <v>1542</v>
      </c>
      <c r="G882" s="3">
        <v>600</v>
      </c>
    </row>
    <row r="883" spans="1:7" x14ac:dyDescent="0.25">
      <c r="A883">
        <v>879</v>
      </c>
      <c r="B883" t="s">
        <v>1133</v>
      </c>
      <c r="C883" t="s">
        <v>1219</v>
      </c>
      <c r="D883" t="s">
        <v>1220</v>
      </c>
      <c r="E883" t="s">
        <v>1128</v>
      </c>
      <c r="F883" t="s">
        <v>1542</v>
      </c>
      <c r="G883" s="3">
        <v>42572</v>
      </c>
    </row>
    <row r="884" spans="1:7" x14ac:dyDescent="0.25">
      <c r="A884">
        <v>880</v>
      </c>
      <c r="B884" t="s">
        <v>1128</v>
      </c>
      <c r="C884" t="s">
        <v>1128</v>
      </c>
      <c r="D884" t="s">
        <v>1128</v>
      </c>
      <c r="E884" t="s">
        <v>1175</v>
      </c>
      <c r="F884" t="s">
        <v>1542</v>
      </c>
      <c r="G884" s="3">
        <v>38867.25</v>
      </c>
    </row>
    <row r="885" spans="1:7" x14ac:dyDescent="0.25">
      <c r="A885">
        <v>881</v>
      </c>
      <c r="B885" t="s">
        <v>1403</v>
      </c>
      <c r="C885" t="s">
        <v>1132</v>
      </c>
      <c r="D885" t="s">
        <v>1174</v>
      </c>
      <c r="E885" t="s">
        <v>1128</v>
      </c>
      <c r="F885" t="s">
        <v>1542</v>
      </c>
      <c r="G885" s="3">
        <v>8298.01</v>
      </c>
    </row>
    <row r="886" spans="1:7" x14ac:dyDescent="0.25">
      <c r="A886">
        <v>882</v>
      </c>
      <c r="B886" t="s">
        <v>1180</v>
      </c>
      <c r="C886" t="s">
        <v>1181</v>
      </c>
      <c r="D886" t="s">
        <v>1182</v>
      </c>
      <c r="E886" t="s">
        <v>1128</v>
      </c>
      <c r="F886" t="s">
        <v>1542</v>
      </c>
      <c r="G886" s="3">
        <v>17200</v>
      </c>
    </row>
    <row r="887" spans="1:7" x14ac:dyDescent="0.25">
      <c r="A887">
        <v>883</v>
      </c>
      <c r="B887" t="s">
        <v>1128</v>
      </c>
      <c r="C887" t="s">
        <v>1128</v>
      </c>
      <c r="D887" t="s">
        <v>1128</v>
      </c>
      <c r="E887" t="s">
        <v>1373</v>
      </c>
      <c r="F887" t="s">
        <v>1542</v>
      </c>
      <c r="G887" s="3">
        <v>3237.12</v>
      </c>
    </row>
    <row r="888" spans="1:7" x14ac:dyDescent="0.25">
      <c r="A888">
        <v>884</v>
      </c>
      <c r="B888" t="s">
        <v>1128</v>
      </c>
      <c r="C888" t="s">
        <v>1128</v>
      </c>
      <c r="D888" t="s">
        <v>1128</v>
      </c>
      <c r="E888" t="s">
        <v>1460</v>
      </c>
      <c r="F888" t="s">
        <v>1542</v>
      </c>
      <c r="G888" s="3">
        <v>2762</v>
      </c>
    </row>
    <row r="889" spans="1:7" x14ac:dyDescent="0.25">
      <c r="A889">
        <v>885</v>
      </c>
      <c r="B889" t="s">
        <v>1448</v>
      </c>
      <c r="C889" t="s">
        <v>1425</v>
      </c>
      <c r="D889" t="s">
        <v>1449</v>
      </c>
      <c r="E889" t="s">
        <v>1128</v>
      </c>
      <c r="F889" t="s">
        <v>1542</v>
      </c>
      <c r="G889" s="3">
        <v>400</v>
      </c>
    </row>
    <row r="890" spans="1:7" x14ac:dyDescent="0.25">
      <c r="A890">
        <v>886</v>
      </c>
      <c r="B890" t="s">
        <v>1128</v>
      </c>
      <c r="C890" t="s">
        <v>1128</v>
      </c>
      <c r="D890" t="s">
        <v>1128</v>
      </c>
      <c r="E890" t="s">
        <v>1464</v>
      </c>
      <c r="F890" t="s">
        <v>1542</v>
      </c>
      <c r="G890" s="3">
        <v>3490</v>
      </c>
    </row>
    <row r="891" spans="1:7" x14ac:dyDescent="0.25">
      <c r="A891">
        <v>887</v>
      </c>
      <c r="B891" t="s">
        <v>1128</v>
      </c>
      <c r="C891" t="s">
        <v>1128</v>
      </c>
      <c r="D891" t="s">
        <v>1128</v>
      </c>
      <c r="E891" t="s">
        <v>1465</v>
      </c>
      <c r="F891" t="s">
        <v>1542</v>
      </c>
      <c r="G891" s="3">
        <v>10000</v>
      </c>
    </row>
    <row r="892" spans="1:7" x14ac:dyDescent="0.25">
      <c r="A892">
        <v>888</v>
      </c>
      <c r="B892" t="s">
        <v>1128</v>
      </c>
      <c r="C892" t="s">
        <v>1128</v>
      </c>
      <c r="D892" t="s">
        <v>1128</v>
      </c>
      <c r="E892" t="s">
        <v>1229</v>
      </c>
      <c r="F892" t="s">
        <v>1542</v>
      </c>
      <c r="G892" s="3">
        <v>6095.14</v>
      </c>
    </row>
    <row r="893" spans="1:7" x14ac:dyDescent="0.25">
      <c r="A893">
        <v>889</v>
      </c>
      <c r="B893" t="s">
        <v>1392</v>
      </c>
      <c r="C893" t="s">
        <v>1333</v>
      </c>
      <c r="D893" t="s">
        <v>1466</v>
      </c>
      <c r="E893" t="s">
        <v>1128</v>
      </c>
      <c r="F893" t="s">
        <v>1542</v>
      </c>
      <c r="G893" s="3">
        <v>3248</v>
      </c>
    </row>
    <row r="894" spans="1:7" x14ac:dyDescent="0.25">
      <c r="A894">
        <v>890</v>
      </c>
      <c r="B894" t="s">
        <v>1458</v>
      </c>
      <c r="C894" t="s">
        <v>1459</v>
      </c>
      <c r="D894" t="s">
        <v>1281</v>
      </c>
      <c r="E894" t="s">
        <v>1128</v>
      </c>
      <c r="F894" t="s">
        <v>1542</v>
      </c>
      <c r="G894" s="3">
        <v>7946</v>
      </c>
    </row>
    <row r="895" spans="1:7" x14ac:dyDescent="0.25">
      <c r="A895">
        <v>891</v>
      </c>
      <c r="B895" t="s">
        <v>1458</v>
      </c>
      <c r="C895" t="s">
        <v>1459</v>
      </c>
      <c r="D895" t="s">
        <v>1281</v>
      </c>
      <c r="E895" t="s">
        <v>1128</v>
      </c>
      <c r="F895" t="s">
        <v>1542</v>
      </c>
      <c r="G895" s="3">
        <v>19905.599999999999</v>
      </c>
    </row>
    <row r="896" spans="1:7" x14ac:dyDescent="0.25">
      <c r="A896">
        <v>892</v>
      </c>
      <c r="B896" t="s">
        <v>1128</v>
      </c>
      <c r="C896" t="s">
        <v>1128</v>
      </c>
      <c r="D896" t="s">
        <v>1128</v>
      </c>
      <c r="E896" t="s">
        <v>1261</v>
      </c>
      <c r="F896" t="s">
        <v>1542</v>
      </c>
      <c r="G896" s="3">
        <v>19488</v>
      </c>
    </row>
    <row r="897" spans="1:7" x14ac:dyDescent="0.25">
      <c r="A897">
        <v>893</v>
      </c>
      <c r="B897" t="s">
        <v>1128</v>
      </c>
      <c r="C897" t="s">
        <v>1128</v>
      </c>
      <c r="D897" t="s">
        <v>1128</v>
      </c>
      <c r="E897" t="s">
        <v>1373</v>
      </c>
      <c r="F897" t="s">
        <v>1542</v>
      </c>
      <c r="G897" s="3">
        <v>3098.49</v>
      </c>
    </row>
    <row r="898" spans="1:7" x14ac:dyDescent="0.25">
      <c r="A898">
        <v>894</v>
      </c>
      <c r="B898" t="s">
        <v>1128</v>
      </c>
      <c r="C898" t="s">
        <v>1128</v>
      </c>
      <c r="D898" t="s">
        <v>1128</v>
      </c>
      <c r="E898" t="s">
        <v>1230</v>
      </c>
      <c r="F898" t="s">
        <v>1542</v>
      </c>
      <c r="G898" s="3">
        <v>2475</v>
      </c>
    </row>
    <row r="899" spans="1:7" x14ac:dyDescent="0.25">
      <c r="A899">
        <v>895</v>
      </c>
      <c r="B899" t="s">
        <v>1128</v>
      </c>
      <c r="C899" t="s">
        <v>1128</v>
      </c>
      <c r="D899" t="s">
        <v>1128</v>
      </c>
      <c r="E899" t="s">
        <v>1460</v>
      </c>
      <c r="F899" t="s">
        <v>1542</v>
      </c>
      <c r="G899" s="3">
        <v>2145</v>
      </c>
    </row>
    <row r="900" spans="1:7" x14ac:dyDescent="0.25">
      <c r="A900">
        <v>896</v>
      </c>
      <c r="B900" s="13" t="s">
        <v>1344</v>
      </c>
      <c r="C900" s="13" t="s">
        <v>1345</v>
      </c>
      <c r="D900" s="13" t="s">
        <v>1228</v>
      </c>
      <c r="E900" t="s">
        <v>1128</v>
      </c>
      <c r="F900" t="s">
        <v>1542</v>
      </c>
      <c r="G900" s="3">
        <v>2890</v>
      </c>
    </row>
    <row r="901" spans="1:7" x14ac:dyDescent="0.25">
      <c r="A901">
        <v>897</v>
      </c>
      <c r="B901" t="s">
        <v>1128</v>
      </c>
      <c r="C901" t="s">
        <v>1128</v>
      </c>
      <c r="D901" t="s">
        <v>1128</v>
      </c>
      <c r="E901" t="s">
        <v>1229</v>
      </c>
      <c r="F901" t="s">
        <v>1542</v>
      </c>
      <c r="G901" s="3">
        <v>3506.7</v>
      </c>
    </row>
    <row r="902" spans="1:7" x14ac:dyDescent="0.25">
      <c r="A902">
        <v>898</v>
      </c>
      <c r="B902" t="s">
        <v>1467</v>
      </c>
      <c r="C902" t="s">
        <v>1468</v>
      </c>
      <c r="D902" t="s">
        <v>1372</v>
      </c>
      <c r="E902" t="s">
        <v>1128</v>
      </c>
      <c r="F902" t="s">
        <v>1542</v>
      </c>
      <c r="G902" s="3">
        <v>27334.99</v>
      </c>
    </row>
    <row r="903" spans="1:7" x14ac:dyDescent="0.25">
      <c r="A903">
        <v>899</v>
      </c>
      <c r="B903" s="13" t="s">
        <v>1346</v>
      </c>
      <c r="C903" s="13" t="s">
        <v>1347</v>
      </c>
      <c r="D903" s="13" t="s">
        <v>1348</v>
      </c>
      <c r="E903" t="s">
        <v>1128</v>
      </c>
      <c r="F903" t="s">
        <v>1542</v>
      </c>
      <c r="G903" s="3">
        <v>1200</v>
      </c>
    </row>
    <row r="904" spans="1:7" x14ac:dyDescent="0.25">
      <c r="A904">
        <v>900</v>
      </c>
      <c r="B904" t="s">
        <v>1242</v>
      </c>
      <c r="C904" t="s">
        <v>1243</v>
      </c>
      <c r="D904" t="s">
        <v>1244</v>
      </c>
      <c r="E904" t="s">
        <v>1128</v>
      </c>
      <c r="F904" t="s">
        <v>1542</v>
      </c>
      <c r="G904" s="3">
        <v>17468.8</v>
      </c>
    </row>
    <row r="905" spans="1:7" x14ac:dyDescent="0.25">
      <c r="A905">
        <v>901</v>
      </c>
      <c r="B905" t="s">
        <v>1469</v>
      </c>
      <c r="C905" t="s">
        <v>1470</v>
      </c>
      <c r="D905" t="s">
        <v>1132</v>
      </c>
      <c r="E905" t="s">
        <v>1128</v>
      </c>
      <c r="F905" t="s">
        <v>1542</v>
      </c>
      <c r="G905" s="3">
        <v>2590</v>
      </c>
    </row>
    <row r="906" spans="1:7" x14ac:dyDescent="0.25">
      <c r="A906">
        <v>902</v>
      </c>
      <c r="B906" t="s">
        <v>1471</v>
      </c>
      <c r="C906" t="s">
        <v>1372</v>
      </c>
      <c r="D906" t="s">
        <v>1132</v>
      </c>
      <c r="E906" t="s">
        <v>1128</v>
      </c>
      <c r="F906" t="s">
        <v>1542</v>
      </c>
      <c r="G906" s="3">
        <v>10788</v>
      </c>
    </row>
    <row r="907" spans="1:7" x14ac:dyDescent="0.25">
      <c r="A907">
        <v>903</v>
      </c>
      <c r="B907" t="s">
        <v>1184</v>
      </c>
      <c r="C907" t="s">
        <v>1185</v>
      </c>
      <c r="D907" t="s">
        <v>1186</v>
      </c>
      <c r="E907" t="s">
        <v>1128</v>
      </c>
      <c r="F907" t="s">
        <v>1542</v>
      </c>
      <c r="G907" s="3">
        <v>450</v>
      </c>
    </row>
    <row r="908" spans="1:7" x14ac:dyDescent="0.25">
      <c r="A908">
        <v>904</v>
      </c>
      <c r="B908" t="s">
        <v>1472</v>
      </c>
      <c r="C908" t="s">
        <v>1473</v>
      </c>
      <c r="D908" t="s">
        <v>1474</v>
      </c>
      <c r="E908" t="s">
        <v>1128</v>
      </c>
      <c r="F908" t="s">
        <v>1542</v>
      </c>
      <c r="G908" s="3">
        <v>1218</v>
      </c>
    </row>
    <row r="909" spans="1:7" x14ac:dyDescent="0.25">
      <c r="A909">
        <v>905</v>
      </c>
      <c r="B909" t="s">
        <v>1180</v>
      </c>
      <c r="C909" t="s">
        <v>1181</v>
      </c>
      <c r="D909" t="s">
        <v>1182</v>
      </c>
      <c r="E909" t="s">
        <v>1128</v>
      </c>
      <c r="F909" t="s">
        <v>1542</v>
      </c>
      <c r="G909" s="3">
        <v>16240</v>
      </c>
    </row>
    <row r="910" spans="1:7" x14ac:dyDescent="0.25">
      <c r="A910">
        <v>906</v>
      </c>
      <c r="B910" t="s">
        <v>1128</v>
      </c>
      <c r="C910" t="s">
        <v>1128</v>
      </c>
      <c r="D910" t="s">
        <v>1128</v>
      </c>
      <c r="E910" t="s">
        <v>1373</v>
      </c>
      <c r="F910" t="s">
        <v>1542</v>
      </c>
      <c r="G910" s="3">
        <v>9858.98</v>
      </c>
    </row>
    <row r="911" spans="1:7" x14ac:dyDescent="0.25">
      <c r="A911">
        <v>907</v>
      </c>
      <c r="B911" t="s">
        <v>1128</v>
      </c>
      <c r="C911" t="s">
        <v>1128</v>
      </c>
      <c r="D911" t="s">
        <v>1128</v>
      </c>
      <c r="E911" t="s">
        <v>1230</v>
      </c>
      <c r="F911" t="s">
        <v>1542</v>
      </c>
      <c r="G911" s="3">
        <v>6500</v>
      </c>
    </row>
    <row r="912" spans="1:7" x14ac:dyDescent="0.25">
      <c r="A912">
        <v>908</v>
      </c>
      <c r="B912" t="s">
        <v>1475</v>
      </c>
      <c r="C912" t="s">
        <v>1476</v>
      </c>
      <c r="D912" t="s">
        <v>1408</v>
      </c>
      <c r="E912" t="s">
        <v>1128</v>
      </c>
      <c r="F912" t="s">
        <v>1542</v>
      </c>
      <c r="G912" s="3">
        <v>4640</v>
      </c>
    </row>
    <row r="913" spans="1:7" x14ac:dyDescent="0.25">
      <c r="A913">
        <v>909</v>
      </c>
      <c r="B913" t="s">
        <v>1144</v>
      </c>
      <c r="C913" t="s">
        <v>1145</v>
      </c>
      <c r="D913" t="s">
        <v>1146</v>
      </c>
      <c r="E913" t="s">
        <v>1128</v>
      </c>
      <c r="F913" t="s">
        <v>1542</v>
      </c>
      <c r="G913" s="3">
        <v>4856</v>
      </c>
    </row>
    <row r="914" spans="1:7" x14ac:dyDescent="0.25">
      <c r="A914">
        <v>910</v>
      </c>
      <c r="B914" t="s">
        <v>1128</v>
      </c>
      <c r="C914" t="s">
        <v>1128</v>
      </c>
      <c r="D914" t="s">
        <v>1128</v>
      </c>
      <c r="E914" t="s">
        <v>1258</v>
      </c>
      <c r="F914" t="s">
        <v>1542</v>
      </c>
      <c r="G914" s="3">
        <v>32564.47</v>
      </c>
    </row>
    <row r="915" spans="1:7" x14ac:dyDescent="0.25">
      <c r="A915">
        <v>911</v>
      </c>
      <c r="B915" t="s">
        <v>1477</v>
      </c>
      <c r="C915" t="s">
        <v>1299</v>
      </c>
      <c r="D915" t="s">
        <v>1478</v>
      </c>
      <c r="E915" t="s">
        <v>1128</v>
      </c>
      <c r="F915" t="s">
        <v>1542</v>
      </c>
      <c r="G915" s="3">
        <v>1856</v>
      </c>
    </row>
    <row r="916" spans="1:7" x14ac:dyDescent="0.25">
      <c r="A916">
        <v>912</v>
      </c>
      <c r="B916" t="s">
        <v>1234</v>
      </c>
      <c r="C916" t="s">
        <v>1235</v>
      </c>
      <c r="D916" t="s">
        <v>1236</v>
      </c>
      <c r="E916" t="s">
        <v>1128</v>
      </c>
      <c r="F916" t="s">
        <v>1542</v>
      </c>
      <c r="G916" s="3">
        <v>1179.95</v>
      </c>
    </row>
    <row r="917" spans="1:7" x14ac:dyDescent="0.25">
      <c r="A917">
        <v>913</v>
      </c>
      <c r="B917" t="s">
        <v>1128</v>
      </c>
      <c r="C917" t="s">
        <v>1128</v>
      </c>
      <c r="D917" t="s">
        <v>1128</v>
      </c>
      <c r="E917" t="s">
        <v>1479</v>
      </c>
      <c r="F917" t="s">
        <v>1542</v>
      </c>
      <c r="G917" s="3">
        <v>6000</v>
      </c>
    </row>
    <row r="918" spans="1:7" x14ac:dyDescent="0.25">
      <c r="A918">
        <v>914</v>
      </c>
      <c r="B918" t="s">
        <v>1128</v>
      </c>
      <c r="C918" t="s">
        <v>1128</v>
      </c>
      <c r="D918" t="s">
        <v>1128</v>
      </c>
      <c r="E918" t="s">
        <v>1229</v>
      </c>
      <c r="F918" t="s">
        <v>1542</v>
      </c>
      <c r="G918" s="3">
        <v>1855</v>
      </c>
    </row>
    <row r="919" spans="1:7" x14ac:dyDescent="0.25">
      <c r="A919">
        <v>915</v>
      </c>
      <c r="B919" t="s">
        <v>1480</v>
      </c>
      <c r="C919" t="s">
        <v>1481</v>
      </c>
      <c r="D919" t="s">
        <v>1372</v>
      </c>
      <c r="E919" t="s">
        <v>1128</v>
      </c>
      <c r="F919" t="s">
        <v>1542</v>
      </c>
      <c r="G919" s="3">
        <v>650</v>
      </c>
    </row>
    <row r="920" spans="1:7" x14ac:dyDescent="0.25">
      <c r="A920">
        <v>916</v>
      </c>
      <c r="B920" t="s">
        <v>1480</v>
      </c>
      <c r="C920" t="s">
        <v>1481</v>
      </c>
      <c r="D920" t="s">
        <v>1372</v>
      </c>
      <c r="E920" t="s">
        <v>1128</v>
      </c>
      <c r="F920" t="s">
        <v>1542</v>
      </c>
      <c r="G920" s="3">
        <v>700</v>
      </c>
    </row>
    <row r="921" spans="1:7" x14ac:dyDescent="0.25">
      <c r="A921">
        <v>917</v>
      </c>
      <c r="B921" s="13" t="s">
        <v>1346</v>
      </c>
      <c r="C921" s="13" t="s">
        <v>1347</v>
      </c>
      <c r="D921" s="13" t="s">
        <v>1348</v>
      </c>
      <c r="E921" t="s">
        <v>1128</v>
      </c>
      <c r="F921" t="s">
        <v>1542</v>
      </c>
      <c r="G921" s="3">
        <v>2737</v>
      </c>
    </row>
    <row r="922" spans="1:7" x14ac:dyDescent="0.25">
      <c r="A922">
        <v>918</v>
      </c>
      <c r="B922" t="s">
        <v>1180</v>
      </c>
      <c r="C922" t="s">
        <v>1181</v>
      </c>
      <c r="D922" t="s">
        <v>1182</v>
      </c>
      <c r="E922" t="s">
        <v>1128</v>
      </c>
      <c r="F922" t="s">
        <v>1542</v>
      </c>
      <c r="G922" s="3">
        <v>11020</v>
      </c>
    </row>
    <row r="923" spans="1:7" x14ac:dyDescent="0.25">
      <c r="A923">
        <v>919</v>
      </c>
      <c r="B923" t="s">
        <v>1262</v>
      </c>
      <c r="C923" t="s">
        <v>1142</v>
      </c>
      <c r="D923" t="s">
        <v>1143</v>
      </c>
      <c r="E923" t="s">
        <v>1128</v>
      </c>
      <c r="F923" t="s">
        <v>1542</v>
      </c>
      <c r="G923" s="3">
        <v>4015</v>
      </c>
    </row>
    <row r="924" spans="1:7" x14ac:dyDescent="0.25">
      <c r="A924">
        <v>920</v>
      </c>
      <c r="B924" t="s">
        <v>1128</v>
      </c>
      <c r="C924" t="s">
        <v>1128</v>
      </c>
      <c r="D924" t="s">
        <v>1128</v>
      </c>
      <c r="E924" t="s">
        <v>1373</v>
      </c>
      <c r="F924" t="s">
        <v>1542</v>
      </c>
      <c r="G924" s="3">
        <v>1421</v>
      </c>
    </row>
    <row r="925" spans="1:7" x14ac:dyDescent="0.25">
      <c r="A925">
        <v>921</v>
      </c>
      <c r="B925" t="s">
        <v>1128</v>
      </c>
      <c r="C925" t="s">
        <v>1128</v>
      </c>
      <c r="D925" t="s">
        <v>1128</v>
      </c>
      <c r="E925" t="s">
        <v>1230</v>
      </c>
      <c r="F925" t="s">
        <v>1542</v>
      </c>
      <c r="G925" s="3">
        <v>1950</v>
      </c>
    </row>
    <row r="926" spans="1:7" x14ac:dyDescent="0.25">
      <c r="A926">
        <v>922</v>
      </c>
      <c r="B926" t="s">
        <v>1448</v>
      </c>
      <c r="C926" t="s">
        <v>1425</v>
      </c>
      <c r="D926" t="s">
        <v>1449</v>
      </c>
      <c r="E926" t="s">
        <v>1128</v>
      </c>
      <c r="F926" t="s">
        <v>1542</v>
      </c>
      <c r="G926" s="3">
        <v>460</v>
      </c>
    </row>
    <row r="927" spans="1:7" x14ac:dyDescent="0.25">
      <c r="A927">
        <v>923</v>
      </c>
      <c r="B927" t="s">
        <v>1475</v>
      </c>
      <c r="C927" t="s">
        <v>1476</v>
      </c>
      <c r="D927" t="s">
        <v>1408</v>
      </c>
      <c r="E927" t="s">
        <v>1128</v>
      </c>
      <c r="F927" t="s">
        <v>1542</v>
      </c>
      <c r="G927" s="3">
        <v>4060</v>
      </c>
    </row>
    <row r="928" spans="1:7" x14ac:dyDescent="0.25">
      <c r="A928">
        <v>924</v>
      </c>
      <c r="B928" t="s">
        <v>1144</v>
      </c>
      <c r="C928" t="s">
        <v>1145</v>
      </c>
      <c r="D928" t="s">
        <v>1146</v>
      </c>
      <c r="E928" t="s">
        <v>1128</v>
      </c>
      <c r="F928" t="s">
        <v>1542</v>
      </c>
      <c r="G928" s="3">
        <v>1590</v>
      </c>
    </row>
    <row r="929" spans="1:7" x14ac:dyDescent="0.25">
      <c r="A929">
        <v>925</v>
      </c>
      <c r="B929" t="s">
        <v>1128</v>
      </c>
      <c r="C929" t="s">
        <v>1128</v>
      </c>
      <c r="D929" t="s">
        <v>1128</v>
      </c>
      <c r="E929" t="s">
        <v>1258</v>
      </c>
      <c r="F929" t="s">
        <v>1542</v>
      </c>
      <c r="G929" s="3">
        <v>12179.1</v>
      </c>
    </row>
    <row r="930" spans="1:7" x14ac:dyDescent="0.25">
      <c r="A930">
        <v>926</v>
      </c>
      <c r="B930" t="s">
        <v>1128</v>
      </c>
      <c r="C930" t="s">
        <v>1128</v>
      </c>
      <c r="D930" t="s">
        <v>1128</v>
      </c>
      <c r="E930" t="s">
        <v>1944</v>
      </c>
      <c r="F930" t="s">
        <v>1542</v>
      </c>
      <c r="G930" s="3">
        <v>1800</v>
      </c>
    </row>
    <row r="931" spans="1:7" x14ac:dyDescent="0.25">
      <c r="A931">
        <v>927</v>
      </c>
      <c r="B931" t="s">
        <v>1128</v>
      </c>
      <c r="C931" t="s">
        <v>1128</v>
      </c>
      <c r="D931" t="s">
        <v>1128</v>
      </c>
      <c r="E931" s="13" t="s">
        <v>1357</v>
      </c>
      <c r="F931" t="s">
        <v>1542</v>
      </c>
      <c r="G931" s="3">
        <v>8993.25</v>
      </c>
    </row>
    <row r="932" spans="1:7" x14ac:dyDescent="0.25">
      <c r="A932">
        <v>928</v>
      </c>
      <c r="B932" t="s">
        <v>1211</v>
      </c>
      <c r="C932" t="s">
        <v>1212</v>
      </c>
      <c r="D932" t="s">
        <v>1213</v>
      </c>
      <c r="E932" t="s">
        <v>1128</v>
      </c>
      <c r="F932" t="s">
        <v>1542</v>
      </c>
      <c r="G932" s="3">
        <v>8004</v>
      </c>
    </row>
    <row r="933" spans="1:7" x14ac:dyDescent="0.25">
      <c r="A933">
        <v>929</v>
      </c>
      <c r="B933" t="s">
        <v>1234</v>
      </c>
      <c r="C933" t="s">
        <v>1235</v>
      </c>
      <c r="D933" t="s">
        <v>1236</v>
      </c>
      <c r="E933" t="s">
        <v>1128</v>
      </c>
      <c r="F933" t="s">
        <v>1542</v>
      </c>
      <c r="G933" s="3">
        <v>3259.83</v>
      </c>
    </row>
    <row r="934" spans="1:7" x14ac:dyDescent="0.25">
      <c r="A934">
        <v>930</v>
      </c>
      <c r="B934" t="s">
        <v>1378</v>
      </c>
      <c r="C934" t="s">
        <v>1372</v>
      </c>
      <c r="D934" t="s">
        <v>1311</v>
      </c>
      <c r="E934" t="s">
        <v>1128</v>
      </c>
      <c r="F934" t="s">
        <v>1542</v>
      </c>
      <c r="G934" s="3">
        <v>17350</v>
      </c>
    </row>
    <row r="935" spans="1:7" x14ac:dyDescent="0.25">
      <c r="A935">
        <v>931</v>
      </c>
      <c r="B935" s="13" t="s">
        <v>1344</v>
      </c>
      <c r="C935" s="13" t="s">
        <v>1345</v>
      </c>
      <c r="D935" s="13" t="s">
        <v>1228</v>
      </c>
      <c r="E935" t="s">
        <v>1128</v>
      </c>
      <c r="F935" t="s">
        <v>1542</v>
      </c>
      <c r="G935" s="3">
        <v>4052</v>
      </c>
    </row>
    <row r="936" spans="1:7" x14ac:dyDescent="0.25">
      <c r="A936">
        <v>932</v>
      </c>
      <c r="B936" t="s">
        <v>1128</v>
      </c>
      <c r="C936" t="s">
        <v>1128</v>
      </c>
      <c r="D936" t="s">
        <v>1128</v>
      </c>
      <c r="E936" t="s">
        <v>1479</v>
      </c>
      <c r="F936" t="s">
        <v>1542</v>
      </c>
      <c r="G936" s="3">
        <v>13950</v>
      </c>
    </row>
    <row r="937" spans="1:7" x14ac:dyDescent="0.25">
      <c r="A937">
        <v>933</v>
      </c>
      <c r="B937" t="s">
        <v>1128</v>
      </c>
      <c r="C937" t="s">
        <v>1128</v>
      </c>
      <c r="D937" t="s">
        <v>1128</v>
      </c>
      <c r="E937" t="s">
        <v>1229</v>
      </c>
      <c r="F937" t="s">
        <v>1542</v>
      </c>
      <c r="G937" s="3">
        <v>6369.54</v>
      </c>
    </row>
    <row r="938" spans="1:7" x14ac:dyDescent="0.25">
      <c r="A938">
        <v>934</v>
      </c>
      <c r="B938" t="s">
        <v>1128</v>
      </c>
      <c r="C938" t="s">
        <v>1128</v>
      </c>
      <c r="D938" t="s">
        <v>1128</v>
      </c>
      <c r="E938" t="s">
        <v>1229</v>
      </c>
      <c r="F938" t="s">
        <v>1542</v>
      </c>
      <c r="G938" s="3">
        <v>5176.66</v>
      </c>
    </row>
    <row r="939" spans="1:7" x14ac:dyDescent="0.25">
      <c r="A939">
        <v>935</v>
      </c>
      <c r="B939" t="s">
        <v>1480</v>
      </c>
      <c r="C939" t="s">
        <v>1481</v>
      </c>
      <c r="D939" t="s">
        <v>1372</v>
      </c>
      <c r="E939" t="s">
        <v>1128</v>
      </c>
      <c r="F939" t="s">
        <v>1542</v>
      </c>
      <c r="G939" s="3">
        <v>15894</v>
      </c>
    </row>
    <row r="940" spans="1:7" x14ac:dyDescent="0.25">
      <c r="A940">
        <v>936</v>
      </c>
      <c r="B940" t="s">
        <v>1480</v>
      </c>
      <c r="C940" t="s">
        <v>1481</v>
      </c>
      <c r="D940" t="s">
        <v>1372</v>
      </c>
      <c r="E940" t="s">
        <v>1128</v>
      </c>
      <c r="F940" t="s">
        <v>1542</v>
      </c>
      <c r="G940" s="3">
        <v>4210.8</v>
      </c>
    </row>
    <row r="941" spans="1:7" x14ac:dyDescent="0.25">
      <c r="A941">
        <v>937</v>
      </c>
      <c r="B941" t="s">
        <v>1467</v>
      </c>
      <c r="C941" t="s">
        <v>1468</v>
      </c>
      <c r="D941" t="s">
        <v>1372</v>
      </c>
      <c r="E941" t="s">
        <v>1128</v>
      </c>
      <c r="F941" t="s">
        <v>1542</v>
      </c>
      <c r="G941" s="3">
        <v>16475</v>
      </c>
    </row>
    <row r="942" spans="1:7" x14ac:dyDescent="0.25">
      <c r="A942">
        <v>938</v>
      </c>
      <c r="B942" s="13" t="s">
        <v>1346</v>
      </c>
      <c r="C942" s="13" t="s">
        <v>1347</v>
      </c>
      <c r="D942" s="13" t="s">
        <v>1348</v>
      </c>
      <c r="E942" t="s">
        <v>1128</v>
      </c>
      <c r="F942" t="s">
        <v>1542</v>
      </c>
      <c r="G942" s="3">
        <v>600</v>
      </c>
    </row>
    <row r="943" spans="1:7" x14ac:dyDescent="0.25">
      <c r="A943">
        <v>939</v>
      </c>
      <c r="B943" s="13" t="s">
        <v>1346</v>
      </c>
      <c r="C943" s="13" t="s">
        <v>1347</v>
      </c>
      <c r="D943" s="13" t="s">
        <v>1348</v>
      </c>
      <c r="E943" t="s">
        <v>1128</v>
      </c>
      <c r="F943" t="s">
        <v>1542</v>
      </c>
      <c r="G943" s="3">
        <v>1800</v>
      </c>
    </row>
    <row r="944" spans="1:7" x14ac:dyDescent="0.25">
      <c r="A944">
        <v>940</v>
      </c>
      <c r="B944" t="s">
        <v>1482</v>
      </c>
      <c r="C944" t="s">
        <v>1299</v>
      </c>
      <c r="D944" t="s">
        <v>1483</v>
      </c>
      <c r="E944" t="s">
        <v>1128</v>
      </c>
      <c r="F944" t="s">
        <v>1542</v>
      </c>
      <c r="G944" s="3">
        <v>9013.2000000000007</v>
      </c>
    </row>
    <row r="945" spans="1:7" x14ac:dyDescent="0.25">
      <c r="A945">
        <v>941</v>
      </c>
      <c r="B945" t="s">
        <v>1162</v>
      </c>
      <c r="C945" t="s">
        <v>1163</v>
      </c>
      <c r="D945" t="s">
        <v>1164</v>
      </c>
      <c r="E945" t="s">
        <v>1128</v>
      </c>
      <c r="F945" t="s">
        <v>1542</v>
      </c>
      <c r="G945" s="3">
        <v>4176</v>
      </c>
    </row>
    <row r="946" spans="1:7" x14ac:dyDescent="0.25">
      <c r="A946">
        <v>942</v>
      </c>
      <c r="B946" t="s">
        <v>1128</v>
      </c>
      <c r="C946" t="s">
        <v>1128</v>
      </c>
      <c r="D946" t="s">
        <v>1128</v>
      </c>
      <c r="E946" t="s">
        <v>1373</v>
      </c>
      <c r="F946" t="s">
        <v>1542</v>
      </c>
      <c r="G946" s="3">
        <v>7572.34</v>
      </c>
    </row>
    <row r="947" spans="1:7" x14ac:dyDescent="0.25">
      <c r="A947">
        <v>943</v>
      </c>
      <c r="B947" t="s">
        <v>1128</v>
      </c>
      <c r="C947" t="s">
        <v>1128</v>
      </c>
      <c r="D947" t="s">
        <v>1128</v>
      </c>
      <c r="E947" t="s">
        <v>1373</v>
      </c>
      <c r="F947" t="s">
        <v>1542</v>
      </c>
      <c r="G947" s="3">
        <v>1269.92</v>
      </c>
    </row>
    <row r="948" spans="1:7" x14ac:dyDescent="0.25">
      <c r="A948">
        <v>944</v>
      </c>
      <c r="B948" t="s">
        <v>1128</v>
      </c>
      <c r="C948" t="s">
        <v>1128</v>
      </c>
      <c r="D948" t="s">
        <v>1128</v>
      </c>
      <c r="E948" t="s">
        <v>1373</v>
      </c>
      <c r="F948" t="s">
        <v>1542</v>
      </c>
      <c r="G948" s="3">
        <v>3435.99</v>
      </c>
    </row>
    <row r="949" spans="1:7" x14ac:dyDescent="0.25">
      <c r="A949">
        <v>945</v>
      </c>
      <c r="B949" t="s">
        <v>1128</v>
      </c>
      <c r="C949" t="s">
        <v>1128</v>
      </c>
      <c r="D949" t="s">
        <v>1128</v>
      </c>
      <c r="E949" t="s">
        <v>1484</v>
      </c>
      <c r="F949" t="s">
        <v>1542</v>
      </c>
      <c r="G949" s="3">
        <v>3350.01</v>
      </c>
    </row>
    <row r="950" spans="1:7" x14ac:dyDescent="0.25">
      <c r="A950">
        <v>946</v>
      </c>
      <c r="B950" t="s">
        <v>1128</v>
      </c>
      <c r="C950" t="s">
        <v>1128</v>
      </c>
      <c r="D950" t="s">
        <v>1128</v>
      </c>
      <c r="E950" t="s">
        <v>1258</v>
      </c>
      <c r="F950" t="s">
        <v>1542</v>
      </c>
      <c r="G950" s="3">
        <v>6377.31</v>
      </c>
    </row>
    <row r="951" spans="1:7" x14ac:dyDescent="0.25">
      <c r="A951">
        <v>947</v>
      </c>
      <c r="B951" t="s">
        <v>1378</v>
      </c>
      <c r="C951" t="s">
        <v>1372</v>
      </c>
      <c r="D951" t="s">
        <v>1311</v>
      </c>
      <c r="E951" t="s">
        <v>1128</v>
      </c>
      <c r="F951" t="s">
        <v>1542</v>
      </c>
      <c r="G951" s="3">
        <v>17520</v>
      </c>
    </row>
    <row r="952" spans="1:7" x14ac:dyDescent="0.25">
      <c r="A952">
        <v>948</v>
      </c>
      <c r="B952" t="s">
        <v>1128</v>
      </c>
      <c r="C952" t="s">
        <v>1128</v>
      </c>
      <c r="D952" t="s">
        <v>1128</v>
      </c>
      <c r="E952" t="s">
        <v>1229</v>
      </c>
      <c r="F952" t="s">
        <v>1542</v>
      </c>
      <c r="G952" s="3">
        <v>18779.2</v>
      </c>
    </row>
    <row r="953" spans="1:7" x14ac:dyDescent="0.25">
      <c r="A953">
        <v>949</v>
      </c>
      <c r="B953" t="s">
        <v>1128</v>
      </c>
      <c r="C953" t="s">
        <v>1128</v>
      </c>
      <c r="D953" t="s">
        <v>1128</v>
      </c>
      <c r="E953" t="s">
        <v>1485</v>
      </c>
      <c r="F953" t="s">
        <v>1542</v>
      </c>
      <c r="G953" s="3">
        <v>3100</v>
      </c>
    </row>
    <row r="954" spans="1:7" x14ac:dyDescent="0.25">
      <c r="A954">
        <v>950</v>
      </c>
      <c r="B954" t="s">
        <v>1128</v>
      </c>
      <c r="C954" t="s">
        <v>1128</v>
      </c>
      <c r="D954" t="s">
        <v>1128</v>
      </c>
      <c r="E954" t="s">
        <v>1277</v>
      </c>
      <c r="F954" t="s">
        <v>1542</v>
      </c>
      <c r="G954" s="3">
        <v>21891.69</v>
      </c>
    </row>
    <row r="955" spans="1:7" x14ac:dyDescent="0.25">
      <c r="A955">
        <v>951</v>
      </c>
      <c r="B955" t="s">
        <v>1162</v>
      </c>
      <c r="C955" t="s">
        <v>1163</v>
      </c>
      <c r="D955" t="s">
        <v>1164</v>
      </c>
      <c r="E955" t="s">
        <v>1128</v>
      </c>
      <c r="F955" t="s">
        <v>1542</v>
      </c>
      <c r="G955" s="3">
        <v>5220</v>
      </c>
    </row>
    <row r="956" spans="1:7" x14ac:dyDescent="0.25">
      <c r="A956">
        <v>952</v>
      </c>
      <c r="B956" t="s">
        <v>1180</v>
      </c>
      <c r="C956" t="s">
        <v>1181</v>
      </c>
      <c r="D956" t="s">
        <v>1182</v>
      </c>
      <c r="E956" t="s">
        <v>1128</v>
      </c>
      <c r="F956" t="s">
        <v>1542</v>
      </c>
      <c r="G956" s="3">
        <v>10440</v>
      </c>
    </row>
    <row r="957" spans="1:7" x14ac:dyDescent="0.25">
      <c r="A957">
        <v>953</v>
      </c>
      <c r="B957" t="s">
        <v>1262</v>
      </c>
      <c r="C957" t="s">
        <v>1142</v>
      </c>
      <c r="D957" t="s">
        <v>1143</v>
      </c>
      <c r="E957" t="s">
        <v>1128</v>
      </c>
      <c r="F957" t="s">
        <v>1542</v>
      </c>
      <c r="G957" s="3">
        <v>14615</v>
      </c>
    </row>
    <row r="958" spans="1:7" x14ac:dyDescent="0.25">
      <c r="A958">
        <v>954</v>
      </c>
      <c r="B958" t="s">
        <v>1128</v>
      </c>
      <c r="C958" t="s">
        <v>1128</v>
      </c>
      <c r="D958" t="s">
        <v>1128</v>
      </c>
      <c r="E958" t="s">
        <v>1373</v>
      </c>
      <c r="F958" t="s">
        <v>1542</v>
      </c>
      <c r="G958" s="3">
        <v>7870.1</v>
      </c>
    </row>
    <row r="959" spans="1:7" x14ac:dyDescent="0.25">
      <c r="A959">
        <v>955</v>
      </c>
      <c r="B959" t="s">
        <v>1448</v>
      </c>
      <c r="C959" t="s">
        <v>1425</v>
      </c>
      <c r="D959" t="s">
        <v>1449</v>
      </c>
      <c r="E959" t="s">
        <v>1128</v>
      </c>
      <c r="F959" t="s">
        <v>1542</v>
      </c>
      <c r="G959" s="3">
        <v>1175</v>
      </c>
    </row>
    <row r="960" spans="1:7" x14ac:dyDescent="0.25">
      <c r="A960">
        <v>956</v>
      </c>
      <c r="B960" t="s">
        <v>1144</v>
      </c>
      <c r="C960" t="s">
        <v>1145</v>
      </c>
      <c r="D960" t="s">
        <v>1146</v>
      </c>
      <c r="E960" t="s">
        <v>1128</v>
      </c>
      <c r="F960" t="s">
        <v>1542</v>
      </c>
      <c r="G960" s="3">
        <v>6878.8</v>
      </c>
    </row>
    <row r="961" spans="1:7" x14ac:dyDescent="0.25">
      <c r="A961">
        <v>957</v>
      </c>
      <c r="B961" t="s">
        <v>1144</v>
      </c>
      <c r="C961" t="s">
        <v>1145</v>
      </c>
      <c r="D961" t="s">
        <v>1146</v>
      </c>
      <c r="E961" t="s">
        <v>1128</v>
      </c>
      <c r="F961" t="s">
        <v>1542</v>
      </c>
      <c r="G961" s="3">
        <v>4176</v>
      </c>
    </row>
    <row r="962" spans="1:7" x14ac:dyDescent="0.25">
      <c r="A962">
        <v>958</v>
      </c>
      <c r="B962" t="s">
        <v>1128</v>
      </c>
      <c r="C962" t="s">
        <v>1128</v>
      </c>
      <c r="D962" t="s">
        <v>1128</v>
      </c>
      <c r="E962" t="s">
        <v>1258</v>
      </c>
      <c r="F962" t="s">
        <v>1542</v>
      </c>
      <c r="G962" s="3">
        <v>23850.09</v>
      </c>
    </row>
    <row r="963" spans="1:7" x14ac:dyDescent="0.25">
      <c r="A963">
        <v>959</v>
      </c>
      <c r="B963" t="s">
        <v>1128</v>
      </c>
      <c r="C963" t="s">
        <v>1128</v>
      </c>
      <c r="D963" t="s">
        <v>1128</v>
      </c>
      <c r="E963" t="s">
        <v>1258</v>
      </c>
      <c r="F963" t="s">
        <v>1542</v>
      </c>
      <c r="G963" s="3">
        <v>20101.29</v>
      </c>
    </row>
    <row r="964" spans="1:7" x14ac:dyDescent="0.25">
      <c r="A964">
        <v>960</v>
      </c>
      <c r="B964" t="s">
        <v>1128</v>
      </c>
      <c r="C964" t="s">
        <v>1128</v>
      </c>
      <c r="D964" t="s">
        <v>1128</v>
      </c>
      <c r="E964" t="s">
        <v>1944</v>
      </c>
      <c r="F964" t="s">
        <v>1542</v>
      </c>
      <c r="G964" s="3">
        <v>1875</v>
      </c>
    </row>
    <row r="965" spans="1:7" x14ac:dyDescent="0.25">
      <c r="A965">
        <v>961</v>
      </c>
      <c r="B965" t="s">
        <v>1154</v>
      </c>
      <c r="C965" t="s">
        <v>1210</v>
      </c>
      <c r="D965" t="s">
        <v>1152</v>
      </c>
      <c r="E965" t="s">
        <v>1128</v>
      </c>
      <c r="F965" t="s">
        <v>1542</v>
      </c>
      <c r="G965" s="14">
        <v>2300</v>
      </c>
    </row>
    <row r="966" spans="1:7" x14ac:dyDescent="0.25">
      <c r="A966">
        <v>962</v>
      </c>
      <c r="B966" t="s">
        <v>1162</v>
      </c>
      <c r="C966" t="s">
        <v>1163</v>
      </c>
      <c r="D966" t="s">
        <v>1164</v>
      </c>
      <c r="E966" t="s">
        <v>1128</v>
      </c>
      <c r="F966" t="s">
        <v>1542</v>
      </c>
      <c r="G966" s="14">
        <v>22413.79</v>
      </c>
    </row>
    <row r="967" spans="1:7" x14ac:dyDescent="0.25">
      <c r="A967">
        <v>963</v>
      </c>
      <c r="B967" t="s">
        <v>1180</v>
      </c>
      <c r="C967" t="s">
        <v>1486</v>
      </c>
      <c r="D967" t="s">
        <v>1487</v>
      </c>
      <c r="E967" t="s">
        <v>1128</v>
      </c>
      <c r="F967" t="s">
        <v>1542</v>
      </c>
      <c r="G967" s="14">
        <v>7200</v>
      </c>
    </row>
    <row r="968" spans="1:7" x14ac:dyDescent="0.25">
      <c r="A968">
        <v>964</v>
      </c>
      <c r="B968" t="s">
        <v>1180</v>
      </c>
      <c r="C968" t="s">
        <v>1486</v>
      </c>
      <c r="D968" t="s">
        <v>1487</v>
      </c>
      <c r="E968" t="s">
        <v>1128</v>
      </c>
      <c r="F968" t="s">
        <v>1542</v>
      </c>
      <c r="G968" s="14">
        <v>2950</v>
      </c>
    </row>
    <row r="969" spans="1:7" x14ac:dyDescent="0.25">
      <c r="A969">
        <v>965</v>
      </c>
      <c r="B969" t="s">
        <v>1180</v>
      </c>
      <c r="C969" t="s">
        <v>1486</v>
      </c>
      <c r="D969" t="s">
        <v>1487</v>
      </c>
      <c r="E969" t="s">
        <v>1128</v>
      </c>
      <c r="F969" t="s">
        <v>1542</v>
      </c>
      <c r="G969" s="14">
        <v>18900</v>
      </c>
    </row>
    <row r="970" spans="1:7" x14ac:dyDescent="0.25">
      <c r="A970">
        <v>966</v>
      </c>
      <c r="B970" t="s">
        <v>1488</v>
      </c>
      <c r="C970" t="s">
        <v>1489</v>
      </c>
      <c r="D970" t="s">
        <v>1235</v>
      </c>
      <c r="E970" t="s">
        <v>1128</v>
      </c>
      <c r="F970" t="s">
        <v>1542</v>
      </c>
      <c r="G970" s="14">
        <v>24310.34</v>
      </c>
    </row>
    <row r="971" spans="1:7" x14ac:dyDescent="0.25">
      <c r="A971">
        <v>967</v>
      </c>
      <c r="B971" t="s">
        <v>1128</v>
      </c>
      <c r="C971" t="s">
        <v>1128</v>
      </c>
      <c r="D971" t="s">
        <v>1128</v>
      </c>
      <c r="E971" t="s">
        <v>1490</v>
      </c>
      <c r="F971" t="s">
        <v>1542</v>
      </c>
      <c r="G971" s="14">
        <v>45183.839999999997</v>
      </c>
    </row>
    <row r="972" spans="1:7" x14ac:dyDescent="0.25">
      <c r="A972">
        <v>968</v>
      </c>
      <c r="B972" t="s">
        <v>1170</v>
      </c>
      <c r="C972" t="s">
        <v>1171</v>
      </c>
      <c r="D972" t="s">
        <v>1132</v>
      </c>
      <c r="E972" t="s">
        <v>1128</v>
      </c>
      <c r="F972" t="s">
        <v>1542</v>
      </c>
      <c r="G972" s="14">
        <v>43103.45</v>
      </c>
    </row>
    <row r="973" spans="1:7" x14ac:dyDescent="0.25">
      <c r="A973">
        <v>969</v>
      </c>
      <c r="B973" t="s">
        <v>1491</v>
      </c>
      <c r="C973" t="s">
        <v>1492</v>
      </c>
      <c r="D973" t="s">
        <v>1493</v>
      </c>
      <c r="F973" t="s">
        <v>1542</v>
      </c>
      <c r="G973" s="15">
        <v>96551.72</v>
      </c>
    </row>
    <row r="974" spans="1:7" x14ac:dyDescent="0.25">
      <c r="A974">
        <v>970</v>
      </c>
      <c r="B974" t="s">
        <v>1491</v>
      </c>
      <c r="C974" t="s">
        <v>1492</v>
      </c>
      <c r="D974" t="s">
        <v>1493</v>
      </c>
      <c r="F974" t="s">
        <v>1542</v>
      </c>
      <c r="G974" s="15">
        <v>96551.72</v>
      </c>
    </row>
    <row r="975" spans="1:7" x14ac:dyDescent="0.25">
      <c r="A975">
        <v>971</v>
      </c>
      <c r="B975" t="s">
        <v>1128</v>
      </c>
      <c r="C975" t="s">
        <v>1128</v>
      </c>
      <c r="D975" t="s">
        <v>1128</v>
      </c>
      <c r="E975" t="s">
        <v>1149</v>
      </c>
      <c r="F975" t="s">
        <v>1542</v>
      </c>
      <c r="G975" s="16">
        <v>444.84</v>
      </c>
    </row>
    <row r="976" spans="1:7" x14ac:dyDescent="0.25">
      <c r="A976">
        <v>972</v>
      </c>
      <c r="B976" t="s">
        <v>1491</v>
      </c>
      <c r="C976" t="s">
        <v>1492</v>
      </c>
      <c r="D976" t="s">
        <v>1493</v>
      </c>
      <c r="F976" t="s">
        <v>1542</v>
      </c>
      <c r="G976" s="15">
        <v>107758.62</v>
      </c>
    </row>
    <row r="977" spans="1:7" x14ac:dyDescent="0.25">
      <c r="A977">
        <v>973</v>
      </c>
      <c r="B977" t="s">
        <v>1128</v>
      </c>
      <c r="C977" t="s">
        <v>1128</v>
      </c>
      <c r="D977" t="s">
        <v>1128</v>
      </c>
      <c r="E977" t="s">
        <v>1229</v>
      </c>
      <c r="F977" t="s">
        <v>1542</v>
      </c>
      <c r="G977" s="14">
        <v>5324.06</v>
      </c>
    </row>
    <row r="978" spans="1:7" x14ac:dyDescent="0.25">
      <c r="A978">
        <v>974</v>
      </c>
      <c r="B978" t="s">
        <v>1128</v>
      </c>
      <c r="C978" t="s">
        <v>1128</v>
      </c>
      <c r="D978" t="s">
        <v>1128</v>
      </c>
      <c r="E978" t="s">
        <v>1373</v>
      </c>
      <c r="F978" t="s">
        <v>1542</v>
      </c>
      <c r="G978" s="14">
        <v>4729.08</v>
      </c>
    </row>
    <row r="979" spans="1:7" x14ac:dyDescent="0.25">
      <c r="A979">
        <v>975</v>
      </c>
      <c r="B979" t="s">
        <v>1494</v>
      </c>
      <c r="C979" t="s">
        <v>1138</v>
      </c>
      <c r="D979" t="s">
        <v>1224</v>
      </c>
      <c r="E979" t="s">
        <v>1128</v>
      </c>
      <c r="F979" t="s">
        <v>1542</v>
      </c>
      <c r="G979" s="15">
        <v>78121.539999999994</v>
      </c>
    </row>
    <row r="980" spans="1:7" x14ac:dyDescent="0.25">
      <c r="A980">
        <v>976</v>
      </c>
      <c r="B980" t="s">
        <v>1128</v>
      </c>
      <c r="C980" t="s">
        <v>1128</v>
      </c>
      <c r="D980" t="s">
        <v>1128</v>
      </c>
      <c r="E980" t="s">
        <v>1149</v>
      </c>
      <c r="F980" t="s">
        <v>1542</v>
      </c>
      <c r="G980" s="14">
        <v>4877.58</v>
      </c>
    </row>
    <row r="981" spans="1:7" x14ac:dyDescent="0.25">
      <c r="A981">
        <v>977</v>
      </c>
      <c r="B981" t="s">
        <v>1369</v>
      </c>
      <c r="C981" t="s">
        <v>1132</v>
      </c>
      <c r="D981" t="s">
        <v>1370</v>
      </c>
      <c r="E981" t="s">
        <v>1128</v>
      </c>
      <c r="F981" t="s">
        <v>1542</v>
      </c>
      <c r="G981" s="14">
        <v>70451.039999999994</v>
      </c>
    </row>
    <row r="982" spans="1:7" x14ac:dyDescent="0.25">
      <c r="A982">
        <v>978</v>
      </c>
      <c r="B982" t="s">
        <v>1369</v>
      </c>
      <c r="C982" t="s">
        <v>1132</v>
      </c>
      <c r="D982" t="s">
        <v>1370</v>
      </c>
      <c r="E982" t="s">
        <v>1128</v>
      </c>
      <c r="F982" t="s">
        <v>1542</v>
      </c>
      <c r="G982" s="14">
        <v>94863.76</v>
      </c>
    </row>
    <row r="983" spans="1:7" x14ac:dyDescent="0.25">
      <c r="A983">
        <v>979</v>
      </c>
      <c r="B983" t="s">
        <v>1491</v>
      </c>
      <c r="C983" t="s">
        <v>1492</v>
      </c>
      <c r="D983" t="s">
        <v>1493</v>
      </c>
      <c r="E983" t="s">
        <v>1128</v>
      </c>
      <c r="F983" t="s">
        <v>1542</v>
      </c>
      <c r="G983" s="15">
        <v>61083.57</v>
      </c>
    </row>
    <row r="984" spans="1:7" x14ac:dyDescent="0.25">
      <c r="A984">
        <v>980</v>
      </c>
      <c r="B984" t="s">
        <v>1491</v>
      </c>
      <c r="C984" t="s">
        <v>1492</v>
      </c>
      <c r="D984" t="s">
        <v>1493</v>
      </c>
      <c r="E984" t="s">
        <v>1128</v>
      </c>
      <c r="F984" t="s">
        <v>1542</v>
      </c>
      <c r="G984" s="15">
        <v>105862.07</v>
      </c>
    </row>
    <row r="985" spans="1:7" x14ac:dyDescent="0.25">
      <c r="A985">
        <v>981</v>
      </c>
      <c r="B985" t="s">
        <v>1211</v>
      </c>
      <c r="C985" t="s">
        <v>1212</v>
      </c>
      <c r="D985" t="s">
        <v>1213</v>
      </c>
      <c r="E985" t="s">
        <v>1128</v>
      </c>
      <c r="F985" t="s">
        <v>1542</v>
      </c>
      <c r="G985" s="14">
        <v>17840</v>
      </c>
    </row>
    <row r="986" spans="1:7" x14ac:dyDescent="0.25">
      <c r="A986">
        <v>982</v>
      </c>
      <c r="B986" t="s">
        <v>1211</v>
      </c>
      <c r="C986" t="s">
        <v>1212</v>
      </c>
      <c r="D986" t="s">
        <v>1213</v>
      </c>
      <c r="E986" t="s">
        <v>1128</v>
      </c>
      <c r="F986" t="s">
        <v>1542</v>
      </c>
      <c r="G986" s="14">
        <v>1500</v>
      </c>
    </row>
    <row r="987" spans="1:7" x14ac:dyDescent="0.25">
      <c r="A987">
        <v>983</v>
      </c>
      <c r="B987" t="s">
        <v>1128</v>
      </c>
      <c r="C987" t="s">
        <v>1128</v>
      </c>
      <c r="D987" t="s">
        <v>1128</v>
      </c>
      <c r="E987" t="s">
        <v>1373</v>
      </c>
      <c r="F987" t="s">
        <v>1542</v>
      </c>
      <c r="G987" s="3">
        <v>4684.03</v>
      </c>
    </row>
    <row r="988" spans="1:7" x14ac:dyDescent="0.25">
      <c r="A988">
        <v>984</v>
      </c>
      <c r="B988" t="s">
        <v>1128</v>
      </c>
      <c r="C988" t="s">
        <v>1128</v>
      </c>
      <c r="D988" t="s">
        <v>1128</v>
      </c>
      <c r="E988" t="s">
        <v>1229</v>
      </c>
      <c r="F988" t="s">
        <v>1542</v>
      </c>
      <c r="G988" s="3">
        <v>7632.95</v>
      </c>
    </row>
    <row r="989" spans="1:7" x14ac:dyDescent="0.25">
      <c r="A989">
        <v>985</v>
      </c>
      <c r="B989" t="s">
        <v>1180</v>
      </c>
      <c r="C989" t="s">
        <v>1181</v>
      </c>
      <c r="D989" t="s">
        <v>1182</v>
      </c>
      <c r="E989" t="s">
        <v>1128</v>
      </c>
      <c r="F989" t="s">
        <v>1542</v>
      </c>
      <c r="G989" s="3">
        <v>14000</v>
      </c>
    </row>
    <row r="990" spans="1:7" x14ac:dyDescent="0.25">
      <c r="A990">
        <v>986</v>
      </c>
      <c r="B990" t="s">
        <v>1128</v>
      </c>
      <c r="C990" t="s">
        <v>1128</v>
      </c>
      <c r="D990" t="s">
        <v>1128</v>
      </c>
      <c r="E990" t="s">
        <v>1373</v>
      </c>
      <c r="F990" t="s">
        <v>1542</v>
      </c>
      <c r="G990" s="3">
        <v>7441.95</v>
      </c>
    </row>
    <row r="991" spans="1:7" x14ac:dyDescent="0.25">
      <c r="A991">
        <v>987</v>
      </c>
      <c r="B991" t="s">
        <v>1144</v>
      </c>
      <c r="C991" t="s">
        <v>1145</v>
      </c>
      <c r="D991" t="s">
        <v>1146</v>
      </c>
      <c r="E991" t="s">
        <v>1128</v>
      </c>
      <c r="F991" t="s">
        <v>1542</v>
      </c>
      <c r="G991" s="3">
        <v>15919</v>
      </c>
    </row>
    <row r="992" spans="1:7" x14ac:dyDescent="0.25">
      <c r="A992">
        <v>988</v>
      </c>
      <c r="B992" t="s">
        <v>1495</v>
      </c>
      <c r="C992" t="s">
        <v>1496</v>
      </c>
      <c r="D992" t="s">
        <v>1497</v>
      </c>
      <c r="E992" t="s">
        <v>1128</v>
      </c>
      <c r="F992" t="s">
        <v>1542</v>
      </c>
      <c r="G992" s="3">
        <v>52567.38</v>
      </c>
    </row>
    <row r="993" spans="1:7" x14ac:dyDescent="0.25">
      <c r="A993">
        <v>989</v>
      </c>
      <c r="B993" t="s">
        <v>1128</v>
      </c>
      <c r="C993" t="s">
        <v>1128</v>
      </c>
      <c r="D993" t="s">
        <v>1128</v>
      </c>
      <c r="E993" t="s">
        <v>1944</v>
      </c>
      <c r="F993" t="s">
        <v>1542</v>
      </c>
      <c r="G993" s="3">
        <v>2586.21</v>
      </c>
    </row>
    <row r="994" spans="1:7" x14ac:dyDescent="0.25">
      <c r="A994">
        <v>990</v>
      </c>
      <c r="B994" t="s">
        <v>1128</v>
      </c>
      <c r="C994" t="s">
        <v>1128</v>
      </c>
      <c r="D994" t="s">
        <v>1128</v>
      </c>
      <c r="E994" t="s">
        <v>1498</v>
      </c>
      <c r="F994" t="s">
        <v>1542</v>
      </c>
      <c r="G994" s="3">
        <v>19300</v>
      </c>
    </row>
    <row r="995" spans="1:7" x14ac:dyDescent="0.25">
      <c r="A995">
        <v>991</v>
      </c>
      <c r="B995" t="s">
        <v>1128</v>
      </c>
      <c r="C995" t="s">
        <v>1128</v>
      </c>
      <c r="D995" t="s">
        <v>1128</v>
      </c>
      <c r="E995" t="s">
        <v>1499</v>
      </c>
      <c r="F995" t="s">
        <v>1542</v>
      </c>
      <c r="G995" s="3">
        <v>60000</v>
      </c>
    </row>
    <row r="996" spans="1:7" x14ac:dyDescent="0.25">
      <c r="A996">
        <v>992</v>
      </c>
      <c r="B996" t="s">
        <v>1128</v>
      </c>
      <c r="C996" t="s">
        <v>1128</v>
      </c>
      <c r="D996" t="s">
        <v>1128</v>
      </c>
      <c r="E996" t="s">
        <v>1499</v>
      </c>
      <c r="F996" t="s">
        <v>1542</v>
      </c>
      <c r="G996" s="3">
        <v>60000</v>
      </c>
    </row>
    <row r="997" spans="1:7" x14ac:dyDescent="0.25">
      <c r="A997">
        <v>993</v>
      </c>
      <c r="B997" t="s">
        <v>1458</v>
      </c>
      <c r="C997" t="s">
        <v>1459</v>
      </c>
      <c r="D997" t="s">
        <v>1281</v>
      </c>
      <c r="E997" t="s">
        <v>1128</v>
      </c>
      <c r="F997" t="s">
        <v>1542</v>
      </c>
      <c r="G997" s="3">
        <v>1706.9</v>
      </c>
    </row>
    <row r="998" spans="1:7" x14ac:dyDescent="0.25">
      <c r="A998">
        <v>994</v>
      </c>
      <c r="B998" t="s">
        <v>1458</v>
      </c>
      <c r="C998" t="s">
        <v>1459</v>
      </c>
      <c r="D998" t="s">
        <v>1281</v>
      </c>
      <c r="E998" t="s">
        <v>1128</v>
      </c>
      <c r="F998" t="s">
        <v>1542</v>
      </c>
      <c r="G998" s="3">
        <v>430.17</v>
      </c>
    </row>
    <row r="999" spans="1:7" x14ac:dyDescent="0.25">
      <c r="A999">
        <v>995</v>
      </c>
      <c r="B999" t="s">
        <v>1448</v>
      </c>
      <c r="C999" t="s">
        <v>1425</v>
      </c>
      <c r="D999" t="s">
        <v>1449</v>
      </c>
      <c r="E999" t="s">
        <v>1128</v>
      </c>
      <c r="F999" t="s">
        <v>1542</v>
      </c>
      <c r="G999" s="3">
        <v>1120.69</v>
      </c>
    </row>
    <row r="1000" spans="1:7" x14ac:dyDescent="0.25">
      <c r="A1000">
        <v>996</v>
      </c>
      <c r="B1000" t="s">
        <v>1475</v>
      </c>
      <c r="C1000" t="s">
        <v>1476</v>
      </c>
      <c r="D1000" t="s">
        <v>1408</v>
      </c>
      <c r="E1000" t="s">
        <v>1128</v>
      </c>
      <c r="F1000" t="s">
        <v>1542</v>
      </c>
      <c r="G1000" s="3">
        <v>2920</v>
      </c>
    </row>
    <row r="1001" spans="1:7" x14ac:dyDescent="0.25">
      <c r="A1001">
        <v>997</v>
      </c>
      <c r="B1001" t="s">
        <v>1480</v>
      </c>
      <c r="C1001" t="s">
        <v>1481</v>
      </c>
      <c r="D1001" t="s">
        <v>1372</v>
      </c>
      <c r="E1001" t="s">
        <v>1128</v>
      </c>
      <c r="F1001" t="s">
        <v>1542</v>
      </c>
      <c r="G1001" s="3">
        <v>7670</v>
      </c>
    </row>
    <row r="1002" spans="1:7" x14ac:dyDescent="0.25">
      <c r="A1002">
        <v>998</v>
      </c>
      <c r="B1002" t="s">
        <v>1196</v>
      </c>
      <c r="C1002" t="s">
        <v>1281</v>
      </c>
      <c r="D1002" t="s">
        <v>1198</v>
      </c>
      <c r="E1002" t="s">
        <v>1128</v>
      </c>
      <c r="F1002" t="s">
        <v>1542</v>
      </c>
      <c r="G1002" s="3">
        <v>86206.9</v>
      </c>
    </row>
    <row r="1003" spans="1:7" x14ac:dyDescent="0.25">
      <c r="A1003">
        <v>999</v>
      </c>
      <c r="B1003" t="s">
        <v>1500</v>
      </c>
      <c r="C1003" t="s">
        <v>1356</v>
      </c>
      <c r="D1003" t="s">
        <v>1501</v>
      </c>
      <c r="E1003" t="s">
        <v>1128</v>
      </c>
      <c r="F1003" t="s">
        <v>1542</v>
      </c>
      <c r="G1003" s="3">
        <v>86206.9</v>
      </c>
    </row>
    <row r="1004" spans="1:7" x14ac:dyDescent="0.25">
      <c r="A1004">
        <v>1000</v>
      </c>
      <c r="B1004" t="s">
        <v>1128</v>
      </c>
      <c r="C1004" t="s">
        <v>1128</v>
      </c>
      <c r="D1004" t="s">
        <v>1128</v>
      </c>
      <c r="E1004" t="s">
        <v>1479</v>
      </c>
      <c r="F1004" t="s">
        <v>1542</v>
      </c>
      <c r="G1004" s="3">
        <v>12931.03</v>
      </c>
    </row>
    <row r="1005" spans="1:7" x14ac:dyDescent="0.25">
      <c r="A1005">
        <v>1001</v>
      </c>
      <c r="B1005" t="s">
        <v>1128</v>
      </c>
      <c r="C1005" t="s">
        <v>1128</v>
      </c>
      <c r="D1005" t="s">
        <v>1128</v>
      </c>
      <c r="E1005" t="s">
        <v>1229</v>
      </c>
      <c r="F1005" t="s">
        <v>1542</v>
      </c>
      <c r="G1005" s="3">
        <v>23577.89</v>
      </c>
    </row>
    <row r="1006" spans="1:7" x14ac:dyDescent="0.25">
      <c r="A1006">
        <v>1002</v>
      </c>
      <c r="B1006" t="s">
        <v>1128</v>
      </c>
      <c r="C1006" t="s">
        <v>1128</v>
      </c>
      <c r="D1006" t="s">
        <v>1128</v>
      </c>
      <c r="E1006" t="s">
        <v>1502</v>
      </c>
      <c r="F1006" t="s">
        <v>1542</v>
      </c>
      <c r="G1006" s="3">
        <v>129310.34</v>
      </c>
    </row>
    <row r="1007" spans="1:7" x14ac:dyDescent="0.25">
      <c r="A1007">
        <v>1003</v>
      </c>
      <c r="B1007" t="s">
        <v>1128</v>
      </c>
      <c r="C1007" t="s">
        <v>1128</v>
      </c>
      <c r="D1007" t="s">
        <v>1128</v>
      </c>
      <c r="E1007" t="s">
        <v>1278</v>
      </c>
      <c r="F1007" t="s">
        <v>1542</v>
      </c>
      <c r="G1007" s="3">
        <v>19404.5</v>
      </c>
    </row>
    <row r="1008" spans="1:7" x14ac:dyDescent="0.25">
      <c r="A1008">
        <v>1004</v>
      </c>
      <c r="B1008" t="s">
        <v>1128</v>
      </c>
      <c r="C1008" t="s">
        <v>1128</v>
      </c>
      <c r="D1008" t="s">
        <v>1128</v>
      </c>
      <c r="E1008" t="s">
        <v>1278</v>
      </c>
      <c r="F1008" t="s">
        <v>1542</v>
      </c>
      <c r="G1008" s="3">
        <v>27852.5</v>
      </c>
    </row>
    <row r="1009" spans="1:7" x14ac:dyDescent="0.25">
      <c r="A1009">
        <v>1005</v>
      </c>
      <c r="B1009" t="s">
        <v>1180</v>
      </c>
      <c r="C1009" t="s">
        <v>1486</v>
      </c>
      <c r="D1009" t="s">
        <v>1487</v>
      </c>
      <c r="E1009" t="s">
        <v>1128</v>
      </c>
      <c r="F1009" t="s">
        <v>1542</v>
      </c>
      <c r="G1009" s="3">
        <v>7284.48</v>
      </c>
    </row>
    <row r="1010" spans="1:7" x14ac:dyDescent="0.25">
      <c r="A1010">
        <v>1006</v>
      </c>
      <c r="B1010" t="s">
        <v>1256</v>
      </c>
      <c r="C1010" t="s">
        <v>1130</v>
      </c>
      <c r="D1010" t="s">
        <v>1257</v>
      </c>
      <c r="E1010" t="s">
        <v>1128</v>
      </c>
      <c r="F1010" t="s">
        <v>1542</v>
      </c>
      <c r="G1010" s="3">
        <v>54537.07</v>
      </c>
    </row>
    <row r="1011" spans="1:7" x14ac:dyDescent="0.25">
      <c r="A1011">
        <v>1007</v>
      </c>
      <c r="B1011" t="s">
        <v>1256</v>
      </c>
      <c r="C1011" t="s">
        <v>1130</v>
      </c>
      <c r="D1011" t="s">
        <v>1257</v>
      </c>
      <c r="E1011" t="s">
        <v>1128</v>
      </c>
      <c r="F1011" t="s">
        <v>1542</v>
      </c>
      <c r="G1011" s="3">
        <v>52177.59</v>
      </c>
    </row>
    <row r="1012" spans="1:7" x14ac:dyDescent="0.25">
      <c r="A1012">
        <v>1008</v>
      </c>
      <c r="B1012" t="s">
        <v>1211</v>
      </c>
      <c r="C1012" t="s">
        <v>1212</v>
      </c>
      <c r="D1012" t="s">
        <v>1213</v>
      </c>
      <c r="E1012" t="s">
        <v>1128</v>
      </c>
      <c r="F1012" t="s">
        <v>1542</v>
      </c>
      <c r="G1012" s="3">
        <v>7700</v>
      </c>
    </row>
    <row r="1013" spans="1:7" x14ac:dyDescent="0.25">
      <c r="A1013">
        <v>1009</v>
      </c>
      <c r="B1013" t="s">
        <v>1503</v>
      </c>
      <c r="C1013" t="s">
        <v>1422</v>
      </c>
      <c r="D1013" t="s">
        <v>1288</v>
      </c>
      <c r="E1013" t="s">
        <v>1128</v>
      </c>
      <c r="F1013" t="s">
        <v>1542</v>
      </c>
      <c r="G1013" s="3">
        <v>1200</v>
      </c>
    </row>
    <row r="1014" spans="1:7" x14ac:dyDescent="0.25">
      <c r="A1014">
        <v>1010</v>
      </c>
      <c r="B1014" t="s">
        <v>1128</v>
      </c>
      <c r="C1014" t="s">
        <v>1128</v>
      </c>
      <c r="D1014" t="s">
        <v>1128</v>
      </c>
      <c r="E1014" t="s">
        <v>1490</v>
      </c>
      <c r="F1014" t="s">
        <v>1542</v>
      </c>
      <c r="G1014" s="3">
        <v>1724.14</v>
      </c>
    </row>
    <row r="1015" spans="1:7" x14ac:dyDescent="0.25">
      <c r="A1015">
        <v>1011</v>
      </c>
      <c r="B1015" t="s">
        <v>1504</v>
      </c>
      <c r="C1015" t="s">
        <v>1145</v>
      </c>
      <c r="D1015" t="s">
        <v>1146</v>
      </c>
      <c r="E1015" t="s">
        <v>1128</v>
      </c>
      <c r="F1015" t="s">
        <v>1542</v>
      </c>
      <c r="G1015" s="3">
        <v>86206.9</v>
      </c>
    </row>
    <row r="1016" spans="1:7" x14ac:dyDescent="0.25">
      <c r="A1016">
        <v>1012</v>
      </c>
      <c r="B1016" t="s">
        <v>1242</v>
      </c>
      <c r="C1016" t="s">
        <v>1243</v>
      </c>
      <c r="D1016" t="s">
        <v>1244</v>
      </c>
      <c r="E1016" t="s">
        <v>1128</v>
      </c>
      <c r="F1016" t="s">
        <v>1542</v>
      </c>
      <c r="G1016" s="3">
        <v>36810</v>
      </c>
    </row>
    <row r="1017" spans="1:7" x14ac:dyDescent="0.25">
      <c r="A1017">
        <v>1013</v>
      </c>
      <c r="B1017" t="s">
        <v>1505</v>
      </c>
      <c r="C1017" t="s">
        <v>1506</v>
      </c>
      <c r="D1017" t="s">
        <v>1455</v>
      </c>
      <c r="E1017" t="s">
        <v>1128</v>
      </c>
      <c r="F1017" t="s">
        <v>1542</v>
      </c>
      <c r="G1017" s="3">
        <v>12931.03</v>
      </c>
    </row>
    <row r="1018" spans="1:7" x14ac:dyDescent="0.25">
      <c r="A1018">
        <v>1014</v>
      </c>
      <c r="B1018" t="s">
        <v>1346</v>
      </c>
      <c r="C1018" t="s">
        <v>1347</v>
      </c>
      <c r="D1018" t="s">
        <v>1348</v>
      </c>
      <c r="E1018" t="s">
        <v>1128</v>
      </c>
      <c r="F1018" t="s">
        <v>1542</v>
      </c>
      <c r="G1018" s="3">
        <v>32758.62</v>
      </c>
    </row>
    <row r="1019" spans="1:7" x14ac:dyDescent="0.25">
      <c r="A1019">
        <v>1015</v>
      </c>
      <c r="B1019" t="s">
        <v>1128</v>
      </c>
      <c r="C1019" t="s">
        <v>1128</v>
      </c>
      <c r="D1019" t="s">
        <v>1128</v>
      </c>
      <c r="E1019" t="s">
        <v>1507</v>
      </c>
      <c r="F1019" t="s">
        <v>1542</v>
      </c>
      <c r="G1019" s="3">
        <v>25862.07</v>
      </c>
    </row>
    <row r="1020" spans="1:7" x14ac:dyDescent="0.25">
      <c r="A1020">
        <v>1016</v>
      </c>
      <c r="B1020" t="s">
        <v>1128</v>
      </c>
      <c r="C1020" t="s">
        <v>1128</v>
      </c>
      <c r="D1020" t="s">
        <v>1128</v>
      </c>
      <c r="E1020" t="s">
        <v>1508</v>
      </c>
      <c r="F1020" t="s">
        <v>1542</v>
      </c>
      <c r="G1020" s="3">
        <v>18534.48</v>
      </c>
    </row>
    <row r="1021" spans="1:7" x14ac:dyDescent="0.25">
      <c r="A1021">
        <v>1017</v>
      </c>
      <c r="B1021" t="s">
        <v>1509</v>
      </c>
      <c r="C1021" t="s">
        <v>1510</v>
      </c>
      <c r="D1021" t="s">
        <v>1511</v>
      </c>
      <c r="E1021" t="s">
        <v>1128</v>
      </c>
      <c r="F1021" t="s">
        <v>1542</v>
      </c>
      <c r="G1021" s="3">
        <v>289.08999999999997</v>
      </c>
    </row>
    <row r="1022" spans="1:7" x14ac:dyDescent="0.25">
      <c r="A1022">
        <v>1018</v>
      </c>
      <c r="B1022" t="s">
        <v>1512</v>
      </c>
      <c r="C1022" t="s">
        <v>1217</v>
      </c>
      <c r="D1022" t="s">
        <v>1513</v>
      </c>
      <c r="E1022" t="s">
        <v>1128</v>
      </c>
      <c r="F1022" t="s">
        <v>1542</v>
      </c>
      <c r="G1022" s="3">
        <v>1116.3800000000001</v>
      </c>
    </row>
    <row r="1023" spans="1:7" x14ac:dyDescent="0.25">
      <c r="A1023">
        <v>1019</v>
      </c>
      <c r="B1023" t="s">
        <v>1488</v>
      </c>
      <c r="C1023" t="s">
        <v>1489</v>
      </c>
      <c r="D1023" t="s">
        <v>1235</v>
      </c>
      <c r="E1023" t="s">
        <v>1128</v>
      </c>
      <c r="F1023" t="s">
        <v>1542</v>
      </c>
      <c r="G1023" s="3">
        <v>12250</v>
      </c>
    </row>
    <row r="1024" spans="1:7" x14ac:dyDescent="0.25">
      <c r="A1024">
        <v>1020</v>
      </c>
      <c r="B1024" t="s">
        <v>1128</v>
      </c>
      <c r="C1024" t="s">
        <v>1128</v>
      </c>
      <c r="D1024" t="s">
        <v>1128</v>
      </c>
      <c r="E1024" t="s">
        <v>1298</v>
      </c>
      <c r="F1024" t="s">
        <v>1542</v>
      </c>
      <c r="G1024" s="3">
        <v>2170.69</v>
      </c>
    </row>
    <row r="1025" spans="1:7" x14ac:dyDescent="0.25">
      <c r="A1025">
        <v>1021</v>
      </c>
      <c r="B1025" t="s">
        <v>1128</v>
      </c>
      <c r="C1025" t="s">
        <v>1128</v>
      </c>
      <c r="D1025" t="s">
        <v>1128</v>
      </c>
      <c r="E1025" t="s">
        <v>1278</v>
      </c>
      <c r="F1025" t="s">
        <v>1542</v>
      </c>
      <c r="G1025" s="3">
        <v>29869.98</v>
      </c>
    </row>
    <row r="1026" spans="1:7" x14ac:dyDescent="0.25">
      <c r="A1026">
        <v>1022</v>
      </c>
      <c r="B1026" t="s">
        <v>1514</v>
      </c>
      <c r="C1026" t="s">
        <v>1145</v>
      </c>
      <c r="D1026" t="s">
        <v>1132</v>
      </c>
      <c r="E1026" t="s">
        <v>1128</v>
      </c>
      <c r="F1026" t="s">
        <v>1542</v>
      </c>
      <c r="G1026" s="3">
        <v>1119.83</v>
      </c>
    </row>
    <row r="1027" spans="1:7" x14ac:dyDescent="0.25">
      <c r="A1027">
        <v>1023</v>
      </c>
      <c r="B1027" t="s">
        <v>1214</v>
      </c>
      <c r="C1027" t="s">
        <v>1204</v>
      </c>
      <c r="D1027" t="s">
        <v>1254</v>
      </c>
      <c r="E1027" t="s">
        <v>1128</v>
      </c>
      <c r="F1027" t="s">
        <v>1542</v>
      </c>
      <c r="G1027" s="3">
        <v>1206.9000000000001</v>
      </c>
    </row>
    <row r="1028" spans="1:7" x14ac:dyDescent="0.25">
      <c r="A1028">
        <v>1024</v>
      </c>
      <c r="B1028" t="s">
        <v>1162</v>
      </c>
      <c r="C1028" t="s">
        <v>1163</v>
      </c>
      <c r="D1028" t="s">
        <v>1164</v>
      </c>
      <c r="E1028" t="s">
        <v>1128</v>
      </c>
      <c r="F1028" t="s">
        <v>1542</v>
      </c>
      <c r="G1028" s="3">
        <v>1206.9000000000001</v>
      </c>
    </row>
    <row r="1029" spans="1:7" x14ac:dyDescent="0.25">
      <c r="A1029">
        <v>1025</v>
      </c>
      <c r="B1029" t="s">
        <v>1180</v>
      </c>
      <c r="C1029" t="s">
        <v>1486</v>
      </c>
      <c r="D1029" t="s">
        <v>1487</v>
      </c>
      <c r="E1029" t="s">
        <v>1128</v>
      </c>
      <c r="F1029" t="s">
        <v>1542</v>
      </c>
      <c r="G1029" s="3">
        <v>7500</v>
      </c>
    </row>
    <row r="1030" spans="1:7" x14ac:dyDescent="0.25">
      <c r="A1030">
        <v>1026</v>
      </c>
      <c r="B1030" t="s">
        <v>1262</v>
      </c>
      <c r="C1030" t="s">
        <v>1142</v>
      </c>
      <c r="D1030" t="s">
        <v>1143</v>
      </c>
      <c r="E1030" t="s">
        <v>1128</v>
      </c>
      <c r="F1030" t="s">
        <v>1542</v>
      </c>
      <c r="G1030" s="3">
        <v>5339.66</v>
      </c>
    </row>
    <row r="1031" spans="1:7" x14ac:dyDescent="0.25">
      <c r="A1031">
        <v>1027</v>
      </c>
      <c r="B1031" t="s">
        <v>1448</v>
      </c>
      <c r="C1031" t="s">
        <v>1425</v>
      </c>
      <c r="D1031" t="s">
        <v>1449</v>
      </c>
      <c r="E1031" t="s">
        <v>1128</v>
      </c>
      <c r="F1031" t="s">
        <v>1542</v>
      </c>
      <c r="G1031" s="3">
        <v>6465.52</v>
      </c>
    </row>
    <row r="1032" spans="1:7" x14ac:dyDescent="0.25">
      <c r="A1032">
        <v>1028</v>
      </c>
      <c r="B1032" t="s">
        <v>1128</v>
      </c>
      <c r="C1032" t="s">
        <v>1128</v>
      </c>
      <c r="D1032" t="s">
        <v>1128</v>
      </c>
      <c r="E1032" t="s">
        <v>1258</v>
      </c>
      <c r="F1032" t="s">
        <v>1542</v>
      </c>
      <c r="G1032" s="3">
        <v>12989.22</v>
      </c>
    </row>
    <row r="1033" spans="1:7" x14ac:dyDescent="0.25">
      <c r="A1033">
        <v>1029</v>
      </c>
      <c r="B1033" t="s">
        <v>1128</v>
      </c>
      <c r="C1033" t="s">
        <v>1128</v>
      </c>
      <c r="D1033" t="s">
        <v>1128</v>
      </c>
      <c r="E1033" t="s">
        <v>1258</v>
      </c>
      <c r="F1033" t="s">
        <v>1542</v>
      </c>
      <c r="G1033" s="3">
        <v>41910.019999999997</v>
      </c>
    </row>
    <row r="1034" spans="1:7" x14ac:dyDescent="0.25">
      <c r="A1034">
        <v>1030</v>
      </c>
      <c r="B1034" t="s">
        <v>1344</v>
      </c>
      <c r="C1034" t="s">
        <v>1515</v>
      </c>
      <c r="D1034" t="s">
        <v>1516</v>
      </c>
      <c r="E1034" t="s">
        <v>1128</v>
      </c>
      <c r="F1034" t="s">
        <v>1542</v>
      </c>
      <c r="G1034" s="3">
        <v>30000</v>
      </c>
    </row>
    <row r="1035" spans="1:7" x14ac:dyDescent="0.25">
      <c r="A1035">
        <v>1031</v>
      </c>
      <c r="B1035" t="s">
        <v>1128</v>
      </c>
      <c r="C1035" t="s">
        <v>1128</v>
      </c>
      <c r="D1035" t="s">
        <v>1128</v>
      </c>
      <c r="E1035" t="s">
        <v>1231</v>
      </c>
      <c r="F1035" t="s">
        <v>1542</v>
      </c>
      <c r="G1035" s="3">
        <v>494.08</v>
      </c>
    </row>
    <row r="1036" spans="1:7" x14ac:dyDescent="0.25">
      <c r="A1036">
        <v>1032</v>
      </c>
      <c r="B1036" t="s">
        <v>1128</v>
      </c>
      <c r="C1036" t="s">
        <v>1128</v>
      </c>
      <c r="D1036" t="s">
        <v>1128</v>
      </c>
      <c r="E1036" t="s">
        <v>1517</v>
      </c>
      <c r="F1036" t="s">
        <v>1542</v>
      </c>
      <c r="G1036" s="3">
        <v>718.15</v>
      </c>
    </row>
    <row r="1037" spans="1:7" x14ac:dyDescent="0.25">
      <c r="A1037">
        <v>1033</v>
      </c>
      <c r="B1037" t="s">
        <v>1518</v>
      </c>
      <c r="C1037" t="s">
        <v>1393</v>
      </c>
      <c r="D1037" t="s">
        <v>1174</v>
      </c>
      <c r="E1037" t="s">
        <v>1128</v>
      </c>
      <c r="F1037" t="s">
        <v>1542</v>
      </c>
      <c r="G1037" s="3">
        <v>6681.03</v>
      </c>
    </row>
    <row r="1038" spans="1:7" x14ac:dyDescent="0.25">
      <c r="A1038">
        <v>1034</v>
      </c>
      <c r="B1038" t="s">
        <v>1519</v>
      </c>
      <c r="C1038" t="s">
        <v>1145</v>
      </c>
      <c r="D1038" t="s">
        <v>1138</v>
      </c>
      <c r="E1038" t="s">
        <v>1128</v>
      </c>
      <c r="F1038" t="s">
        <v>1542</v>
      </c>
      <c r="G1038" s="3">
        <v>9150</v>
      </c>
    </row>
    <row r="1039" spans="1:7" x14ac:dyDescent="0.25">
      <c r="A1039">
        <v>1035</v>
      </c>
      <c r="B1039" t="s">
        <v>1133</v>
      </c>
      <c r="C1039" t="s">
        <v>1219</v>
      </c>
      <c r="D1039" t="s">
        <v>1220</v>
      </c>
      <c r="E1039" t="s">
        <v>1128</v>
      </c>
      <c r="F1039" t="s">
        <v>1542</v>
      </c>
      <c r="G1039" s="3">
        <v>16940</v>
      </c>
    </row>
    <row r="1040" spans="1:7" x14ac:dyDescent="0.25">
      <c r="A1040">
        <v>1036</v>
      </c>
      <c r="B1040" t="s">
        <v>1133</v>
      </c>
      <c r="C1040" t="s">
        <v>1132</v>
      </c>
      <c r="D1040" t="s">
        <v>1134</v>
      </c>
      <c r="E1040" t="s">
        <v>1128</v>
      </c>
      <c r="F1040" t="s">
        <v>1542</v>
      </c>
      <c r="G1040" s="3">
        <v>86191.28</v>
      </c>
    </row>
    <row r="1041" spans="1:7" x14ac:dyDescent="0.25">
      <c r="A1041">
        <v>1037</v>
      </c>
      <c r="B1041" t="s">
        <v>1133</v>
      </c>
      <c r="C1041" t="s">
        <v>1132</v>
      </c>
      <c r="D1041" t="s">
        <v>1134</v>
      </c>
      <c r="E1041" t="s">
        <v>1128</v>
      </c>
      <c r="F1041" t="s">
        <v>1542</v>
      </c>
      <c r="G1041" s="3">
        <v>86136.67</v>
      </c>
    </row>
    <row r="1042" spans="1:7" x14ac:dyDescent="0.25">
      <c r="A1042">
        <v>1038</v>
      </c>
      <c r="B1042" t="s">
        <v>1162</v>
      </c>
      <c r="C1042" t="s">
        <v>1163</v>
      </c>
      <c r="D1042" t="s">
        <v>1164</v>
      </c>
      <c r="E1042" t="s">
        <v>1128</v>
      </c>
      <c r="F1042" t="s">
        <v>1542</v>
      </c>
      <c r="G1042" s="3">
        <v>28259.41</v>
      </c>
    </row>
    <row r="1043" spans="1:7" x14ac:dyDescent="0.25">
      <c r="A1043">
        <v>1039</v>
      </c>
      <c r="B1043" t="s">
        <v>1520</v>
      </c>
      <c r="C1043" t="s">
        <v>1521</v>
      </c>
      <c r="D1043" t="s">
        <v>1522</v>
      </c>
      <c r="E1043" t="s">
        <v>1128</v>
      </c>
      <c r="F1043" t="s">
        <v>1542</v>
      </c>
      <c r="G1043" s="3">
        <v>60051.72</v>
      </c>
    </row>
    <row r="1044" spans="1:7" x14ac:dyDescent="0.25">
      <c r="A1044">
        <v>1040</v>
      </c>
      <c r="B1044" t="s">
        <v>1128</v>
      </c>
      <c r="C1044" t="s">
        <v>1128</v>
      </c>
      <c r="D1044" t="s">
        <v>1128</v>
      </c>
      <c r="E1044" t="s">
        <v>1523</v>
      </c>
      <c r="F1044" t="s">
        <v>1542</v>
      </c>
      <c r="G1044" s="3">
        <v>239.66</v>
      </c>
    </row>
    <row r="1045" spans="1:7" x14ac:dyDescent="0.25">
      <c r="A1045">
        <v>1041</v>
      </c>
      <c r="B1045" t="s">
        <v>1128</v>
      </c>
      <c r="C1045" t="s">
        <v>1128</v>
      </c>
      <c r="D1045" t="s">
        <v>1128</v>
      </c>
      <c r="E1045" t="s">
        <v>1149</v>
      </c>
      <c r="F1045" t="s">
        <v>1542</v>
      </c>
      <c r="G1045" s="3">
        <v>18620.09</v>
      </c>
    </row>
    <row r="1046" spans="1:7" x14ac:dyDescent="0.25">
      <c r="A1046">
        <v>1042</v>
      </c>
      <c r="B1046" t="s">
        <v>1128</v>
      </c>
      <c r="C1046" t="s">
        <v>1128</v>
      </c>
      <c r="D1046" t="s">
        <v>1128</v>
      </c>
      <c r="E1046" t="s">
        <v>1149</v>
      </c>
      <c r="F1046" t="s">
        <v>1542</v>
      </c>
      <c r="G1046" s="3">
        <v>18117.39</v>
      </c>
    </row>
    <row r="1047" spans="1:7" x14ac:dyDescent="0.25">
      <c r="A1047">
        <v>1043</v>
      </c>
      <c r="B1047" t="s">
        <v>1128</v>
      </c>
      <c r="C1047" t="s">
        <v>1128</v>
      </c>
      <c r="D1047" t="s">
        <v>1128</v>
      </c>
      <c r="E1047" t="s">
        <v>1149</v>
      </c>
      <c r="F1047" t="s">
        <v>1542</v>
      </c>
      <c r="G1047" s="3">
        <v>9634.7900000000009</v>
      </c>
    </row>
    <row r="1048" spans="1:7" x14ac:dyDescent="0.25">
      <c r="A1048">
        <v>1044</v>
      </c>
      <c r="B1048" t="s">
        <v>1128</v>
      </c>
      <c r="C1048" t="s">
        <v>1128</v>
      </c>
      <c r="D1048" t="s">
        <v>1128</v>
      </c>
      <c r="E1048" t="s">
        <v>1149</v>
      </c>
      <c r="F1048" t="s">
        <v>1542</v>
      </c>
      <c r="G1048" s="3">
        <v>8006.26</v>
      </c>
    </row>
    <row r="1049" spans="1:7" x14ac:dyDescent="0.25">
      <c r="A1049">
        <v>1045</v>
      </c>
      <c r="B1049" t="s">
        <v>1128</v>
      </c>
      <c r="C1049" t="s">
        <v>1128</v>
      </c>
      <c r="D1049" t="s">
        <v>1128</v>
      </c>
      <c r="E1049" t="s">
        <v>1149</v>
      </c>
      <c r="F1049" t="s">
        <v>1542</v>
      </c>
      <c r="G1049" s="3">
        <v>9563.1</v>
      </c>
    </row>
    <row r="1050" spans="1:7" x14ac:dyDescent="0.25">
      <c r="A1050">
        <v>1046</v>
      </c>
      <c r="B1050" t="s">
        <v>1256</v>
      </c>
      <c r="C1050" t="s">
        <v>1130</v>
      </c>
      <c r="D1050" t="s">
        <v>1257</v>
      </c>
      <c r="E1050" t="s">
        <v>1128</v>
      </c>
      <c r="F1050" t="s">
        <v>1542</v>
      </c>
      <c r="G1050" s="3">
        <v>4236.21</v>
      </c>
    </row>
    <row r="1051" spans="1:7" x14ac:dyDescent="0.25">
      <c r="A1051">
        <v>1047</v>
      </c>
      <c r="B1051" t="s">
        <v>1214</v>
      </c>
      <c r="C1051" t="s">
        <v>1204</v>
      </c>
      <c r="D1051" t="s">
        <v>1254</v>
      </c>
      <c r="E1051" t="s">
        <v>1128</v>
      </c>
      <c r="F1051" t="s">
        <v>1542</v>
      </c>
      <c r="G1051" s="3">
        <v>39600</v>
      </c>
    </row>
    <row r="1052" spans="1:7" x14ac:dyDescent="0.25">
      <c r="A1052">
        <v>1048</v>
      </c>
      <c r="B1052" t="s">
        <v>1128</v>
      </c>
      <c r="C1052" t="s">
        <v>1128</v>
      </c>
      <c r="D1052" t="s">
        <v>1128</v>
      </c>
      <c r="E1052" t="s">
        <v>1229</v>
      </c>
      <c r="F1052" t="s">
        <v>1542</v>
      </c>
      <c r="G1052" s="3">
        <v>1057.02</v>
      </c>
    </row>
    <row r="1053" spans="1:7" x14ac:dyDescent="0.25">
      <c r="A1053">
        <v>1049</v>
      </c>
      <c r="B1053" t="s">
        <v>1128</v>
      </c>
      <c r="C1053" t="s">
        <v>1128</v>
      </c>
      <c r="D1053" t="s">
        <v>1128</v>
      </c>
      <c r="E1053" t="s">
        <v>1229</v>
      </c>
      <c r="F1053" t="s">
        <v>1542</v>
      </c>
      <c r="G1053" s="3">
        <v>1342.44</v>
      </c>
    </row>
    <row r="1054" spans="1:7" x14ac:dyDescent="0.25">
      <c r="A1054">
        <v>1050</v>
      </c>
      <c r="B1054" t="s">
        <v>1128</v>
      </c>
      <c r="C1054" t="s">
        <v>1128</v>
      </c>
      <c r="D1054" t="s">
        <v>1128</v>
      </c>
      <c r="E1054" t="s">
        <v>1229</v>
      </c>
      <c r="F1054" t="s">
        <v>1542</v>
      </c>
      <c r="G1054" s="3">
        <v>980.17</v>
      </c>
    </row>
    <row r="1055" spans="1:7" x14ac:dyDescent="0.25">
      <c r="A1055">
        <v>1051</v>
      </c>
      <c r="B1055" t="s">
        <v>1128</v>
      </c>
      <c r="C1055" t="s">
        <v>1128</v>
      </c>
      <c r="D1055" t="s">
        <v>1128</v>
      </c>
      <c r="E1055" t="s">
        <v>1229</v>
      </c>
      <c r="F1055" t="s">
        <v>1542</v>
      </c>
      <c r="G1055" s="3">
        <v>883.84</v>
      </c>
    </row>
    <row r="1056" spans="1:7" x14ac:dyDescent="0.25">
      <c r="A1056">
        <v>1052</v>
      </c>
      <c r="B1056" t="s">
        <v>1128</v>
      </c>
      <c r="C1056" t="s">
        <v>1128</v>
      </c>
      <c r="D1056" t="s">
        <v>1128</v>
      </c>
      <c r="E1056" t="s">
        <v>1373</v>
      </c>
      <c r="F1056" t="s">
        <v>1542</v>
      </c>
      <c r="G1056" s="3">
        <v>439.7</v>
      </c>
    </row>
    <row r="1057" spans="1:7" x14ac:dyDescent="0.25">
      <c r="A1057">
        <v>1053</v>
      </c>
      <c r="B1057" t="s">
        <v>1128</v>
      </c>
      <c r="C1057" t="s">
        <v>1128</v>
      </c>
      <c r="D1057" t="s">
        <v>1128</v>
      </c>
      <c r="E1057" t="s">
        <v>1373</v>
      </c>
      <c r="F1057" t="s">
        <v>1542</v>
      </c>
      <c r="G1057" s="3">
        <v>2916.11</v>
      </c>
    </row>
    <row r="1058" spans="1:7" x14ac:dyDescent="0.25">
      <c r="A1058">
        <v>1054</v>
      </c>
      <c r="B1058" t="s">
        <v>1475</v>
      </c>
      <c r="C1058" t="s">
        <v>1476</v>
      </c>
      <c r="D1058" t="s">
        <v>1408</v>
      </c>
      <c r="E1058" t="s">
        <v>1128</v>
      </c>
      <c r="F1058" t="s">
        <v>1542</v>
      </c>
      <c r="G1058" s="3">
        <v>3300</v>
      </c>
    </row>
    <row r="1059" spans="1:7" x14ac:dyDescent="0.25">
      <c r="A1059">
        <v>1055</v>
      </c>
      <c r="B1059" t="s">
        <v>1128</v>
      </c>
      <c r="C1059" t="s">
        <v>1128</v>
      </c>
      <c r="D1059" t="s">
        <v>1128</v>
      </c>
      <c r="E1059" t="s">
        <v>1229</v>
      </c>
      <c r="F1059" t="s">
        <v>1542</v>
      </c>
      <c r="G1059" s="10">
        <v>9564.92</v>
      </c>
    </row>
    <row r="1060" spans="1:7" x14ac:dyDescent="0.25">
      <c r="A1060">
        <v>1056</v>
      </c>
      <c r="B1060" t="s">
        <v>1128</v>
      </c>
      <c r="C1060" t="s">
        <v>1128</v>
      </c>
      <c r="D1060" t="s">
        <v>1128</v>
      </c>
      <c r="E1060" t="s">
        <v>1373</v>
      </c>
      <c r="F1060" t="s">
        <v>1542</v>
      </c>
      <c r="G1060" s="10">
        <v>10546.4</v>
      </c>
    </row>
    <row r="1061" spans="1:7" x14ac:dyDescent="0.25">
      <c r="A1061">
        <v>1057</v>
      </c>
      <c r="B1061" t="s">
        <v>1128</v>
      </c>
      <c r="C1061" t="s">
        <v>1128</v>
      </c>
      <c r="D1061" t="s">
        <v>1128</v>
      </c>
      <c r="E1061" t="s">
        <v>1229</v>
      </c>
      <c r="F1061" t="s">
        <v>1542</v>
      </c>
      <c r="G1061" s="10">
        <v>4518.68</v>
      </c>
    </row>
    <row r="1062" spans="1:7" x14ac:dyDescent="0.25">
      <c r="A1062">
        <v>1058</v>
      </c>
      <c r="B1062" t="s">
        <v>1128</v>
      </c>
      <c r="C1062" t="s">
        <v>1128</v>
      </c>
      <c r="D1062" t="s">
        <v>1128</v>
      </c>
      <c r="E1062" t="s">
        <v>1149</v>
      </c>
      <c r="F1062" t="s">
        <v>1542</v>
      </c>
      <c r="G1062" s="10">
        <v>14537.85</v>
      </c>
    </row>
    <row r="1063" spans="1:7" x14ac:dyDescent="0.25">
      <c r="A1063">
        <v>1059</v>
      </c>
      <c r="B1063" t="s">
        <v>1475</v>
      </c>
      <c r="C1063" t="s">
        <v>1476</v>
      </c>
      <c r="D1063" t="s">
        <v>1408</v>
      </c>
      <c r="E1063" t="s">
        <v>1128</v>
      </c>
      <c r="F1063" t="s">
        <v>1542</v>
      </c>
      <c r="G1063" s="10">
        <v>3828</v>
      </c>
    </row>
    <row r="1064" spans="1:7" x14ac:dyDescent="0.25">
      <c r="A1064">
        <v>1060</v>
      </c>
      <c r="B1064" t="s">
        <v>1128</v>
      </c>
      <c r="C1064" t="s">
        <v>1128</v>
      </c>
      <c r="D1064" t="s">
        <v>1128</v>
      </c>
      <c r="E1064" t="s">
        <v>1252</v>
      </c>
      <c r="F1064" t="s">
        <v>1542</v>
      </c>
      <c r="G1064" s="133">
        <v>296.99</v>
      </c>
    </row>
    <row r="1065" spans="1:7" x14ac:dyDescent="0.25">
      <c r="A1065">
        <v>1061</v>
      </c>
      <c r="B1065" t="s">
        <v>1448</v>
      </c>
      <c r="C1065" t="s">
        <v>1425</v>
      </c>
      <c r="D1065" t="s">
        <v>1449</v>
      </c>
      <c r="E1065" t="s">
        <v>1128</v>
      </c>
      <c r="F1065" t="s">
        <v>1542</v>
      </c>
      <c r="G1065" s="10">
        <v>4175</v>
      </c>
    </row>
    <row r="1066" spans="1:7" x14ac:dyDescent="0.25">
      <c r="A1066">
        <v>1062</v>
      </c>
      <c r="B1066" t="s">
        <v>1128</v>
      </c>
      <c r="C1066" t="s">
        <v>1128</v>
      </c>
      <c r="D1066" t="s">
        <v>1128</v>
      </c>
      <c r="E1066" t="s">
        <v>1484</v>
      </c>
      <c r="F1066" t="s">
        <v>1542</v>
      </c>
      <c r="G1066" s="10">
        <v>2600</v>
      </c>
    </row>
    <row r="1067" spans="1:7" x14ac:dyDescent="0.25">
      <c r="A1067">
        <v>1063</v>
      </c>
      <c r="B1067" t="s">
        <v>1128</v>
      </c>
      <c r="C1067" t="s">
        <v>1128</v>
      </c>
      <c r="D1067" t="s">
        <v>1128</v>
      </c>
      <c r="E1067" t="s">
        <v>1394</v>
      </c>
      <c r="F1067" t="s">
        <v>1542</v>
      </c>
      <c r="G1067" s="10">
        <v>26970</v>
      </c>
    </row>
    <row r="1068" spans="1:7" x14ac:dyDescent="0.25">
      <c r="A1068">
        <v>1064</v>
      </c>
      <c r="B1068" t="s">
        <v>1299</v>
      </c>
      <c r="C1068" t="s">
        <v>1300</v>
      </c>
      <c r="D1068" t="s">
        <v>1301</v>
      </c>
      <c r="E1068" t="s">
        <v>1128</v>
      </c>
      <c r="F1068" t="s">
        <v>1542</v>
      </c>
      <c r="G1068" s="10">
        <v>104992.21</v>
      </c>
    </row>
    <row r="1069" spans="1:7" x14ac:dyDescent="0.25">
      <c r="A1069">
        <v>1065</v>
      </c>
      <c r="B1069" t="s">
        <v>1128</v>
      </c>
      <c r="C1069" t="s">
        <v>1128</v>
      </c>
      <c r="D1069" t="s">
        <v>1128</v>
      </c>
      <c r="E1069" t="s">
        <v>1260</v>
      </c>
      <c r="F1069" t="s">
        <v>1542</v>
      </c>
      <c r="G1069" s="10">
        <v>37932</v>
      </c>
    </row>
    <row r="1070" spans="1:7" x14ac:dyDescent="0.25">
      <c r="A1070">
        <v>1066</v>
      </c>
      <c r="B1070" t="s">
        <v>1133</v>
      </c>
      <c r="C1070" t="s">
        <v>1219</v>
      </c>
      <c r="D1070" t="s">
        <v>1220</v>
      </c>
      <c r="E1070" t="s">
        <v>1128</v>
      </c>
      <c r="F1070" t="s">
        <v>1542</v>
      </c>
      <c r="G1070" s="10">
        <v>2679.6</v>
      </c>
    </row>
    <row r="1071" spans="1:7" x14ac:dyDescent="0.25">
      <c r="A1071">
        <v>1067</v>
      </c>
      <c r="B1071" t="s">
        <v>1262</v>
      </c>
      <c r="C1071" t="s">
        <v>1142</v>
      </c>
      <c r="D1071" t="s">
        <v>1143</v>
      </c>
      <c r="E1071" t="s">
        <v>1128</v>
      </c>
      <c r="F1071" t="s">
        <v>1542</v>
      </c>
      <c r="G1071" s="10">
        <v>6194.01</v>
      </c>
    </row>
    <row r="1072" spans="1:7" x14ac:dyDescent="0.25">
      <c r="A1072">
        <v>1068</v>
      </c>
      <c r="B1072" t="s">
        <v>1475</v>
      </c>
      <c r="C1072" t="s">
        <v>1476</v>
      </c>
      <c r="D1072" t="s">
        <v>1408</v>
      </c>
      <c r="E1072" t="s">
        <v>1128</v>
      </c>
      <c r="F1072" t="s">
        <v>1542</v>
      </c>
      <c r="G1072" s="10">
        <v>5046</v>
      </c>
    </row>
    <row r="1073" spans="1:7" x14ac:dyDescent="0.25">
      <c r="A1073">
        <v>1069</v>
      </c>
      <c r="B1073" t="s">
        <v>1344</v>
      </c>
      <c r="C1073" t="s">
        <v>1345</v>
      </c>
      <c r="D1073" t="s">
        <v>1228</v>
      </c>
      <c r="E1073" t="s">
        <v>1128</v>
      </c>
      <c r="F1073" t="s">
        <v>1542</v>
      </c>
      <c r="G1073" s="10">
        <v>6800</v>
      </c>
    </row>
    <row r="1074" spans="1:7" x14ac:dyDescent="0.25">
      <c r="A1074">
        <v>1070</v>
      </c>
      <c r="B1074" t="s">
        <v>1223</v>
      </c>
      <c r="C1074" t="s">
        <v>1174</v>
      </c>
      <c r="D1074" t="s">
        <v>1224</v>
      </c>
      <c r="E1074" t="s">
        <v>1128</v>
      </c>
      <c r="F1074" t="s">
        <v>1542</v>
      </c>
      <c r="G1074" s="10">
        <v>5800</v>
      </c>
    </row>
    <row r="1075" spans="1:7" x14ac:dyDescent="0.25">
      <c r="A1075">
        <v>1071</v>
      </c>
      <c r="B1075" t="s">
        <v>1162</v>
      </c>
      <c r="C1075" t="s">
        <v>1163</v>
      </c>
      <c r="D1075" t="s">
        <v>1164</v>
      </c>
      <c r="E1075" t="s">
        <v>1128</v>
      </c>
      <c r="F1075" t="s">
        <v>1542</v>
      </c>
      <c r="G1075" s="10">
        <v>9199.99</v>
      </c>
    </row>
    <row r="1076" spans="1:7" x14ac:dyDescent="0.25">
      <c r="A1076">
        <v>1072</v>
      </c>
      <c r="B1076" t="s">
        <v>1475</v>
      </c>
      <c r="C1076" t="s">
        <v>1476</v>
      </c>
      <c r="D1076" t="s">
        <v>1408</v>
      </c>
      <c r="E1076" t="s">
        <v>1128</v>
      </c>
      <c r="F1076" t="s">
        <v>1542</v>
      </c>
      <c r="G1076" s="10">
        <v>3062.4</v>
      </c>
    </row>
    <row r="1077" spans="1:7" x14ac:dyDescent="0.25">
      <c r="A1077">
        <v>1073</v>
      </c>
      <c r="B1077" t="s">
        <v>1475</v>
      </c>
      <c r="C1077" t="s">
        <v>1476</v>
      </c>
      <c r="D1077" t="s">
        <v>1408</v>
      </c>
      <c r="E1077" t="s">
        <v>1128</v>
      </c>
      <c r="F1077" t="s">
        <v>1542</v>
      </c>
      <c r="G1077" s="10">
        <v>9380.92</v>
      </c>
    </row>
    <row r="1078" spans="1:7" x14ac:dyDescent="0.25">
      <c r="A1078">
        <v>1074</v>
      </c>
      <c r="B1078" t="s">
        <v>1128</v>
      </c>
      <c r="C1078" t="s">
        <v>1128</v>
      </c>
      <c r="D1078" t="s">
        <v>1128</v>
      </c>
      <c r="E1078" t="s">
        <v>1616</v>
      </c>
      <c r="F1078" t="s">
        <v>1542</v>
      </c>
      <c r="G1078" s="10">
        <v>7237.98</v>
      </c>
    </row>
    <row r="1079" spans="1:7" x14ac:dyDescent="0.25">
      <c r="A1079">
        <v>1075</v>
      </c>
      <c r="B1079" t="s">
        <v>1488</v>
      </c>
      <c r="C1079" t="s">
        <v>1489</v>
      </c>
      <c r="D1079" t="s">
        <v>1235</v>
      </c>
      <c r="E1079" t="s">
        <v>1128</v>
      </c>
      <c r="F1079" t="s">
        <v>1542</v>
      </c>
      <c r="G1079" s="10">
        <v>8804.4</v>
      </c>
    </row>
    <row r="1080" spans="1:7" x14ac:dyDescent="0.25">
      <c r="A1080">
        <v>1076</v>
      </c>
      <c r="B1080" t="s">
        <v>1128</v>
      </c>
      <c r="C1080" t="s">
        <v>1128</v>
      </c>
      <c r="D1080" t="s">
        <v>1128</v>
      </c>
      <c r="E1080" t="s">
        <v>1950</v>
      </c>
      <c r="F1080" t="s">
        <v>1542</v>
      </c>
      <c r="G1080" s="10">
        <v>56840</v>
      </c>
    </row>
    <row r="1081" spans="1:7" x14ac:dyDescent="0.25">
      <c r="A1081">
        <v>1077</v>
      </c>
      <c r="B1081" t="s">
        <v>1128</v>
      </c>
      <c r="C1081" t="s">
        <v>1128</v>
      </c>
      <c r="D1081" t="s">
        <v>1128</v>
      </c>
      <c r="E1081" t="s">
        <v>1357</v>
      </c>
      <c r="F1081" t="s">
        <v>1542</v>
      </c>
      <c r="G1081" s="10">
        <v>10333.58</v>
      </c>
    </row>
    <row r="1082" spans="1:7" x14ac:dyDescent="0.25">
      <c r="A1082">
        <v>1078</v>
      </c>
      <c r="B1082" t="s">
        <v>1448</v>
      </c>
      <c r="C1082" t="s">
        <v>1425</v>
      </c>
      <c r="D1082" t="s">
        <v>1449</v>
      </c>
      <c r="E1082" t="s">
        <v>1128</v>
      </c>
      <c r="F1082" t="s">
        <v>1542</v>
      </c>
      <c r="G1082" s="10">
        <v>1025</v>
      </c>
    </row>
    <row r="1083" spans="1:7" x14ac:dyDescent="0.25">
      <c r="A1083">
        <v>1079</v>
      </c>
      <c r="B1083" t="s">
        <v>1128</v>
      </c>
      <c r="C1083" t="s">
        <v>1128</v>
      </c>
      <c r="D1083" t="s">
        <v>1128</v>
      </c>
      <c r="E1083" t="s">
        <v>1149</v>
      </c>
      <c r="F1083" t="s">
        <v>1542</v>
      </c>
      <c r="G1083" s="10">
        <v>4665.6899999999996</v>
      </c>
    </row>
    <row r="1084" spans="1:7" x14ac:dyDescent="0.25">
      <c r="A1084">
        <v>1080</v>
      </c>
      <c r="B1084" t="s">
        <v>1180</v>
      </c>
      <c r="C1084" t="s">
        <v>1181</v>
      </c>
      <c r="D1084" t="s">
        <v>1182</v>
      </c>
      <c r="E1084" t="s">
        <v>1128</v>
      </c>
      <c r="F1084" t="s">
        <v>1542</v>
      </c>
      <c r="G1084" s="10">
        <v>15000.01</v>
      </c>
    </row>
    <row r="1085" spans="1:7" x14ac:dyDescent="0.25">
      <c r="A1085">
        <v>1081</v>
      </c>
      <c r="B1085" t="s">
        <v>1128</v>
      </c>
      <c r="C1085" t="s">
        <v>1128</v>
      </c>
      <c r="D1085" t="s">
        <v>1128</v>
      </c>
      <c r="E1085" t="s">
        <v>1373</v>
      </c>
      <c r="F1085" t="s">
        <v>1542</v>
      </c>
      <c r="G1085" s="10">
        <v>3548.16</v>
      </c>
    </row>
    <row r="1086" spans="1:7" x14ac:dyDescent="0.25">
      <c r="A1086">
        <v>1082</v>
      </c>
      <c r="B1086" t="s">
        <v>1128</v>
      </c>
      <c r="C1086" t="s">
        <v>1128</v>
      </c>
      <c r="D1086" t="s">
        <v>1128</v>
      </c>
      <c r="E1086" t="s">
        <v>1229</v>
      </c>
      <c r="F1086" t="s">
        <v>1542</v>
      </c>
      <c r="G1086" s="10">
        <v>13963.8</v>
      </c>
    </row>
    <row r="1087" spans="1:7" x14ac:dyDescent="0.25">
      <c r="A1087">
        <v>1083</v>
      </c>
      <c r="B1087" t="s">
        <v>1128</v>
      </c>
      <c r="C1087" t="s">
        <v>1128</v>
      </c>
      <c r="D1087" t="s">
        <v>1128</v>
      </c>
      <c r="E1087" t="s">
        <v>1229</v>
      </c>
      <c r="F1087" t="s">
        <v>1542</v>
      </c>
      <c r="G1087" s="10">
        <v>2973.92</v>
      </c>
    </row>
    <row r="1088" spans="1:7" x14ac:dyDescent="0.25">
      <c r="A1088">
        <v>1084</v>
      </c>
      <c r="B1088" t="s">
        <v>1128</v>
      </c>
      <c r="C1088" t="s">
        <v>1128</v>
      </c>
      <c r="D1088" t="s">
        <v>1128</v>
      </c>
      <c r="E1088" t="s">
        <v>1485</v>
      </c>
      <c r="F1088" t="s">
        <v>1542</v>
      </c>
      <c r="G1088" s="10">
        <v>29098.99</v>
      </c>
    </row>
    <row r="1089" spans="1:7" x14ac:dyDescent="0.25">
      <c r="A1089">
        <v>1085</v>
      </c>
      <c r="B1089" t="s">
        <v>1128</v>
      </c>
      <c r="C1089" t="s">
        <v>1128</v>
      </c>
      <c r="D1089" t="s">
        <v>1128</v>
      </c>
      <c r="E1089" t="s">
        <v>1149</v>
      </c>
      <c r="F1089" t="s">
        <v>1542</v>
      </c>
      <c r="G1089" s="10">
        <v>2618.34</v>
      </c>
    </row>
    <row r="1090" spans="1:7" x14ac:dyDescent="0.25">
      <c r="A1090">
        <v>1086</v>
      </c>
      <c r="B1090" t="s">
        <v>1128</v>
      </c>
      <c r="C1090" t="s">
        <v>1128</v>
      </c>
      <c r="D1090" t="s">
        <v>1128</v>
      </c>
      <c r="E1090" t="s">
        <v>1394</v>
      </c>
      <c r="F1090" t="s">
        <v>1542</v>
      </c>
      <c r="G1090" s="10">
        <v>24360</v>
      </c>
    </row>
    <row r="1091" spans="1:7" x14ac:dyDescent="0.25">
      <c r="A1091">
        <v>1087</v>
      </c>
      <c r="B1091" t="s">
        <v>1299</v>
      </c>
      <c r="C1091" t="s">
        <v>1300</v>
      </c>
      <c r="D1091" t="s">
        <v>1301</v>
      </c>
      <c r="E1091" t="s">
        <v>1128</v>
      </c>
      <c r="F1091" t="s">
        <v>1542</v>
      </c>
      <c r="G1091" s="10">
        <v>15926.8</v>
      </c>
    </row>
    <row r="1092" spans="1:7" x14ac:dyDescent="0.25">
      <c r="A1092">
        <v>1088</v>
      </c>
      <c r="B1092" t="s">
        <v>1162</v>
      </c>
      <c r="C1092" t="s">
        <v>1163</v>
      </c>
      <c r="D1092" t="s">
        <v>1164</v>
      </c>
      <c r="E1092" t="s">
        <v>1128</v>
      </c>
      <c r="F1092" t="s">
        <v>1542</v>
      </c>
      <c r="G1092" s="10">
        <v>11548.99</v>
      </c>
    </row>
    <row r="1093" spans="1:7" x14ac:dyDescent="0.25">
      <c r="A1093">
        <v>1089</v>
      </c>
      <c r="B1093" t="s">
        <v>1475</v>
      </c>
      <c r="C1093" t="s">
        <v>1476</v>
      </c>
      <c r="D1093" t="s">
        <v>1408</v>
      </c>
      <c r="E1093" t="s">
        <v>1128</v>
      </c>
      <c r="F1093" t="s">
        <v>1542</v>
      </c>
      <c r="G1093" s="10">
        <v>7480.4</v>
      </c>
    </row>
    <row r="1094" spans="1:7" x14ac:dyDescent="0.25">
      <c r="A1094">
        <v>1090</v>
      </c>
      <c r="B1094" t="s">
        <v>1475</v>
      </c>
      <c r="C1094" t="s">
        <v>1476</v>
      </c>
      <c r="D1094" t="s">
        <v>1408</v>
      </c>
      <c r="E1094" t="s">
        <v>1128</v>
      </c>
      <c r="F1094" t="s">
        <v>1542</v>
      </c>
      <c r="G1094" s="10">
        <v>5463.6</v>
      </c>
    </row>
    <row r="1095" spans="1:7" x14ac:dyDescent="0.25">
      <c r="A1095">
        <v>1091</v>
      </c>
      <c r="B1095" t="s">
        <v>1346</v>
      </c>
      <c r="C1095" t="s">
        <v>1347</v>
      </c>
      <c r="D1095" t="s">
        <v>1348</v>
      </c>
      <c r="E1095" t="s">
        <v>1128</v>
      </c>
      <c r="F1095" t="s">
        <v>1542</v>
      </c>
      <c r="G1095" s="10">
        <v>1400</v>
      </c>
    </row>
    <row r="1096" spans="1:7" x14ac:dyDescent="0.25">
      <c r="A1096">
        <v>1092</v>
      </c>
      <c r="B1096" t="s">
        <v>1133</v>
      </c>
      <c r="C1096" t="s">
        <v>1421</v>
      </c>
      <c r="D1096" t="s">
        <v>1422</v>
      </c>
      <c r="E1096" t="s">
        <v>1128</v>
      </c>
      <c r="F1096" t="s">
        <v>1542</v>
      </c>
      <c r="G1096" s="10">
        <v>4222.0200000000004</v>
      </c>
    </row>
    <row r="1097" spans="1:7" x14ac:dyDescent="0.25">
      <c r="A1097">
        <v>1093</v>
      </c>
      <c r="B1097" t="s">
        <v>1480</v>
      </c>
      <c r="C1097" t="s">
        <v>1481</v>
      </c>
      <c r="D1097" t="s">
        <v>1372</v>
      </c>
      <c r="E1097" t="s">
        <v>1128</v>
      </c>
      <c r="F1097" t="s">
        <v>1542</v>
      </c>
      <c r="G1097" s="10">
        <v>1450</v>
      </c>
    </row>
    <row r="1098" spans="1:7" x14ac:dyDescent="0.25">
      <c r="A1098">
        <v>1094</v>
      </c>
      <c r="B1098" t="s">
        <v>1262</v>
      </c>
      <c r="C1098" t="s">
        <v>1142</v>
      </c>
      <c r="D1098" t="s">
        <v>1143</v>
      </c>
      <c r="E1098" t="s">
        <v>1128</v>
      </c>
      <c r="F1098" t="s">
        <v>1542</v>
      </c>
      <c r="G1098" s="10">
        <v>2516.0100000000002</v>
      </c>
    </row>
    <row r="1099" spans="1:7" x14ac:dyDescent="0.25">
      <c r="A1099">
        <v>1095</v>
      </c>
      <c r="B1099" t="s">
        <v>1162</v>
      </c>
      <c r="C1099" t="s">
        <v>1163</v>
      </c>
      <c r="D1099" t="s">
        <v>1164</v>
      </c>
      <c r="E1099" t="s">
        <v>1128</v>
      </c>
      <c r="F1099" t="s">
        <v>1542</v>
      </c>
      <c r="G1099" s="10">
        <v>1649.97</v>
      </c>
    </row>
    <row r="1100" spans="1:7" x14ac:dyDescent="0.25">
      <c r="A1100">
        <v>1096</v>
      </c>
      <c r="B1100" t="s">
        <v>1477</v>
      </c>
      <c r="C1100" t="s">
        <v>1299</v>
      </c>
      <c r="D1100" t="s">
        <v>1478</v>
      </c>
      <c r="E1100" t="s">
        <v>1128</v>
      </c>
      <c r="F1100" t="s">
        <v>1542</v>
      </c>
      <c r="G1100" s="10">
        <v>2668</v>
      </c>
    </row>
    <row r="1101" spans="1:7" x14ac:dyDescent="0.25">
      <c r="A1101">
        <v>1097</v>
      </c>
      <c r="B1101" t="s">
        <v>1128</v>
      </c>
      <c r="C1101" t="s">
        <v>1128</v>
      </c>
      <c r="D1101" t="s">
        <v>1128</v>
      </c>
      <c r="E1101" t="s">
        <v>1373</v>
      </c>
      <c r="F1101" t="s">
        <v>1542</v>
      </c>
      <c r="G1101" s="133">
        <v>875.7</v>
      </c>
    </row>
    <row r="1102" spans="1:7" x14ac:dyDescent="0.25">
      <c r="A1102">
        <v>1098</v>
      </c>
      <c r="B1102" t="s">
        <v>1133</v>
      </c>
      <c r="C1102" t="s">
        <v>1132</v>
      </c>
      <c r="D1102" t="s">
        <v>1134</v>
      </c>
      <c r="E1102" t="s">
        <v>1128</v>
      </c>
      <c r="F1102" t="s">
        <v>1542</v>
      </c>
      <c r="G1102" s="10">
        <v>25035.63</v>
      </c>
    </row>
    <row r="1103" spans="1:7" x14ac:dyDescent="0.25">
      <c r="A1103">
        <v>1099</v>
      </c>
      <c r="B1103" t="s">
        <v>1151</v>
      </c>
      <c r="C1103" t="s">
        <v>1452</v>
      </c>
      <c r="D1103" t="s">
        <v>1474</v>
      </c>
      <c r="E1103" t="s">
        <v>1128</v>
      </c>
      <c r="F1103" t="s">
        <v>1542</v>
      </c>
      <c r="G1103" s="10">
        <v>28420</v>
      </c>
    </row>
    <row r="1104" spans="1:7" x14ac:dyDescent="0.25">
      <c r="A1104">
        <v>1100</v>
      </c>
      <c r="B1104" t="s">
        <v>1162</v>
      </c>
      <c r="C1104" t="s">
        <v>1163</v>
      </c>
      <c r="D1104" t="s">
        <v>1164</v>
      </c>
      <c r="E1104" t="s">
        <v>1128</v>
      </c>
      <c r="F1104" t="s">
        <v>1542</v>
      </c>
      <c r="G1104" s="10">
        <v>8755.68</v>
      </c>
    </row>
    <row r="1105" spans="1:7" x14ac:dyDescent="0.25">
      <c r="A1105">
        <v>1101</v>
      </c>
      <c r="B1105" t="s">
        <v>1128</v>
      </c>
      <c r="C1105" t="s">
        <v>1128</v>
      </c>
      <c r="D1105" t="s">
        <v>1128</v>
      </c>
      <c r="E1105" t="s">
        <v>1617</v>
      </c>
      <c r="F1105" t="s">
        <v>1542</v>
      </c>
      <c r="G1105" s="10">
        <v>27840</v>
      </c>
    </row>
    <row r="1106" spans="1:7" x14ac:dyDescent="0.25">
      <c r="A1106">
        <v>1102</v>
      </c>
      <c r="B1106" t="s">
        <v>1128</v>
      </c>
      <c r="C1106" t="s">
        <v>1128</v>
      </c>
      <c r="D1106" t="s">
        <v>1128</v>
      </c>
      <c r="E1106" t="s">
        <v>1229</v>
      </c>
      <c r="F1106" t="s">
        <v>1542</v>
      </c>
      <c r="G1106" s="10">
        <v>7542.02</v>
      </c>
    </row>
    <row r="1107" spans="1:7" x14ac:dyDescent="0.25">
      <c r="A1107">
        <v>1103</v>
      </c>
      <c r="B1107" t="s">
        <v>1488</v>
      </c>
      <c r="C1107" t="s">
        <v>1489</v>
      </c>
      <c r="D1107" t="s">
        <v>1235</v>
      </c>
      <c r="E1107" t="s">
        <v>1128</v>
      </c>
      <c r="F1107" t="s">
        <v>1542</v>
      </c>
      <c r="G1107" s="10">
        <v>10705.64</v>
      </c>
    </row>
    <row r="1108" spans="1:7" x14ac:dyDescent="0.25">
      <c r="A1108">
        <v>1104</v>
      </c>
      <c r="B1108" t="s">
        <v>1346</v>
      </c>
      <c r="C1108" t="s">
        <v>1347</v>
      </c>
      <c r="D1108" t="s">
        <v>1348</v>
      </c>
      <c r="E1108" t="s">
        <v>1128</v>
      </c>
      <c r="F1108" t="s">
        <v>1542</v>
      </c>
      <c r="G1108" s="10">
        <v>13370</v>
      </c>
    </row>
    <row r="1109" spans="1:7" x14ac:dyDescent="0.25">
      <c r="A1109">
        <v>1105</v>
      </c>
      <c r="B1109" t="s">
        <v>1618</v>
      </c>
      <c r="C1109" t="s">
        <v>1356</v>
      </c>
      <c r="D1109" t="s">
        <v>1281</v>
      </c>
      <c r="E1109" t="s">
        <v>1128</v>
      </c>
      <c r="F1109" t="s">
        <v>1542</v>
      </c>
      <c r="G1109" s="133">
        <v>499.99</v>
      </c>
    </row>
    <row r="1110" spans="1:7" x14ac:dyDescent="0.25">
      <c r="A1110">
        <v>1106</v>
      </c>
      <c r="B1110" t="s">
        <v>1242</v>
      </c>
      <c r="C1110" t="s">
        <v>1243</v>
      </c>
      <c r="D1110" t="s">
        <v>1244</v>
      </c>
      <c r="E1110" t="s">
        <v>1128</v>
      </c>
      <c r="F1110" t="s">
        <v>1542</v>
      </c>
      <c r="G1110" s="10">
        <v>19395.2</v>
      </c>
    </row>
    <row r="1111" spans="1:7" x14ac:dyDescent="0.25">
      <c r="A1111">
        <v>1107</v>
      </c>
      <c r="B1111" t="s">
        <v>1242</v>
      </c>
      <c r="C1111" t="s">
        <v>1243</v>
      </c>
      <c r="D1111" t="s">
        <v>1244</v>
      </c>
      <c r="E1111" t="s">
        <v>1128</v>
      </c>
      <c r="F1111" t="s">
        <v>1542</v>
      </c>
      <c r="G1111" s="10">
        <v>36052.800000000003</v>
      </c>
    </row>
    <row r="1112" spans="1:7" x14ac:dyDescent="0.25">
      <c r="A1112">
        <v>1108</v>
      </c>
      <c r="B1112" t="s">
        <v>1622</v>
      </c>
      <c r="C1112" t="s">
        <v>1331</v>
      </c>
      <c r="D1112" t="s">
        <v>1619</v>
      </c>
      <c r="E1112" t="s">
        <v>1128</v>
      </c>
      <c r="F1112" t="s">
        <v>1542</v>
      </c>
      <c r="G1112" s="10">
        <v>17400</v>
      </c>
    </row>
    <row r="1113" spans="1:7" x14ac:dyDescent="0.25">
      <c r="A1113">
        <v>1109</v>
      </c>
      <c r="B1113" t="s">
        <v>1133</v>
      </c>
      <c r="C1113" t="s">
        <v>1219</v>
      </c>
      <c r="D1113" t="s">
        <v>1220</v>
      </c>
      <c r="E1113" t="s">
        <v>1128</v>
      </c>
      <c r="F1113" t="s">
        <v>1542</v>
      </c>
      <c r="G1113" s="10">
        <v>2610</v>
      </c>
    </row>
    <row r="1114" spans="1:7" x14ac:dyDescent="0.25">
      <c r="A1114">
        <v>1110</v>
      </c>
      <c r="B1114" t="s">
        <v>1623</v>
      </c>
      <c r="C1114" t="s">
        <v>1290</v>
      </c>
      <c r="D1114" t="s">
        <v>1145</v>
      </c>
      <c r="E1114" t="s">
        <v>1128</v>
      </c>
      <c r="F1114" t="s">
        <v>1542</v>
      </c>
      <c r="G1114" s="10">
        <v>9977.16</v>
      </c>
    </row>
    <row r="1115" spans="1:7" x14ac:dyDescent="0.25">
      <c r="A1115">
        <v>1111</v>
      </c>
      <c r="B1115" t="s">
        <v>1128</v>
      </c>
      <c r="C1115" t="s">
        <v>1128</v>
      </c>
      <c r="D1115" t="s">
        <v>1128</v>
      </c>
      <c r="E1115" t="s">
        <v>1175</v>
      </c>
      <c r="F1115" t="s">
        <v>1542</v>
      </c>
      <c r="G1115" s="10">
        <v>39846</v>
      </c>
    </row>
    <row r="1116" spans="1:7" x14ac:dyDescent="0.25">
      <c r="A1116">
        <v>1112</v>
      </c>
      <c r="B1116" t="s">
        <v>1151</v>
      </c>
      <c r="C1116" t="s">
        <v>1452</v>
      </c>
      <c r="D1116" t="s">
        <v>1474</v>
      </c>
      <c r="E1116" t="s">
        <v>1128</v>
      </c>
      <c r="F1116" t="s">
        <v>1542</v>
      </c>
      <c r="G1116" s="10">
        <v>56840</v>
      </c>
    </row>
    <row r="1117" spans="1:7" x14ac:dyDescent="0.25">
      <c r="A1117">
        <v>1113</v>
      </c>
      <c r="B1117" t="s">
        <v>1621</v>
      </c>
      <c r="C1117" t="s">
        <v>1620</v>
      </c>
      <c r="D1117" t="s">
        <v>1393</v>
      </c>
      <c r="E1117" t="s">
        <v>1128</v>
      </c>
      <c r="F1117" t="s">
        <v>1542</v>
      </c>
      <c r="G1117" s="10">
        <v>12000</v>
      </c>
    </row>
    <row r="1118" spans="1:7" x14ac:dyDescent="0.25">
      <c r="A1118">
        <v>1114</v>
      </c>
      <c r="B1118" t="s">
        <v>1162</v>
      </c>
      <c r="C1118" t="s">
        <v>1163</v>
      </c>
      <c r="D1118" t="s">
        <v>1164</v>
      </c>
      <c r="E1118" t="s">
        <v>1128</v>
      </c>
      <c r="F1118" t="s">
        <v>1542</v>
      </c>
      <c r="G1118" s="10">
        <v>8226</v>
      </c>
    </row>
    <row r="1119" spans="1:7" x14ac:dyDescent="0.25">
      <c r="A1119">
        <v>1115</v>
      </c>
      <c r="B1119" t="s">
        <v>1262</v>
      </c>
      <c r="C1119" t="s">
        <v>1142</v>
      </c>
      <c r="D1119" t="s">
        <v>1143</v>
      </c>
      <c r="E1119" t="s">
        <v>1128</v>
      </c>
      <c r="F1119" t="s">
        <v>1542</v>
      </c>
      <c r="G1119" s="10">
        <v>2550</v>
      </c>
    </row>
    <row r="1120" spans="1:7" x14ac:dyDescent="0.25">
      <c r="A1120">
        <v>1116</v>
      </c>
      <c r="B1120" t="s">
        <v>1256</v>
      </c>
      <c r="C1120" t="s">
        <v>1130</v>
      </c>
      <c r="D1120" t="s">
        <v>1257</v>
      </c>
      <c r="E1120" t="s">
        <v>1128</v>
      </c>
      <c r="F1120" t="s">
        <v>1542</v>
      </c>
      <c r="G1120" s="10">
        <v>5523</v>
      </c>
    </row>
    <row r="1121" spans="1:7" x14ac:dyDescent="0.25">
      <c r="A1121">
        <v>1117</v>
      </c>
      <c r="B1121" t="s">
        <v>1128</v>
      </c>
      <c r="C1121" t="s">
        <v>1128</v>
      </c>
      <c r="D1121" t="s">
        <v>1128</v>
      </c>
      <c r="E1121" t="s">
        <v>1373</v>
      </c>
      <c r="F1121" t="s">
        <v>1542</v>
      </c>
      <c r="G1121" s="10">
        <v>2973.92</v>
      </c>
    </row>
    <row r="1122" spans="1:7" x14ac:dyDescent="0.25">
      <c r="A1122">
        <v>1118</v>
      </c>
      <c r="B1122" t="s">
        <v>1448</v>
      </c>
      <c r="C1122" t="s">
        <v>1425</v>
      </c>
      <c r="D1122" t="s">
        <v>1449</v>
      </c>
      <c r="E1122" t="s">
        <v>1128</v>
      </c>
      <c r="F1122" t="s">
        <v>1542</v>
      </c>
      <c r="G1122" s="10">
        <v>1885</v>
      </c>
    </row>
    <row r="1123" spans="1:7" x14ac:dyDescent="0.25">
      <c r="A1123">
        <v>1119</v>
      </c>
      <c r="B1123" t="s">
        <v>1179</v>
      </c>
      <c r="C1123" t="s">
        <v>1145</v>
      </c>
      <c r="D1123" t="s">
        <v>1173</v>
      </c>
      <c r="E1123" t="s">
        <v>1128</v>
      </c>
      <c r="F1123" t="s">
        <v>1542</v>
      </c>
      <c r="G1123" s="10">
        <v>19140</v>
      </c>
    </row>
    <row r="1124" spans="1:7" x14ac:dyDescent="0.25">
      <c r="A1124">
        <v>1120</v>
      </c>
      <c r="B1124" t="s">
        <v>1179</v>
      </c>
      <c r="C1124" t="s">
        <v>1145</v>
      </c>
      <c r="D1124" t="s">
        <v>1173</v>
      </c>
      <c r="E1124" t="s">
        <v>1128</v>
      </c>
      <c r="F1124" t="s">
        <v>1542</v>
      </c>
      <c r="G1124" s="10">
        <v>24360</v>
      </c>
    </row>
    <row r="1125" spans="1:7" x14ac:dyDescent="0.25">
      <c r="A1125">
        <v>1121</v>
      </c>
      <c r="B1125" t="s">
        <v>1475</v>
      </c>
      <c r="C1125" t="s">
        <v>1476</v>
      </c>
      <c r="D1125" t="s">
        <v>1408</v>
      </c>
      <c r="E1125" t="s">
        <v>1128</v>
      </c>
      <c r="F1125" t="s">
        <v>1542</v>
      </c>
      <c r="G1125" s="10">
        <v>3200</v>
      </c>
    </row>
    <row r="1126" spans="1:7" x14ac:dyDescent="0.25">
      <c r="A1126">
        <v>1122</v>
      </c>
      <c r="B1126" t="s">
        <v>1475</v>
      </c>
      <c r="C1126" t="s">
        <v>1476</v>
      </c>
      <c r="D1126" t="s">
        <v>1408</v>
      </c>
      <c r="E1126" t="s">
        <v>1128</v>
      </c>
      <c r="F1126" t="s">
        <v>1542</v>
      </c>
      <c r="G1126" s="10">
        <v>1624</v>
      </c>
    </row>
    <row r="1127" spans="1:7" x14ac:dyDescent="0.25">
      <c r="A1127">
        <v>1123</v>
      </c>
      <c r="B1127" t="s">
        <v>1128</v>
      </c>
      <c r="C1127" t="s">
        <v>1128</v>
      </c>
      <c r="D1127" t="s">
        <v>1128</v>
      </c>
      <c r="E1127" t="s">
        <v>1464</v>
      </c>
      <c r="F1127" t="s">
        <v>1542</v>
      </c>
      <c r="G1127" s="10">
        <v>3490</v>
      </c>
    </row>
    <row r="1128" spans="1:7" x14ac:dyDescent="0.25">
      <c r="A1128">
        <v>1124</v>
      </c>
      <c r="B1128" t="s">
        <v>1128</v>
      </c>
      <c r="C1128" t="s">
        <v>1128</v>
      </c>
      <c r="D1128" t="s">
        <v>1128</v>
      </c>
      <c r="E1128" t="s">
        <v>1373</v>
      </c>
      <c r="F1128" t="s">
        <v>1542</v>
      </c>
      <c r="G1128" s="10">
        <v>12023.5</v>
      </c>
    </row>
    <row r="1129" spans="1:7" x14ac:dyDescent="0.25">
      <c r="A1129">
        <v>1125</v>
      </c>
      <c r="B1129" t="s">
        <v>1162</v>
      </c>
      <c r="C1129" t="s">
        <v>1163</v>
      </c>
      <c r="D1129" t="s">
        <v>1164</v>
      </c>
      <c r="E1129" t="s">
        <v>1128</v>
      </c>
      <c r="F1129" t="s">
        <v>1542</v>
      </c>
      <c r="G1129" s="10">
        <v>18642.8</v>
      </c>
    </row>
    <row r="1130" spans="1:7" x14ac:dyDescent="0.25">
      <c r="A1130">
        <v>1126</v>
      </c>
      <c r="B1130" t="s">
        <v>1128</v>
      </c>
      <c r="C1130" t="s">
        <v>1128</v>
      </c>
      <c r="D1130" t="s">
        <v>1128</v>
      </c>
      <c r="E1130" t="s">
        <v>1258</v>
      </c>
      <c r="F1130" t="s">
        <v>1542</v>
      </c>
      <c r="G1130" s="10">
        <v>14431.27</v>
      </c>
    </row>
    <row r="1131" spans="1:7" x14ac:dyDescent="0.25">
      <c r="A1131">
        <v>1127</v>
      </c>
      <c r="B1131" t="s">
        <v>1488</v>
      </c>
      <c r="C1131" t="s">
        <v>1489</v>
      </c>
      <c r="D1131" t="s">
        <v>1235</v>
      </c>
      <c r="E1131" t="s">
        <v>1128</v>
      </c>
      <c r="F1131" t="s">
        <v>1542</v>
      </c>
      <c r="G1131" s="10">
        <v>27144</v>
      </c>
    </row>
    <row r="1132" spans="1:7" x14ac:dyDescent="0.25">
      <c r="A1132">
        <v>1128</v>
      </c>
      <c r="B1132" t="s">
        <v>1128</v>
      </c>
      <c r="C1132" t="s">
        <v>1128</v>
      </c>
      <c r="D1132" t="s">
        <v>1128</v>
      </c>
      <c r="E1132" t="s">
        <v>1175</v>
      </c>
      <c r="F1132" t="s">
        <v>1542</v>
      </c>
      <c r="G1132" s="10">
        <v>57006</v>
      </c>
    </row>
    <row r="1133" spans="1:7" x14ac:dyDescent="0.25">
      <c r="A1133">
        <v>1129</v>
      </c>
      <c r="B1133" t="s">
        <v>1151</v>
      </c>
      <c r="C1133" t="s">
        <v>1452</v>
      </c>
      <c r="D1133" t="s">
        <v>1474</v>
      </c>
      <c r="E1133" t="s">
        <v>1128</v>
      </c>
      <c r="F1133" t="s">
        <v>1542</v>
      </c>
      <c r="G1133" s="10">
        <v>25969.32</v>
      </c>
    </row>
    <row r="1134" spans="1:7" x14ac:dyDescent="0.25">
      <c r="A1134">
        <v>1130</v>
      </c>
      <c r="B1134" t="s">
        <v>1480</v>
      </c>
      <c r="C1134" t="s">
        <v>1481</v>
      </c>
      <c r="D1134" t="s">
        <v>1372</v>
      </c>
      <c r="E1134" t="s">
        <v>1128</v>
      </c>
      <c r="F1134" t="s">
        <v>1542</v>
      </c>
      <c r="G1134" s="10">
        <v>6960</v>
      </c>
    </row>
    <row r="1135" spans="1:7" x14ac:dyDescent="0.25">
      <c r="A1135">
        <v>1131</v>
      </c>
      <c r="B1135" t="s">
        <v>1475</v>
      </c>
      <c r="C1135" t="s">
        <v>1476</v>
      </c>
      <c r="D1135" t="s">
        <v>1408</v>
      </c>
      <c r="E1135" t="s">
        <v>1128</v>
      </c>
      <c r="F1135" t="s">
        <v>1542</v>
      </c>
      <c r="G1135" s="10">
        <v>12122</v>
      </c>
    </row>
    <row r="1136" spans="1:7" x14ac:dyDescent="0.25">
      <c r="A1136">
        <v>1132</v>
      </c>
      <c r="B1136" t="s">
        <v>1151</v>
      </c>
      <c r="C1136" t="s">
        <v>1452</v>
      </c>
      <c r="D1136" t="s">
        <v>1474</v>
      </c>
      <c r="E1136" t="s">
        <v>1128</v>
      </c>
      <c r="F1136" t="s">
        <v>1542</v>
      </c>
      <c r="G1136" s="10">
        <v>58014.04</v>
      </c>
    </row>
    <row r="1137" spans="1:7" x14ac:dyDescent="0.25">
      <c r="A1137">
        <v>1133</v>
      </c>
      <c r="B1137" t="s">
        <v>1642</v>
      </c>
      <c r="C1137" t="s">
        <v>1643</v>
      </c>
      <c r="D1137" t="s">
        <v>1644</v>
      </c>
      <c r="E1137" t="s">
        <v>1128</v>
      </c>
      <c r="F1137" t="s">
        <v>1542</v>
      </c>
      <c r="G1137" s="10">
        <v>48720</v>
      </c>
    </row>
    <row r="1138" spans="1:7" x14ac:dyDescent="0.25">
      <c r="A1138">
        <v>1134</v>
      </c>
      <c r="B1138" t="s">
        <v>1179</v>
      </c>
      <c r="C1138" t="s">
        <v>1145</v>
      </c>
      <c r="D1138" t="s">
        <v>1173</v>
      </c>
      <c r="E1138" t="s">
        <v>1128</v>
      </c>
      <c r="F1138" t="s">
        <v>1542</v>
      </c>
      <c r="G1138" s="10">
        <v>12180</v>
      </c>
    </row>
    <row r="1139" spans="1:7" x14ac:dyDescent="0.25">
      <c r="A1139">
        <v>1135</v>
      </c>
      <c r="B1139" t="s">
        <v>1128</v>
      </c>
      <c r="C1139" t="s">
        <v>1128</v>
      </c>
      <c r="D1139" t="s">
        <v>1128</v>
      </c>
      <c r="E1139" t="s">
        <v>1229</v>
      </c>
      <c r="F1139" t="s">
        <v>1542</v>
      </c>
      <c r="G1139" s="10">
        <v>10539.19</v>
      </c>
    </row>
    <row r="1140" spans="1:7" x14ac:dyDescent="0.25">
      <c r="A1140">
        <v>1136</v>
      </c>
      <c r="B1140" t="s">
        <v>1262</v>
      </c>
      <c r="C1140" t="s">
        <v>1142</v>
      </c>
      <c r="D1140" t="s">
        <v>1143</v>
      </c>
      <c r="E1140" t="s">
        <v>1128</v>
      </c>
      <c r="F1140" t="s">
        <v>1542</v>
      </c>
      <c r="G1140" s="10">
        <v>3400</v>
      </c>
    </row>
    <row r="1141" spans="1:7" x14ac:dyDescent="0.25">
      <c r="A1141">
        <v>1137</v>
      </c>
      <c r="B1141" t="s">
        <v>1621</v>
      </c>
      <c r="C1141" t="s">
        <v>1620</v>
      </c>
      <c r="D1141" t="s">
        <v>1393</v>
      </c>
      <c r="E1141" t="s">
        <v>1128</v>
      </c>
      <c r="F1141" t="s">
        <v>1542</v>
      </c>
      <c r="G1141" s="10">
        <v>12000</v>
      </c>
    </row>
    <row r="1142" spans="1:7" x14ac:dyDescent="0.25">
      <c r="A1142">
        <v>1138</v>
      </c>
      <c r="B1142" t="s">
        <v>1128</v>
      </c>
      <c r="C1142" t="s">
        <v>1128</v>
      </c>
      <c r="D1142" t="s">
        <v>1128</v>
      </c>
      <c r="E1142" t="s">
        <v>1645</v>
      </c>
      <c r="F1142" t="s">
        <v>1542</v>
      </c>
      <c r="G1142" s="10">
        <v>5949.64</v>
      </c>
    </row>
    <row r="1143" spans="1:7" x14ac:dyDescent="0.25">
      <c r="A1143">
        <v>1139</v>
      </c>
      <c r="B1143" t="s">
        <v>1381</v>
      </c>
      <c r="C1143" t="s">
        <v>1382</v>
      </c>
      <c r="D1143" t="s">
        <v>1383</v>
      </c>
      <c r="E1143" t="s">
        <v>1128</v>
      </c>
      <c r="F1143" t="s">
        <v>1542</v>
      </c>
      <c r="G1143" s="10">
        <v>1996</v>
      </c>
    </row>
    <row r="1144" spans="1:7" x14ac:dyDescent="0.25">
      <c r="A1144">
        <v>1140</v>
      </c>
      <c r="B1144" t="s">
        <v>1128</v>
      </c>
      <c r="C1144" t="s">
        <v>1128</v>
      </c>
      <c r="D1144" t="s">
        <v>1128</v>
      </c>
      <c r="E1144" t="s">
        <v>1147</v>
      </c>
      <c r="F1144" t="s">
        <v>1542</v>
      </c>
      <c r="G1144" s="10">
        <v>500</v>
      </c>
    </row>
    <row r="1145" spans="1:7" x14ac:dyDescent="0.25">
      <c r="A1145">
        <v>1141</v>
      </c>
      <c r="B1145" t="s">
        <v>1448</v>
      </c>
      <c r="C1145" t="s">
        <v>1425</v>
      </c>
      <c r="D1145" t="s">
        <v>1449</v>
      </c>
      <c r="E1145" t="s">
        <v>1128</v>
      </c>
      <c r="F1145" t="s">
        <v>1542</v>
      </c>
      <c r="G1145" s="10">
        <v>2375</v>
      </c>
    </row>
    <row r="1146" spans="1:7" x14ac:dyDescent="0.25">
      <c r="A1146">
        <v>1142</v>
      </c>
      <c r="B1146" t="s">
        <v>1128</v>
      </c>
      <c r="C1146" t="s">
        <v>1128</v>
      </c>
      <c r="D1146" t="s">
        <v>1128</v>
      </c>
      <c r="E1146" t="s">
        <v>1229</v>
      </c>
      <c r="F1146" t="s">
        <v>1542</v>
      </c>
      <c r="G1146" s="10">
        <v>20257.63</v>
      </c>
    </row>
    <row r="1147" spans="1:7" x14ac:dyDescent="0.25">
      <c r="A1147">
        <v>1143</v>
      </c>
      <c r="B1147" t="s">
        <v>1128</v>
      </c>
      <c r="C1147" t="s">
        <v>1128</v>
      </c>
      <c r="D1147" t="s">
        <v>1128</v>
      </c>
      <c r="E1147" t="s">
        <v>1373</v>
      </c>
      <c r="F1147" t="s">
        <v>1542</v>
      </c>
      <c r="G1147" s="10">
        <v>12521.97</v>
      </c>
    </row>
    <row r="1148" spans="1:7" x14ac:dyDescent="0.25">
      <c r="A1148">
        <v>1144</v>
      </c>
      <c r="B1148" t="s">
        <v>1128</v>
      </c>
      <c r="C1148" t="s">
        <v>1128</v>
      </c>
      <c r="D1148" t="s">
        <v>1128</v>
      </c>
      <c r="E1148" t="s">
        <v>1373</v>
      </c>
      <c r="F1148" t="s">
        <v>1542</v>
      </c>
      <c r="G1148" s="10">
        <v>2810.61</v>
      </c>
    </row>
    <row r="1149" spans="1:7" x14ac:dyDescent="0.25">
      <c r="A1149">
        <v>1145</v>
      </c>
      <c r="B1149" t="s">
        <v>1128</v>
      </c>
      <c r="C1149" t="s">
        <v>1128</v>
      </c>
      <c r="D1149" t="s">
        <v>1128</v>
      </c>
      <c r="E1149" t="s">
        <v>1229</v>
      </c>
      <c r="F1149" t="s">
        <v>1542</v>
      </c>
      <c r="G1149" s="10">
        <v>15540.6</v>
      </c>
    </row>
    <row r="1150" spans="1:7" x14ac:dyDescent="0.25">
      <c r="A1150">
        <v>1146</v>
      </c>
      <c r="B1150" t="s">
        <v>1137</v>
      </c>
      <c r="C1150" t="s">
        <v>1685</v>
      </c>
      <c r="D1150" t="s">
        <v>1689</v>
      </c>
      <c r="E1150" t="s">
        <v>1128</v>
      </c>
      <c r="F1150" t="s">
        <v>1542</v>
      </c>
      <c r="G1150" s="10">
        <v>91350</v>
      </c>
    </row>
    <row r="1151" spans="1:7" x14ac:dyDescent="0.25">
      <c r="A1151">
        <v>1147</v>
      </c>
      <c r="B1151" t="s">
        <v>1448</v>
      </c>
      <c r="C1151" t="s">
        <v>1425</v>
      </c>
      <c r="D1151" t="s">
        <v>1449</v>
      </c>
      <c r="E1151" t="s">
        <v>1128</v>
      </c>
      <c r="F1151" t="s">
        <v>1542</v>
      </c>
      <c r="G1151" s="10">
        <v>2674.99</v>
      </c>
    </row>
    <row r="1152" spans="1:7" x14ac:dyDescent="0.25">
      <c r="A1152">
        <v>1148</v>
      </c>
      <c r="B1152" t="s">
        <v>1475</v>
      </c>
      <c r="C1152" t="s">
        <v>1476</v>
      </c>
      <c r="D1152" t="s">
        <v>1408</v>
      </c>
      <c r="E1152" t="s">
        <v>1128</v>
      </c>
      <c r="F1152" t="s">
        <v>1542</v>
      </c>
      <c r="G1152" s="10">
        <v>3248</v>
      </c>
    </row>
    <row r="1153" spans="1:7" x14ac:dyDescent="0.25">
      <c r="A1153">
        <v>1149</v>
      </c>
      <c r="B1153" t="s">
        <v>1128</v>
      </c>
      <c r="C1153" t="s">
        <v>1128</v>
      </c>
      <c r="D1153" t="s">
        <v>1128</v>
      </c>
      <c r="E1153" t="s">
        <v>1944</v>
      </c>
      <c r="F1153" t="s">
        <v>1542</v>
      </c>
      <c r="G1153" s="10">
        <v>1800</v>
      </c>
    </row>
    <row r="1154" spans="1:7" x14ac:dyDescent="0.25">
      <c r="A1154">
        <v>1150</v>
      </c>
      <c r="B1154" t="s">
        <v>1622</v>
      </c>
      <c r="C1154" t="s">
        <v>1686</v>
      </c>
      <c r="D1154" t="s">
        <v>1619</v>
      </c>
      <c r="E1154" t="s">
        <v>1128</v>
      </c>
      <c r="F1154" t="s">
        <v>1542</v>
      </c>
      <c r="G1154" s="10">
        <v>17400</v>
      </c>
    </row>
    <row r="1155" spans="1:7" x14ac:dyDescent="0.25">
      <c r="A1155">
        <v>1151</v>
      </c>
      <c r="B1155" t="s">
        <v>1282</v>
      </c>
      <c r="C1155" t="s">
        <v>1283</v>
      </c>
      <c r="D1155" t="s">
        <v>1284</v>
      </c>
      <c r="E1155" t="s">
        <v>1128</v>
      </c>
      <c r="F1155" t="s">
        <v>1542</v>
      </c>
      <c r="G1155" s="10">
        <v>4350</v>
      </c>
    </row>
    <row r="1156" spans="1:7" x14ac:dyDescent="0.25">
      <c r="A1156">
        <v>1152</v>
      </c>
      <c r="B1156" t="s">
        <v>1480</v>
      </c>
      <c r="C1156" t="s">
        <v>1481</v>
      </c>
      <c r="D1156" t="s">
        <v>1372</v>
      </c>
      <c r="E1156" t="s">
        <v>1128</v>
      </c>
      <c r="F1156" t="s">
        <v>1542</v>
      </c>
      <c r="G1156" s="10">
        <v>5680</v>
      </c>
    </row>
    <row r="1157" spans="1:7" x14ac:dyDescent="0.25">
      <c r="A1157">
        <v>1153</v>
      </c>
      <c r="B1157" t="s">
        <v>1488</v>
      </c>
      <c r="C1157" t="s">
        <v>1489</v>
      </c>
      <c r="D1157" t="s">
        <v>1235</v>
      </c>
      <c r="E1157" t="s">
        <v>1128</v>
      </c>
      <c r="F1157" t="s">
        <v>1542</v>
      </c>
      <c r="G1157" s="10">
        <v>27144</v>
      </c>
    </row>
    <row r="1158" spans="1:7" x14ac:dyDescent="0.25">
      <c r="A1158">
        <v>1154</v>
      </c>
      <c r="B1158" t="s">
        <v>1133</v>
      </c>
      <c r="C1158" t="s">
        <v>1132</v>
      </c>
      <c r="D1158" t="s">
        <v>1134</v>
      </c>
      <c r="E1158" t="s">
        <v>1128</v>
      </c>
      <c r="F1158" t="s">
        <v>1542</v>
      </c>
      <c r="G1158" s="10">
        <v>29400</v>
      </c>
    </row>
    <row r="1159" spans="1:7" x14ac:dyDescent="0.25">
      <c r="A1159">
        <v>1155</v>
      </c>
      <c r="B1159" t="s">
        <v>1133</v>
      </c>
      <c r="C1159" t="s">
        <v>1132</v>
      </c>
      <c r="D1159" t="s">
        <v>1134</v>
      </c>
      <c r="E1159" t="s">
        <v>1128</v>
      </c>
      <c r="F1159" t="s">
        <v>1542</v>
      </c>
      <c r="G1159" s="10">
        <v>45921.45</v>
      </c>
    </row>
    <row r="1160" spans="1:7" x14ac:dyDescent="0.25">
      <c r="A1160">
        <v>1156</v>
      </c>
      <c r="B1160" t="s">
        <v>1133</v>
      </c>
      <c r="C1160" t="s">
        <v>1132</v>
      </c>
      <c r="D1160" t="s">
        <v>1134</v>
      </c>
      <c r="E1160" t="s">
        <v>1128</v>
      </c>
      <c r="F1160" t="s">
        <v>1542</v>
      </c>
      <c r="G1160" s="10">
        <v>6400</v>
      </c>
    </row>
    <row r="1161" spans="1:7" x14ac:dyDescent="0.25">
      <c r="A1161">
        <v>1157</v>
      </c>
      <c r="B1161" t="s">
        <v>1128</v>
      </c>
      <c r="C1161" t="s">
        <v>1128</v>
      </c>
      <c r="D1161" t="s">
        <v>1128</v>
      </c>
      <c r="E1161" t="s">
        <v>1175</v>
      </c>
      <c r="F1161" t="s">
        <v>1542</v>
      </c>
      <c r="G1161" s="10">
        <v>39846</v>
      </c>
    </row>
    <row r="1162" spans="1:7" x14ac:dyDescent="0.25">
      <c r="A1162">
        <v>1158</v>
      </c>
      <c r="B1162" t="s">
        <v>1137</v>
      </c>
      <c r="C1162" t="s">
        <v>1452</v>
      </c>
      <c r="D1162" t="s">
        <v>1474</v>
      </c>
      <c r="E1162" t="s">
        <v>1128</v>
      </c>
      <c r="F1162" t="s">
        <v>1542</v>
      </c>
      <c r="G1162" s="10">
        <v>98774</v>
      </c>
    </row>
    <row r="1163" spans="1:7" x14ac:dyDescent="0.25">
      <c r="A1163">
        <v>1159</v>
      </c>
      <c r="B1163" t="s">
        <v>1137</v>
      </c>
      <c r="C1163" t="s">
        <v>1620</v>
      </c>
      <c r="D1163" t="s">
        <v>1393</v>
      </c>
      <c r="E1163" t="s">
        <v>1128</v>
      </c>
      <c r="F1163" t="s">
        <v>1542</v>
      </c>
      <c r="G1163" s="10">
        <v>12000</v>
      </c>
    </row>
    <row r="1164" spans="1:7" x14ac:dyDescent="0.25">
      <c r="A1164">
        <v>1160</v>
      </c>
      <c r="B1164" t="s">
        <v>1162</v>
      </c>
      <c r="C1164" t="s">
        <v>1163</v>
      </c>
      <c r="D1164" t="s">
        <v>1164</v>
      </c>
      <c r="E1164" t="s">
        <v>1128</v>
      </c>
      <c r="F1164" t="s">
        <v>1542</v>
      </c>
      <c r="G1164" s="10">
        <v>11270</v>
      </c>
    </row>
    <row r="1165" spans="1:7" x14ac:dyDescent="0.25">
      <c r="A1165">
        <v>1161</v>
      </c>
      <c r="B1165" t="s">
        <v>1128</v>
      </c>
      <c r="C1165" t="s">
        <v>1128</v>
      </c>
      <c r="D1165" t="s">
        <v>1128</v>
      </c>
      <c r="E1165" t="s">
        <v>1680</v>
      </c>
      <c r="F1165" t="s">
        <v>1542</v>
      </c>
      <c r="G1165" s="10">
        <v>18850</v>
      </c>
    </row>
    <row r="1166" spans="1:7" x14ac:dyDescent="0.25">
      <c r="A1166">
        <v>1162</v>
      </c>
      <c r="B1166" t="s">
        <v>1145</v>
      </c>
      <c r="C1166" t="s">
        <v>1173</v>
      </c>
      <c r="D1166" t="s">
        <v>1179</v>
      </c>
      <c r="E1166" t="s">
        <v>1128</v>
      </c>
      <c r="F1166" t="s">
        <v>1542</v>
      </c>
      <c r="G1166" s="10">
        <v>12180</v>
      </c>
    </row>
    <row r="1167" spans="1:7" x14ac:dyDescent="0.25">
      <c r="A1167">
        <v>1163</v>
      </c>
      <c r="B1167" t="s">
        <v>1684</v>
      </c>
      <c r="C1167" t="s">
        <v>1476</v>
      </c>
      <c r="D1167" t="s">
        <v>1408</v>
      </c>
      <c r="E1167" t="s">
        <v>1128</v>
      </c>
      <c r="F1167" t="s">
        <v>1542</v>
      </c>
      <c r="G1167" s="10">
        <v>4900</v>
      </c>
    </row>
    <row r="1168" spans="1:7" x14ac:dyDescent="0.25">
      <c r="A1168">
        <v>1164</v>
      </c>
      <c r="B1168" t="s">
        <v>1684</v>
      </c>
      <c r="C1168" t="s">
        <v>1476</v>
      </c>
      <c r="D1168" t="s">
        <v>1408</v>
      </c>
      <c r="E1168" t="s">
        <v>1128</v>
      </c>
      <c r="F1168" t="s">
        <v>1542</v>
      </c>
      <c r="G1168" s="133">
        <v>870</v>
      </c>
    </row>
    <row r="1169" spans="1:7" x14ac:dyDescent="0.25">
      <c r="A1169">
        <v>1165</v>
      </c>
      <c r="B1169" t="s">
        <v>1256</v>
      </c>
      <c r="C1169" t="s">
        <v>1687</v>
      </c>
      <c r="D1169" t="s">
        <v>1276</v>
      </c>
      <c r="E1169" t="s">
        <v>1128</v>
      </c>
      <c r="F1169" t="s">
        <v>1542</v>
      </c>
      <c r="G1169" s="10">
        <v>16000</v>
      </c>
    </row>
    <row r="1170" spans="1:7" x14ac:dyDescent="0.25">
      <c r="A1170">
        <v>1166</v>
      </c>
      <c r="B1170" t="s">
        <v>1128</v>
      </c>
      <c r="C1170" t="s">
        <v>1128</v>
      </c>
      <c r="D1170" t="s">
        <v>1128</v>
      </c>
      <c r="E1170" t="s">
        <v>1682</v>
      </c>
      <c r="F1170" t="s">
        <v>1542</v>
      </c>
      <c r="G1170" s="10">
        <v>20000</v>
      </c>
    </row>
    <row r="1171" spans="1:7" x14ac:dyDescent="0.25">
      <c r="A1171">
        <v>1167</v>
      </c>
      <c r="B1171" t="s">
        <v>1162</v>
      </c>
      <c r="C1171" t="s">
        <v>1163</v>
      </c>
      <c r="D1171" t="s">
        <v>1164</v>
      </c>
      <c r="E1171" t="s">
        <v>1128</v>
      </c>
      <c r="F1171" t="s">
        <v>1542</v>
      </c>
      <c r="G1171" s="133">
        <v>800.01</v>
      </c>
    </row>
    <row r="1172" spans="1:7" x14ac:dyDescent="0.25">
      <c r="A1172">
        <v>1168</v>
      </c>
      <c r="B1172" t="s">
        <v>1128</v>
      </c>
      <c r="C1172" t="s">
        <v>1128</v>
      </c>
      <c r="D1172" t="s">
        <v>1128</v>
      </c>
      <c r="E1172" t="s">
        <v>1683</v>
      </c>
      <c r="F1172" t="s">
        <v>1542</v>
      </c>
      <c r="G1172" s="10">
        <v>7352</v>
      </c>
    </row>
    <row r="1173" spans="1:7" x14ac:dyDescent="0.25">
      <c r="A1173">
        <v>1169</v>
      </c>
      <c r="B1173" t="s">
        <v>1681</v>
      </c>
      <c r="C1173" t="s">
        <v>1132</v>
      </c>
      <c r="D1173" t="s">
        <v>1136</v>
      </c>
      <c r="E1173" t="s">
        <v>1128</v>
      </c>
      <c r="F1173" t="s">
        <v>1542</v>
      </c>
      <c r="G1173" s="10">
        <v>17390.02</v>
      </c>
    </row>
    <row r="1174" spans="1:7" x14ac:dyDescent="0.25">
      <c r="A1174">
        <v>1170</v>
      </c>
      <c r="B1174" t="s">
        <v>1690</v>
      </c>
      <c r="C1174" t="s">
        <v>1688</v>
      </c>
      <c r="D1174" t="s">
        <v>1212</v>
      </c>
      <c r="E1174" t="s">
        <v>1128</v>
      </c>
      <c r="F1174" t="s">
        <v>1542</v>
      </c>
      <c r="G1174" s="10">
        <v>10370.4</v>
      </c>
    </row>
    <row r="1175" spans="1:7" x14ac:dyDescent="0.25">
      <c r="A1175">
        <v>1171</v>
      </c>
      <c r="B1175" t="s">
        <v>1128</v>
      </c>
      <c r="C1175" t="s">
        <v>1128</v>
      </c>
      <c r="D1175" t="s">
        <v>1128</v>
      </c>
      <c r="E1175" t="s">
        <v>1485</v>
      </c>
      <c r="F1175" t="s">
        <v>1542</v>
      </c>
      <c r="G1175" s="10">
        <v>3700.01</v>
      </c>
    </row>
    <row r="1176" spans="1:7" x14ac:dyDescent="0.25">
      <c r="A1176">
        <v>1172</v>
      </c>
      <c r="B1176" t="s">
        <v>1458</v>
      </c>
      <c r="C1176" t="s">
        <v>1459</v>
      </c>
      <c r="D1176" t="s">
        <v>1281</v>
      </c>
      <c r="E1176" t="s">
        <v>1128</v>
      </c>
      <c r="F1176" t="s">
        <v>1542</v>
      </c>
      <c r="G1176" s="10">
        <v>2729.99</v>
      </c>
    </row>
    <row r="1177" spans="1:7" x14ac:dyDescent="0.25">
      <c r="A1177">
        <v>1173</v>
      </c>
      <c r="B1177" t="s">
        <v>1133</v>
      </c>
      <c r="C1177" t="s">
        <v>1132</v>
      </c>
      <c r="D1177" t="s">
        <v>1134</v>
      </c>
      <c r="E1177" t="s">
        <v>1128</v>
      </c>
      <c r="F1177" t="s">
        <v>1542</v>
      </c>
      <c r="G1177" s="133">
        <v>950.01</v>
      </c>
    </row>
    <row r="1178" spans="1:7" x14ac:dyDescent="0.25">
      <c r="A1178">
        <v>1174</v>
      </c>
      <c r="B1178" t="s">
        <v>1180</v>
      </c>
      <c r="C1178" t="s">
        <v>1181</v>
      </c>
      <c r="D1178" t="s">
        <v>1182</v>
      </c>
      <c r="E1178" t="s">
        <v>1128</v>
      </c>
      <c r="F1178" t="s">
        <v>1542</v>
      </c>
      <c r="G1178" s="10">
        <v>14000.01</v>
      </c>
    </row>
    <row r="1179" spans="1:7" x14ac:dyDescent="0.25">
      <c r="A1179">
        <v>1175</v>
      </c>
      <c r="B1179" t="s">
        <v>1691</v>
      </c>
      <c r="C1179" t="s">
        <v>1171</v>
      </c>
      <c r="D1179" t="s">
        <v>1132</v>
      </c>
      <c r="E1179" t="s">
        <v>1128</v>
      </c>
      <c r="F1179" t="s">
        <v>1542</v>
      </c>
      <c r="G1179" s="10">
        <v>6299.99</v>
      </c>
    </row>
    <row r="1180" spans="1:7" x14ac:dyDescent="0.25">
      <c r="A1180">
        <v>1176</v>
      </c>
      <c r="B1180" t="s">
        <v>1151</v>
      </c>
      <c r="C1180" t="s">
        <v>1452</v>
      </c>
      <c r="D1180" t="s">
        <v>1474</v>
      </c>
      <c r="E1180" t="s">
        <v>1128</v>
      </c>
      <c r="F1180" t="s">
        <v>1542</v>
      </c>
      <c r="G1180" s="136">
        <v>420128.8</v>
      </c>
    </row>
    <row r="1181" spans="1:7" x14ac:dyDescent="0.25">
      <c r="A1181">
        <v>1177</v>
      </c>
      <c r="B1181" t="s">
        <v>1726</v>
      </c>
      <c r="C1181" t="s">
        <v>1727</v>
      </c>
      <c r="D1181" t="s">
        <v>1276</v>
      </c>
      <c r="E1181" t="s">
        <v>1128</v>
      </c>
      <c r="F1181" t="s">
        <v>1542</v>
      </c>
      <c r="G1181" s="136">
        <v>24347</v>
      </c>
    </row>
    <row r="1182" spans="1:7" x14ac:dyDescent="0.25">
      <c r="A1182">
        <v>1178</v>
      </c>
      <c r="B1182" t="s">
        <v>1144</v>
      </c>
      <c r="C1182" t="s">
        <v>1145</v>
      </c>
      <c r="D1182" t="s">
        <v>1146</v>
      </c>
      <c r="E1182" t="s">
        <v>1128</v>
      </c>
      <c r="F1182" t="s">
        <v>1542</v>
      </c>
      <c r="G1182" s="136">
        <v>15613.6</v>
      </c>
    </row>
    <row r="1183" spans="1:7" x14ac:dyDescent="0.25">
      <c r="A1183">
        <v>1179</v>
      </c>
      <c r="B1183" t="s">
        <v>1162</v>
      </c>
      <c r="C1183" t="s">
        <v>1163</v>
      </c>
      <c r="D1183" t="s">
        <v>1164</v>
      </c>
      <c r="E1183" t="s">
        <v>1128</v>
      </c>
      <c r="F1183" t="s">
        <v>1542</v>
      </c>
      <c r="G1183" s="136">
        <v>13650</v>
      </c>
    </row>
    <row r="1184" spans="1:7" x14ac:dyDescent="0.25">
      <c r="A1184">
        <v>1180</v>
      </c>
      <c r="B1184" t="s">
        <v>1128</v>
      </c>
      <c r="C1184" t="s">
        <v>1128</v>
      </c>
      <c r="D1184" t="s">
        <v>1128</v>
      </c>
      <c r="E1184" t="s">
        <v>1721</v>
      </c>
      <c r="F1184" t="s">
        <v>1542</v>
      </c>
      <c r="G1184" s="136">
        <v>3763.04</v>
      </c>
    </row>
    <row r="1185" spans="1:7" x14ac:dyDescent="0.25">
      <c r="A1185">
        <v>1181</v>
      </c>
      <c r="B1185" t="s">
        <v>1128</v>
      </c>
      <c r="C1185" t="s">
        <v>1128</v>
      </c>
      <c r="D1185" t="s">
        <v>1128</v>
      </c>
      <c r="E1185" t="s">
        <v>1722</v>
      </c>
      <c r="F1185" t="s">
        <v>1542</v>
      </c>
      <c r="G1185" s="136">
        <v>4775</v>
      </c>
    </row>
    <row r="1186" spans="1:7" x14ac:dyDescent="0.25">
      <c r="A1186">
        <v>1182</v>
      </c>
      <c r="B1186" t="s">
        <v>1480</v>
      </c>
      <c r="C1186" t="s">
        <v>1481</v>
      </c>
      <c r="D1186" t="s">
        <v>1372</v>
      </c>
      <c r="E1186" t="s">
        <v>1128</v>
      </c>
      <c r="F1186" t="s">
        <v>1542</v>
      </c>
      <c r="G1186" s="136">
        <v>7888</v>
      </c>
    </row>
    <row r="1187" spans="1:7" x14ac:dyDescent="0.25">
      <c r="A1187">
        <v>1183</v>
      </c>
      <c r="B1187" t="s">
        <v>1223</v>
      </c>
      <c r="C1187" t="s">
        <v>1174</v>
      </c>
      <c r="D1187" t="s">
        <v>1224</v>
      </c>
      <c r="E1187" t="s">
        <v>1128</v>
      </c>
      <c r="F1187" t="s">
        <v>1542</v>
      </c>
      <c r="G1187" s="136">
        <v>1800</v>
      </c>
    </row>
    <row r="1188" spans="1:7" x14ac:dyDescent="0.25">
      <c r="A1188">
        <v>1184</v>
      </c>
      <c r="B1188" t="s">
        <v>1388</v>
      </c>
      <c r="C1188" t="s">
        <v>1728</v>
      </c>
      <c r="D1188" t="s">
        <v>1348</v>
      </c>
      <c r="E1188" t="s">
        <v>1128</v>
      </c>
      <c r="F1188" t="s">
        <v>1542</v>
      </c>
      <c r="G1188" s="136">
        <v>1271</v>
      </c>
    </row>
    <row r="1189" spans="1:7" x14ac:dyDescent="0.25">
      <c r="A1189">
        <v>1185</v>
      </c>
      <c r="B1189" t="s">
        <v>1388</v>
      </c>
      <c r="C1189" t="s">
        <v>1728</v>
      </c>
      <c r="D1189" t="s">
        <v>1348</v>
      </c>
      <c r="E1189" t="s">
        <v>1128</v>
      </c>
      <c r="F1189" t="s">
        <v>1542</v>
      </c>
      <c r="G1189" s="136">
        <v>1400</v>
      </c>
    </row>
    <row r="1190" spans="1:7" x14ac:dyDescent="0.25">
      <c r="A1190">
        <v>1186</v>
      </c>
      <c r="B1190" t="s">
        <v>1133</v>
      </c>
      <c r="C1190" t="s">
        <v>1219</v>
      </c>
      <c r="D1190" t="s">
        <v>1220</v>
      </c>
      <c r="E1190" t="s">
        <v>1128</v>
      </c>
      <c r="F1190" t="s">
        <v>1542</v>
      </c>
      <c r="G1190" s="136">
        <v>2157.6</v>
      </c>
    </row>
    <row r="1191" spans="1:7" x14ac:dyDescent="0.25">
      <c r="A1191">
        <v>1187</v>
      </c>
      <c r="B1191" t="s">
        <v>1133</v>
      </c>
      <c r="C1191" t="s">
        <v>1219</v>
      </c>
      <c r="D1191" t="s">
        <v>1220</v>
      </c>
      <c r="E1191" t="s">
        <v>1128</v>
      </c>
      <c r="F1191" t="s">
        <v>1542</v>
      </c>
      <c r="G1191" s="136">
        <v>4500</v>
      </c>
    </row>
    <row r="1192" spans="1:7" x14ac:dyDescent="0.25">
      <c r="A1192">
        <v>1188</v>
      </c>
      <c r="B1192" t="s">
        <v>1400</v>
      </c>
      <c r="C1192" t="s">
        <v>1401</v>
      </c>
      <c r="D1192" t="s">
        <v>1402</v>
      </c>
      <c r="E1192" t="s">
        <v>1128</v>
      </c>
      <c r="F1192" t="s">
        <v>1542</v>
      </c>
      <c r="G1192" s="136">
        <v>11014.2</v>
      </c>
    </row>
    <row r="1193" spans="1:7" x14ac:dyDescent="0.25">
      <c r="A1193">
        <v>1189</v>
      </c>
      <c r="B1193" t="s">
        <v>1128</v>
      </c>
      <c r="C1193" t="s">
        <v>1128</v>
      </c>
      <c r="D1193" t="s">
        <v>1128</v>
      </c>
      <c r="E1193" t="s">
        <v>1723</v>
      </c>
      <c r="F1193" t="s">
        <v>1542</v>
      </c>
      <c r="G1193" s="136">
        <v>34350</v>
      </c>
    </row>
    <row r="1194" spans="1:7" x14ac:dyDescent="0.25">
      <c r="A1194">
        <v>1190</v>
      </c>
      <c r="B1194" t="s">
        <v>1162</v>
      </c>
      <c r="C1194" t="s">
        <v>1163</v>
      </c>
      <c r="D1194" t="s">
        <v>1164</v>
      </c>
      <c r="E1194" t="s">
        <v>1128</v>
      </c>
      <c r="F1194" t="s">
        <v>1542</v>
      </c>
      <c r="G1194" s="136">
        <v>1998</v>
      </c>
    </row>
    <row r="1195" spans="1:7" x14ac:dyDescent="0.25">
      <c r="A1195">
        <v>1191</v>
      </c>
      <c r="B1195" t="s">
        <v>1262</v>
      </c>
      <c r="C1195" t="s">
        <v>1142</v>
      </c>
      <c r="D1195" t="s">
        <v>1143</v>
      </c>
      <c r="E1195" t="s">
        <v>1128</v>
      </c>
      <c r="F1195" t="s">
        <v>1542</v>
      </c>
      <c r="G1195" s="136">
        <v>840</v>
      </c>
    </row>
    <row r="1196" spans="1:7" x14ac:dyDescent="0.25">
      <c r="A1196">
        <v>1192</v>
      </c>
      <c r="B1196" t="s">
        <v>1262</v>
      </c>
      <c r="C1196" t="s">
        <v>1142</v>
      </c>
      <c r="D1196" t="s">
        <v>1143</v>
      </c>
      <c r="E1196" t="s">
        <v>1128</v>
      </c>
      <c r="F1196" t="s">
        <v>1542</v>
      </c>
      <c r="G1196" s="136">
        <v>4500</v>
      </c>
    </row>
    <row r="1197" spans="1:7" x14ac:dyDescent="0.25">
      <c r="A1197">
        <v>1193</v>
      </c>
      <c r="B1197" t="s">
        <v>1262</v>
      </c>
      <c r="C1197" t="s">
        <v>1142</v>
      </c>
      <c r="D1197" t="s">
        <v>1143</v>
      </c>
      <c r="E1197" t="s">
        <v>1128</v>
      </c>
      <c r="F1197" t="s">
        <v>1542</v>
      </c>
      <c r="G1197" s="136">
        <v>6000</v>
      </c>
    </row>
    <row r="1198" spans="1:7" x14ac:dyDescent="0.25">
      <c r="A1198">
        <v>1194</v>
      </c>
      <c r="B1198" t="s">
        <v>1256</v>
      </c>
      <c r="C1198" t="s">
        <v>1130</v>
      </c>
      <c r="D1198" t="s">
        <v>1257</v>
      </c>
      <c r="E1198" t="s">
        <v>1128</v>
      </c>
      <c r="F1198" t="s">
        <v>1542</v>
      </c>
      <c r="G1198" s="136">
        <v>6628</v>
      </c>
    </row>
    <row r="1199" spans="1:7" x14ac:dyDescent="0.25">
      <c r="A1199">
        <v>1195</v>
      </c>
      <c r="B1199" t="s">
        <v>1256</v>
      </c>
      <c r="C1199" t="s">
        <v>1130</v>
      </c>
      <c r="D1199" t="s">
        <v>1257</v>
      </c>
      <c r="E1199" t="s">
        <v>1128</v>
      </c>
      <c r="F1199" t="s">
        <v>1542</v>
      </c>
      <c r="G1199" s="136">
        <v>458</v>
      </c>
    </row>
    <row r="1200" spans="1:7" x14ac:dyDescent="0.25">
      <c r="A1200">
        <v>1196</v>
      </c>
      <c r="B1200" t="s">
        <v>1256</v>
      </c>
      <c r="C1200" t="s">
        <v>1130</v>
      </c>
      <c r="D1200" t="s">
        <v>1257</v>
      </c>
      <c r="E1200" t="s">
        <v>1128</v>
      </c>
      <c r="F1200" t="s">
        <v>1542</v>
      </c>
      <c r="G1200" s="136">
        <v>1694.97</v>
      </c>
    </row>
    <row r="1201" spans="1:7" x14ac:dyDescent="0.25">
      <c r="A1201">
        <v>1197</v>
      </c>
      <c r="B1201" t="s">
        <v>1128</v>
      </c>
      <c r="C1201" t="s">
        <v>1128</v>
      </c>
      <c r="D1201" t="s">
        <v>1128</v>
      </c>
      <c r="E1201" t="s">
        <v>1724</v>
      </c>
      <c r="F1201" t="s">
        <v>1542</v>
      </c>
      <c r="G1201" s="136">
        <v>1750</v>
      </c>
    </row>
    <row r="1202" spans="1:7" x14ac:dyDescent="0.25">
      <c r="A1202">
        <v>1198</v>
      </c>
      <c r="B1202" t="s">
        <v>1448</v>
      </c>
      <c r="C1202" t="s">
        <v>1425</v>
      </c>
      <c r="D1202" t="s">
        <v>1449</v>
      </c>
      <c r="E1202" t="s">
        <v>1128</v>
      </c>
      <c r="F1202" t="s">
        <v>1542</v>
      </c>
      <c r="G1202" s="136">
        <v>2575</v>
      </c>
    </row>
    <row r="1203" spans="1:7" x14ac:dyDescent="0.25">
      <c r="A1203">
        <v>1199</v>
      </c>
      <c r="B1203" t="s">
        <v>1475</v>
      </c>
      <c r="C1203" t="s">
        <v>1476</v>
      </c>
      <c r="D1203" t="s">
        <v>1408</v>
      </c>
      <c r="E1203" t="s">
        <v>1128</v>
      </c>
      <c r="F1203" t="s">
        <v>1542</v>
      </c>
      <c r="G1203" s="136">
        <v>6728</v>
      </c>
    </row>
    <row r="1204" spans="1:7" x14ac:dyDescent="0.25">
      <c r="A1204">
        <v>1200</v>
      </c>
      <c r="B1204" t="s">
        <v>1475</v>
      </c>
      <c r="C1204" t="s">
        <v>1476</v>
      </c>
      <c r="D1204" t="s">
        <v>1408</v>
      </c>
      <c r="E1204" t="s">
        <v>1128</v>
      </c>
      <c r="F1204" t="s">
        <v>1542</v>
      </c>
      <c r="G1204" s="136">
        <v>696</v>
      </c>
    </row>
    <row r="1205" spans="1:7" x14ac:dyDescent="0.25">
      <c r="A1205">
        <v>1201</v>
      </c>
      <c r="B1205" t="s">
        <v>1128</v>
      </c>
      <c r="C1205" t="s">
        <v>1128</v>
      </c>
      <c r="D1205" t="s">
        <v>1128</v>
      </c>
      <c r="E1205" t="s">
        <v>1944</v>
      </c>
      <c r="F1205" t="s">
        <v>1542</v>
      </c>
      <c r="G1205" s="136">
        <v>1725</v>
      </c>
    </row>
    <row r="1206" spans="1:7" x14ac:dyDescent="0.25">
      <c r="A1206">
        <v>1202</v>
      </c>
      <c r="B1206" t="s">
        <v>1211</v>
      </c>
      <c r="C1206" t="s">
        <v>1212</v>
      </c>
      <c r="D1206" t="s">
        <v>1213</v>
      </c>
      <c r="E1206" t="s">
        <v>1128</v>
      </c>
      <c r="F1206" t="s">
        <v>1542</v>
      </c>
      <c r="G1206" s="136">
        <v>2320</v>
      </c>
    </row>
    <row r="1207" spans="1:7" x14ac:dyDescent="0.25">
      <c r="A1207">
        <v>1203</v>
      </c>
      <c r="B1207" t="s">
        <v>1256</v>
      </c>
      <c r="C1207" t="s">
        <v>1130</v>
      </c>
      <c r="D1207" t="s">
        <v>1257</v>
      </c>
      <c r="E1207" t="s">
        <v>1128</v>
      </c>
      <c r="F1207" t="s">
        <v>1542</v>
      </c>
      <c r="G1207" s="136">
        <v>3937.01</v>
      </c>
    </row>
    <row r="1208" spans="1:7" x14ac:dyDescent="0.25">
      <c r="A1208">
        <v>1204</v>
      </c>
      <c r="B1208" t="s">
        <v>1144</v>
      </c>
      <c r="C1208" t="s">
        <v>1145</v>
      </c>
      <c r="D1208" t="s">
        <v>1146</v>
      </c>
      <c r="E1208" t="s">
        <v>1128</v>
      </c>
      <c r="F1208" t="s">
        <v>1542</v>
      </c>
      <c r="G1208" s="136">
        <v>7192</v>
      </c>
    </row>
    <row r="1209" spans="1:7" x14ac:dyDescent="0.25">
      <c r="A1209">
        <v>1205</v>
      </c>
      <c r="B1209" t="s">
        <v>1128</v>
      </c>
      <c r="C1209" t="s">
        <v>1128</v>
      </c>
      <c r="D1209" t="s">
        <v>1128</v>
      </c>
      <c r="E1209" t="s">
        <v>1229</v>
      </c>
      <c r="F1209" t="s">
        <v>1542</v>
      </c>
      <c r="G1209" s="136">
        <v>21491.58</v>
      </c>
    </row>
    <row r="1210" spans="1:7" x14ac:dyDescent="0.25">
      <c r="A1210">
        <v>1206</v>
      </c>
      <c r="B1210" t="s">
        <v>1128</v>
      </c>
      <c r="C1210" t="s">
        <v>1128</v>
      </c>
      <c r="D1210" t="s">
        <v>1128</v>
      </c>
      <c r="E1210" t="s">
        <v>1149</v>
      </c>
      <c r="F1210" t="s">
        <v>1542</v>
      </c>
      <c r="G1210" s="136">
        <v>154.87</v>
      </c>
    </row>
    <row r="1211" spans="1:7" x14ac:dyDescent="0.25">
      <c r="A1211">
        <v>1207</v>
      </c>
      <c r="B1211" t="s">
        <v>1128</v>
      </c>
      <c r="C1211" t="s">
        <v>1128</v>
      </c>
      <c r="D1211" t="s">
        <v>1128</v>
      </c>
      <c r="E1211" t="s">
        <v>1149</v>
      </c>
      <c r="F1211" t="s">
        <v>1542</v>
      </c>
      <c r="G1211" s="136">
        <v>5258.66</v>
      </c>
    </row>
    <row r="1212" spans="1:7" x14ac:dyDescent="0.25">
      <c r="A1212">
        <v>1208</v>
      </c>
      <c r="B1212" t="s">
        <v>1256</v>
      </c>
      <c r="C1212" t="s">
        <v>1130</v>
      </c>
      <c r="D1212" t="s">
        <v>1257</v>
      </c>
      <c r="E1212" t="s">
        <v>1128</v>
      </c>
      <c r="F1212" t="s">
        <v>1542</v>
      </c>
      <c r="G1212" s="136">
        <v>3937.02</v>
      </c>
    </row>
    <row r="1213" spans="1:7" x14ac:dyDescent="0.25">
      <c r="A1213">
        <v>1209</v>
      </c>
      <c r="B1213" t="s">
        <v>1448</v>
      </c>
      <c r="C1213" t="s">
        <v>1425</v>
      </c>
      <c r="D1213" t="s">
        <v>1449</v>
      </c>
      <c r="E1213" t="s">
        <v>1128</v>
      </c>
      <c r="F1213" t="s">
        <v>1542</v>
      </c>
      <c r="G1213" s="136">
        <v>1508</v>
      </c>
    </row>
    <row r="1214" spans="1:7" x14ac:dyDescent="0.25">
      <c r="A1214">
        <v>1210</v>
      </c>
      <c r="B1214" t="s">
        <v>1744</v>
      </c>
      <c r="C1214" t="s">
        <v>1217</v>
      </c>
      <c r="D1214" t="s">
        <v>1745</v>
      </c>
      <c r="E1214" t="s">
        <v>1128</v>
      </c>
      <c r="F1214" t="s">
        <v>1542</v>
      </c>
      <c r="G1214" s="136">
        <v>696</v>
      </c>
    </row>
    <row r="1215" spans="1:7" x14ac:dyDescent="0.25">
      <c r="A1215">
        <v>1211</v>
      </c>
      <c r="B1215" t="s">
        <v>1471</v>
      </c>
      <c r="C1215" t="s">
        <v>1372</v>
      </c>
      <c r="D1215" t="s">
        <v>1132</v>
      </c>
      <c r="E1215" t="s">
        <v>1128</v>
      </c>
      <c r="F1215" t="s">
        <v>1542</v>
      </c>
      <c r="G1215" s="136">
        <v>17800</v>
      </c>
    </row>
    <row r="1216" spans="1:7" x14ac:dyDescent="0.25">
      <c r="A1216">
        <v>1212</v>
      </c>
      <c r="B1216" t="s">
        <v>1133</v>
      </c>
      <c r="C1216" t="s">
        <v>1219</v>
      </c>
      <c r="D1216" t="s">
        <v>1220</v>
      </c>
      <c r="E1216" t="s">
        <v>1128</v>
      </c>
      <c r="F1216" t="s">
        <v>1542</v>
      </c>
      <c r="G1216" s="136">
        <v>1400</v>
      </c>
    </row>
    <row r="1217" spans="1:7" x14ac:dyDescent="0.25">
      <c r="A1217">
        <v>1213</v>
      </c>
      <c r="B1217" t="s">
        <v>1128</v>
      </c>
      <c r="C1217" t="s">
        <v>1128</v>
      </c>
      <c r="D1217" t="s">
        <v>1128</v>
      </c>
      <c r="E1217" t="s">
        <v>1373</v>
      </c>
      <c r="F1217" t="s">
        <v>1542</v>
      </c>
      <c r="G1217" s="136">
        <v>16560.39</v>
      </c>
    </row>
    <row r="1218" spans="1:7" x14ac:dyDescent="0.25">
      <c r="A1218">
        <v>1214</v>
      </c>
      <c r="B1218" t="s">
        <v>1262</v>
      </c>
      <c r="C1218" t="s">
        <v>1142</v>
      </c>
      <c r="D1218" t="s">
        <v>1746</v>
      </c>
      <c r="E1218" t="s">
        <v>1128</v>
      </c>
      <c r="F1218" t="s">
        <v>1542</v>
      </c>
      <c r="G1218" s="136">
        <v>3399.99</v>
      </c>
    </row>
    <row r="1219" spans="1:7" x14ac:dyDescent="0.25">
      <c r="A1219">
        <v>1215</v>
      </c>
      <c r="B1219" t="s">
        <v>1262</v>
      </c>
      <c r="C1219" t="s">
        <v>1142</v>
      </c>
      <c r="D1219" t="s">
        <v>1746</v>
      </c>
      <c r="E1219" t="s">
        <v>1128</v>
      </c>
      <c r="F1219" t="s">
        <v>1542</v>
      </c>
      <c r="G1219" s="136">
        <v>90</v>
      </c>
    </row>
    <row r="1220" spans="1:7" x14ac:dyDescent="0.25">
      <c r="A1220">
        <v>1216</v>
      </c>
      <c r="B1220" t="s">
        <v>1128</v>
      </c>
      <c r="C1220" t="s">
        <v>1128</v>
      </c>
      <c r="D1220" t="s">
        <v>1128</v>
      </c>
      <c r="E1220" t="s">
        <v>1743</v>
      </c>
      <c r="F1220" t="s">
        <v>1542</v>
      </c>
      <c r="G1220" s="136">
        <v>763.58</v>
      </c>
    </row>
    <row r="1221" spans="1:7" x14ac:dyDescent="0.25">
      <c r="A1221">
        <v>1217</v>
      </c>
      <c r="B1221" t="s">
        <v>1262</v>
      </c>
      <c r="C1221" t="s">
        <v>1142</v>
      </c>
      <c r="D1221" t="s">
        <v>1746</v>
      </c>
      <c r="E1221" t="s">
        <v>1128</v>
      </c>
      <c r="F1221" t="s">
        <v>1542</v>
      </c>
      <c r="G1221" s="136">
        <v>1878.01</v>
      </c>
    </row>
    <row r="1222" spans="1:7" x14ac:dyDescent="0.25">
      <c r="A1222">
        <v>1218</v>
      </c>
      <c r="B1222" t="s">
        <v>1477</v>
      </c>
      <c r="C1222" t="s">
        <v>1299</v>
      </c>
      <c r="D1222" t="s">
        <v>1478</v>
      </c>
      <c r="E1222" t="s">
        <v>1128</v>
      </c>
      <c r="F1222" t="s">
        <v>1542</v>
      </c>
      <c r="G1222" s="136">
        <v>2900</v>
      </c>
    </row>
    <row r="1223" spans="1:7" x14ac:dyDescent="0.25">
      <c r="A1223">
        <v>1219</v>
      </c>
      <c r="B1223" t="s">
        <v>1128</v>
      </c>
      <c r="C1223" t="s">
        <v>1128</v>
      </c>
      <c r="D1223" t="s">
        <v>1128</v>
      </c>
      <c r="E1223" s="140" t="s">
        <v>1221</v>
      </c>
      <c r="F1223" t="s">
        <v>1542</v>
      </c>
      <c r="G1223" s="136">
        <v>17317.13</v>
      </c>
    </row>
    <row r="1224" spans="1:7" x14ac:dyDescent="0.25">
      <c r="A1224">
        <v>1220</v>
      </c>
      <c r="B1224" t="s">
        <v>1128</v>
      </c>
      <c r="C1224" t="s">
        <v>1128</v>
      </c>
      <c r="D1224" t="s">
        <v>1128</v>
      </c>
      <c r="E1224" s="140" t="s">
        <v>1229</v>
      </c>
      <c r="F1224" t="s">
        <v>1542</v>
      </c>
      <c r="G1224" s="136">
        <v>9784.34</v>
      </c>
    </row>
    <row r="1225" spans="1:7" x14ac:dyDescent="0.25">
      <c r="A1225">
        <v>1221</v>
      </c>
      <c r="B1225" t="s">
        <v>1781</v>
      </c>
      <c r="C1225" t="s">
        <v>1782</v>
      </c>
      <c r="D1225" t="s">
        <v>1256</v>
      </c>
      <c r="E1225" t="s">
        <v>1128</v>
      </c>
      <c r="F1225" t="s">
        <v>1542</v>
      </c>
      <c r="G1225" s="136">
        <v>185.34</v>
      </c>
    </row>
    <row r="1226" spans="1:7" x14ac:dyDescent="0.25">
      <c r="A1226">
        <v>1222</v>
      </c>
      <c r="E1226" s="140" t="s">
        <v>1484</v>
      </c>
      <c r="F1226" t="s">
        <v>1542</v>
      </c>
      <c r="G1226" s="136">
        <v>284.48</v>
      </c>
    </row>
    <row r="1227" spans="1:7" x14ac:dyDescent="0.25">
      <c r="A1227">
        <v>1223</v>
      </c>
      <c r="B1227" t="s">
        <v>1784</v>
      </c>
      <c r="C1227" t="s">
        <v>1785</v>
      </c>
      <c r="D1227" t="s">
        <v>1783</v>
      </c>
      <c r="E1227" t="s">
        <v>1128</v>
      </c>
      <c r="F1227" t="s">
        <v>1542</v>
      </c>
      <c r="G1227" s="136">
        <v>9184.6</v>
      </c>
    </row>
    <row r="1228" spans="1:7" x14ac:dyDescent="0.25">
      <c r="A1228">
        <v>1224</v>
      </c>
      <c r="B1228" t="s">
        <v>1786</v>
      </c>
      <c r="C1228" t="s">
        <v>1449</v>
      </c>
      <c r="D1228" t="s">
        <v>1448</v>
      </c>
      <c r="E1228" t="s">
        <v>1128</v>
      </c>
      <c r="F1228" t="s">
        <v>1542</v>
      </c>
      <c r="G1228" s="136">
        <v>2225</v>
      </c>
    </row>
    <row r="1229" spans="1:7" x14ac:dyDescent="0.25">
      <c r="A1229">
        <v>1225</v>
      </c>
      <c r="B1229" t="s">
        <v>1788</v>
      </c>
      <c r="C1229" t="s">
        <v>1164</v>
      </c>
      <c r="D1229" t="s">
        <v>1789</v>
      </c>
      <c r="E1229" t="s">
        <v>1128</v>
      </c>
      <c r="F1229" t="s">
        <v>1542</v>
      </c>
      <c r="G1229" s="136">
        <v>8740.5</v>
      </c>
    </row>
    <row r="1230" spans="1:7" x14ac:dyDescent="0.25">
      <c r="A1230">
        <v>1226</v>
      </c>
      <c r="B1230" t="s">
        <v>1788</v>
      </c>
      <c r="C1230" t="s">
        <v>1164</v>
      </c>
      <c r="D1230" t="s">
        <v>1789</v>
      </c>
      <c r="E1230" t="s">
        <v>1128</v>
      </c>
      <c r="F1230" t="s">
        <v>1542</v>
      </c>
      <c r="G1230" s="136">
        <v>8535.84</v>
      </c>
    </row>
    <row r="1231" spans="1:7" x14ac:dyDescent="0.25">
      <c r="A1231">
        <v>1227</v>
      </c>
      <c r="B1231" t="s">
        <v>1481</v>
      </c>
      <c r="C1231" t="s">
        <v>1372</v>
      </c>
      <c r="D1231" t="s">
        <v>1480</v>
      </c>
      <c r="E1231" t="s">
        <v>1128</v>
      </c>
      <c r="F1231" t="s">
        <v>1542</v>
      </c>
      <c r="G1231" s="136">
        <v>850</v>
      </c>
    </row>
    <row r="1232" spans="1:7" x14ac:dyDescent="0.25">
      <c r="A1232">
        <v>1228</v>
      </c>
      <c r="B1232" t="s">
        <v>1128</v>
      </c>
      <c r="C1232" t="s">
        <v>1128</v>
      </c>
      <c r="D1232" t="s">
        <v>1128</v>
      </c>
      <c r="E1232" s="140" t="s">
        <v>1252</v>
      </c>
      <c r="F1232" t="s">
        <v>1542</v>
      </c>
      <c r="G1232" s="136">
        <v>358.62</v>
      </c>
    </row>
    <row r="1233" spans="1:7" x14ac:dyDescent="0.25">
      <c r="A1233">
        <v>1229</v>
      </c>
      <c r="B1233" t="s">
        <v>1788</v>
      </c>
      <c r="C1233" t="s">
        <v>1164</v>
      </c>
      <c r="D1233" t="s">
        <v>1789</v>
      </c>
      <c r="E1233" t="s">
        <v>1128</v>
      </c>
      <c r="F1233" t="s">
        <v>1542</v>
      </c>
      <c r="G1233" s="136">
        <v>4815.04</v>
      </c>
    </row>
    <row r="1234" spans="1:7" x14ac:dyDescent="0.25">
      <c r="A1234">
        <v>1230</v>
      </c>
      <c r="B1234" t="s">
        <v>1481</v>
      </c>
      <c r="C1234" t="s">
        <v>1372</v>
      </c>
      <c r="D1234" t="s">
        <v>1480</v>
      </c>
      <c r="E1234" t="s">
        <v>1128</v>
      </c>
      <c r="F1234" t="s">
        <v>1542</v>
      </c>
      <c r="G1234" s="136">
        <v>6192</v>
      </c>
    </row>
    <row r="1235" spans="1:7" x14ac:dyDescent="0.25">
      <c r="A1235">
        <v>1231</v>
      </c>
      <c r="B1235" t="s">
        <v>1128</v>
      </c>
      <c r="C1235" t="s">
        <v>1128</v>
      </c>
      <c r="D1235" t="s">
        <v>1128</v>
      </c>
      <c r="E1235" s="140" t="s">
        <v>1229</v>
      </c>
      <c r="F1235" t="s">
        <v>1542</v>
      </c>
      <c r="G1235" s="136">
        <v>8603.8700000000008</v>
      </c>
    </row>
    <row r="1236" spans="1:7" x14ac:dyDescent="0.25">
      <c r="A1236">
        <v>1232</v>
      </c>
      <c r="B1236" t="s">
        <v>1781</v>
      </c>
      <c r="C1236" t="s">
        <v>1782</v>
      </c>
      <c r="D1236" t="s">
        <v>1256</v>
      </c>
      <c r="E1236" t="s">
        <v>1128</v>
      </c>
      <c r="F1236" t="s">
        <v>1542</v>
      </c>
      <c r="G1236" s="136">
        <v>217.24</v>
      </c>
    </row>
    <row r="1237" spans="1:7" x14ac:dyDescent="0.25">
      <c r="A1237">
        <v>1233</v>
      </c>
      <c r="B1237" t="s">
        <v>1481</v>
      </c>
      <c r="C1237" t="s">
        <v>1372</v>
      </c>
      <c r="D1237" t="s">
        <v>1480</v>
      </c>
      <c r="E1237" t="s">
        <v>1128</v>
      </c>
      <c r="F1237" t="s">
        <v>1542</v>
      </c>
      <c r="G1237" s="136">
        <v>12890</v>
      </c>
    </row>
    <row r="1238" spans="1:7" x14ac:dyDescent="0.25">
      <c r="A1238">
        <v>1234</v>
      </c>
      <c r="B1238" t="s">
        <v>1459</v>
      </c>
      <c r="C1238" t="s">
        <v>1281</v>
      </c>
      <c r="D1238" t="s">
        <v>1458</v>
      </c>
      <c r="E1238" t="s">
        <v>1128</v>
      </c>
      <c r="F1238" t="s">
        <v>1542</v>
      </c>
      <c r="G1238" s="136">
        <v>4431.04</v>
      </c>
    </row>
    <row r="1239" spans="1:7" x14ac:dyDescent="0.25">
      <c r="A1239">
        <v>1235</v>
      </c>
      <c r="B1239" t="s">
        <v>1208</v>
      </c>
      <c r="C1239" t="s">
        <v>1790</v>
      </c>
      <c r="D1239" t="s">
        <v>1787</v>
      </c>
      <c r="E1239" t="s">
        <v>1128</v>
      </c>
      <c r="F1239" t="s">
        <v>1542</v>
      </c>
      <c r="G1239" s="136">
        <v>2327.59</v>
      </c>
    </row>
    <row r="1240" spans="1:7" x14ac:dyDescent="0.25">
      <c r="A1240">
        <v>1236</v>
      </c>
      <c r="B1240" t="s">
        <v>1788</v>
      </c>
      <c r="C1240" t="s">
        <v>1164</v>
      </c>
      <c r="D1240" t="s">
        <v>1789</v>
      </c>
      <c r="E1240" t="s">
        <v>1128</v>
      </c>
      <c r="F1240" t="s">
        <v>1542</v>
      </c>
      <c r="G1240" s="136">
        <v>8202.18</v>
      </c>
    </row>
    <row r="1241" spans="1:7" x14ac:dyDescent="0.25">
      <c r="A1241">
        <v>1237</v>
      </c>
      <c r="B1241" t="s">
        <v>1459</v>
      </c>
      <c r="C1241" t="s">
        <v>1281</v>
      </c>
      <c r="D1241" t="s">
        <v>1458</v>
      </c>
      <c r="E1241" t="s">
        <v>1128</v>
      </c>
      <c r="F1241" t="s">
        <v>1542</v>
      </c>
      <c r="G1241" s="136">
        <v>23146.560000000001</v>
      </c>
    </row>
    <row r="1242" spans="1:7" x14ac:dyDescent="0.25">
      <c r="A1242">
        <v>1238</v>
      </c>
      <c r="B1242" t="s">
        <v>1728</v>
      </c>
      <c r="C1242" t="s">
        <v>1792</v>
      </c>
      <c r="D1242" t="s">
        <v>1388</v>
      </c>
      <c r="E1242" t="s">
        <v>1128</v>
      </c>
      <c r="F1242" t="s">
        <v>1542</v>
      </c>
      <c r="G1242" s="136">
        <v>2370.69</v>
      </c>
    </row>
    <row r="1243" spans="1:7" x14ac:dyDescent="0.25">
      <c r="A1243">
        <v>1239</v>
      </c>
      <c r="B1243" t="s">
        <v>1128</v>
      </c>
      <c r="C1243" t="s">
        <v>1128</v>
      </c>
      <c r="D1243" t="s">
        <v>1128</v>
      </c>
      <c r="E1243" s="140" t="s">
        <v>1852</v>
      </c>
      <c r="F1243" t="s">
        <v>1542</v>
      </c>
      <c r="G1243" s="136">
        <v>239</v>
      </c>
    </row>
    <row r="1244" spans="1:7" x14ac:dyDescent="0.25">
      <c r="A1244">
        <v>1240</v>
      </c>
      <c r="B1244" t="s">
        <v>1167</v>
      </c>
      <c r="C1244" t="s">
        <v>1793</v>
      </c>
      <c r="D1244" t="s">
        <v>1791</v>
      </c>
      <c r="E1244" s="140"/>
      <c r="F1244" t="s">
        <v>1542</v>
      </c>
      <c r="G1244" s="136">
        <v>3360.34</v>
      </c>
    </row>
    <row r="1245" spans="1:7" x14ac:dyDescent="0.25">
      <c r="A1245">
        <v>1241</v>
      </c>
      <c r="B1245" t="s">
        <v>1128</v>
      </c>
      <c r="C1245" t="s">
        <v>1128</v>
      </c>
      <c r="D1245" t="s">
        <v>1128</v>
      </c>
      <c r="E1245" s="140" t="s">
        <v>1373</v>
      </c>
      <c r="F1245" t="s">
        <v>1542</v>
      </c>
      <c r="G1245" s="136">
        <v>7766.72</v>
      </c>
    </row>
    <row r="1246" spans="1:7" x14ac:dyDescent="0.25">
      <c r="A1246">
        <v>1242</v>
      </c>
      <c r="B1246" t="s">
        <v>1208</v>
      </c>
      <c r="C1246" t="s">
        <v>1790</v>
      </c>
      <c r="D1246" t="s">
        <v>1787</v>
      </c>
      <c r="E1246" t="s">
        <v>1128</v>
      </c>
      <c r="F1246" t="s">
        <v>1542</v>
      </c>
      <c r="G1246" s="136">
        <v>495.69</v>
      </c>
    </row>
    <row r="1247" spans="1:7" x14ac:dyDescent="0.25">
      <c r="A1247">
        <v>1243</v>
      </c>
      <c r="B1247" t="s">
        <v>1788</v>
      </c>
      <c r="C1247" t="s">
        <v>1164</v>
      </c>
      <c r="D1247" t="s">
        <v>1789</v>
      </c>
      <c r="E1247" t="s">
        <v>1128</v>
      </c>
      <c r="F1247" t="s">
        <v>1542</v>
      </c>
      <c r="G1247" s="136">
        <v>13532.65</v>
      </c>
    </row>
    <row r="1248" spans="1:7" x14ac:dyDescent="0.25">
      <c r="A1248">
        <v>1244</v>
      </c>
      <c r="B1248" t="s">
        <v>1128</v>
      </c>
      <c r="C1248" t="s">
        <v>1128</v>
      </c>
      <c r="D1248" t="s">
        <v>1128</v>
      </c>
      <c r="E1248" s="140" t="s">
        <v>1853</v>
      </c>
      <c r="F1248" t="s">
        <v>1542</v>
      </c>
      <c r="G1248" s="136">
        <v>5646.55</v>
      </c>
    </row>
    <row r="1249" spans="1:7" x14ac:dyDescent="0.25">
      <c r="A1249">
        <v>1245</v>
      </c>
      <c r="B1249" t="s">
        <v>1128</v>
      </c>
      <c r="C1249" t="s">
        <v>1128</v>
      </c>
      <c r="D1249" t="s">
        <v>1128</v>
      </c>
      <c r="E1249" s="140" t="s">
        <v>1854</v>
      </c>
      <c r="F1249" t="s">
        <v>1542</v>
      </c>
      <c r="G1249" s="136">
        <v>4564.75</v>
      </c>
    </row>
    <row r="1250" spans="1:7" x14ac:dyDescent="0.25">
      <c r="A1250">
        <v>1246</v>
      </c>
      <c r="B1250" t="s">
        <v>1128</v>
      </c>
      <c r="C1250" t="s">
        <v>1128</v>
      </c>
      <c r="D1250" t="s">
        <v>1128</v>
      </c>
      <c r="E1250" s="140" t="s">
        <v>1855</v>
      </c>
      <c r="F1250" t="s">
        <v>1542</v>
      </c>
      <c r="G1250" s="136">
        <v>8928</v>
      </c>
    </row>
    <row r="1251" spans="1:7" x14ac:dyDescent="0.25">
      <c r="A1251">
        <v>1247</v>
      </c>
      <c r="B1251" t="s">
        <v>1128</v>
      </c>
      <c r="C1251" t="s">
        <v>1128</v>
      </c>
      <c r="D1251" t="s">
        <v>1128</v>
      </c>
      <c r="E1251" s="140" t="s">
        <v>1854</v>
      </c>
      <c r="F1251" t="s">
        <v>1542</v>
      </c>
      <c r="G1251" s="136">
        <v>1248</v>
      </c>
    </row>
    <row r="1252" spans="1:7" x14ac:dyDescent="0.25">
      <c r="A1252">
        <v>1248</v>
      </c>
      <c r="B1252" t="s">
        <v>1128</v>
      </c>
      <c r="C1252" t="s">
        <v>1128</v>
      </c>
      <c r="D1252" t="s">
        <v>1128</v>
      </c>
      <c r="E1252" s="140" t="s">
        <v>1854</v>
      </c>
      <c r="F1252" t="s">
        <v>1542</v>
      </c>
      <c r="G1252" s="136">
        <v>2292.0100000000002</v>
      </c>
    </row>
    <row r="1253" spans="1:7" x14ac:dyDescent="0.25">
      <c r="A1253">
        <v>1249</v>
      </c>
      <c r="B1253" t="s">
        <v>1217</v>
      </c>
      <c r="C1253" t="s">
        <v>1745</v>
      </c>
      <c r="D1253" t="s">
        <v>1744</v>
      </c>
      <c r="E1253" t="s">
        <v>1128</v>
      </c>
      <c r="F1253" t="s">
        <v>1542</v>
      </c>
      <c r="G1253" s="136">
        <v>700</v>
      </c>
    </row>
    <row r="1254" spans="1:7" x14ac:dyDescent="0.25">
      <c r="A1254">
        <v>1250</v>
      </c>
      <c r="B1254" t="s">
        <v>1208</v>
      </c>
      <c r="C1254" t="s">
        <v>1790</v>
      </c>
      <c r="D1254" t="s">
        <v>1787</v>
      </c>
      <c r="E1254" t="s">
        <v>1128</v>
      </c>
      <c r="F1254" t="s">
        <v>1542</v>
      </c>
      <c r="G1254" s="136">
        <v>1724.14</v>
      </c>
    </row>
    <row r="1255" spans="1:7" x14ac:dyDescent="0.25">
      <c r="A1255">
        <v>1251</v>
      </c>
      <c r="B1255" t="s">
        <v>1181</v>
      </c>
      <c r="C1255" t="s">
        <v>1182</v>
      </c>
      <c r="D1255" t="s">
        <v>1180</v>
      </c>
      <c r="E1255" t="s">
        <v>1128</v>
      </c>
      <c r="F1255" t="s">
        <v>1542</v>
      </c>
      <c r="G1255" s="136">
        <v>12068.97</v>
      </c>
    </row>
    <row r="1256" spans="1:7" x14ac:dyDescent="0.25">
      <c r="A1256">
        <v>1252</v>
      </c>
      <c r="B1256" t="s">
        <v>1208</v>
      </c>
      <c r="C1256" t="s">
        <v>1790</v>
      </c>
      <c r="D1256" t="s">
        <v>1787</v>
      </c>
      <c r="E1256" t="s">
        <v>1128</v>
      </c>
      <c r="F1256" t="s">
        <v>1542</v>
      </c>
      <c r="G1256" s="136">
        <v>862.07</v>
      </c>
    </row>
    <row r="1257" spans="1:7" x14ac:dyDescent="0.25">
      <c r="A1257">
        <v>1253</v>
      </c>
      <c r="B1257" t="s">
        <v>1412</v>
      </c>
      <c r="C1257" t="s">
        <v>1816</v>
      </c>
      <c r="D1257" t="s">
        <v>1817</v>
      </c>
      <c r="E1257" t="s">
        <v>1128</v>
      </c>
      <c r="F1257" t="s">
        <v>1542</v>
      </c>
      <c r="G1257" s="144">
        <v>5307.370689655173</v>
      </c>
    </row>
    <row r="1258" spans="1:7" x14ac:dyDescent="0.25">
      <c r="A1258">
        <v>1254</v>
      </c>
      <c r="B1258" t="s">
        <v>1345</v>
      </c>
      <c r="C1258" t="s">
        <v>1228</v>
      </c>
      <c r="D1258" t="s">
        <v>1344</v>
      </c>
      <c r="E1258" t="s">
        <v>1128</v>
      </c>
      <c r="F1258" t="s">
        <v>1542</v>
      </c>
      <c r="G1258" s="144">
        <v>3420</v>
      </c>
    </row>
    <row r="1259" spans="1:7" x14ac:dyDescent="0.25">
      <c r="A1259">
        <v>1255</v>
      </c>
      <c r="B1259" t="s">
        <v>1128</v>
      </c>
      <c r="C1259" t="s">
        <v>1128</v>
      </c>
      <c r="D1259" t="s">
        <v>1128</v>
      </c>
      <c r="E1259" t="s">
        <v>1856</v>
      </c>
      <c r="F1259" t="s">
        <v>1542</v>
      </c>
      <c r="G1259" s="144">
        <v>268.9655172413793</v>
      </c>
    </row>
    <row r="1260" spans="1:7" x14ac:dyDescent="0.25">
      <c r="A1260">
        <v>1256</v>
      </c>
      <c r="B1260" t="s">
        <v>1128</v>
      </c>
      <c r="C1260" t="s">
        <v>1128</v>
      </c>
      <c r="D1260" t="s">
        <v>1128</v>
      </c>
      <c r="E1260" s="140" t="s">
        <v>1229</v>
      </c>
      <c r="F1260" t="s">
        <v>1542</v>
      </c>
      <c r="G1260" s="144">
        <v>15013.73275862069</v>
      </c>
    </row>
    <row r="1261" spans="1:7" x14ac:dyDescent="0.25">
      <c r="A1261">
        <v>1257</v>
      </c>
      <c r="B1261" t="s">
        <v>1128</v>
      </c>
      <c r="C1261" t="s">
        <v>1128</v>
      </c>
      <c r="D1261" t="s">
        <v>1128</v>
      </c>
      <c r="E1261" t="s">
        <v>1857</v>
      </c>
      <c r="F1261" t="s">
        <v>1542</v>
      </c>
      <c r="G1261" s="144">
        <v>120.01</v>
      </c>
    </row>
    <row r="1262" spans="1:7" x14ac:dyDescent="0.25">
      <c r="A1262">
        <v>1258</v>
      </c>
      <c r="B1262" t="s">
        <v>1818</v>
      </c>
      <c r="C1262" t="s">
        <v>1819</v>
      </c>
      <c r="D1262" t="s">
        <v>1820</v>
      </c>
      <c r="E1262" t="s">
        <v>1128</v>
      </c>
      <c r="F1262" t="s">
        <v>1542</v>
      </c>
      <c r="G1262" s="144">
        <v>400</v>
      </c>
    </row>
    <row r="1263" spans="1:7" x14ac:dyDescent="0.25">
      <c r="A1263">
        <v>1259</v>
      </c>
      <c r="B1263" t="s">
        <v>1128</v>
      </c>
      <c r="C1263" t="s">
        <v>1128</v>
      </c>
      <c r="D1263" t="s">
        <v>1128</v>
      </c>
      <c r="E1263" t="s">
        <v>1391</v>
      </c>
      <c r="F1263" t="s">
        <v>1542</v>
      </c>
      <c r="G1263" s="144">
        <v>18981.59482758621</v>
      </c>
    </row>
    <row r="1264" spans="1:7" x14ac:dyDescent="0.25">
      <c r="A1264">
        <v>1260</v>
      </c>
      <c r="B1264" t="s">
        <v>1128</v>
      </c>
      <c r="C1264" t="s">
        <v>1128</v>
      </c>
      <c r="D1264" t="s">
        <v>1128</v>
      </c>
      <c r="E1264" t="s">
        <v>1391</v>
      </c>
      <c r="F1264" t="s">
        <v>1542</v>
      </c>
      <c r="G1264" s="144">
        <v>17700</v>
      </c>
    </row>
    <row r="1265" spans="1:7" x14ac:dyDescent="0.25">
      <c r="A1265">
        <v>1261</v>
      </c>
      <c r="B1265" t="s">
        <v>1133</v>
      </c>
      <c r="C1265" t="s">
        <v>1219</v>
      </c>
      <c r="D1265" t="s">
        <v>1220</v>
      </c>
      <c r="E1265" t="s">
        <v>1128</v>
      </c>
      <c r="F1265" t="s">
        <v>1542</v>
      </c>
      <c r="G1265" s="144">
        <v>3300</v>
      </c>
    </row>
    <row r="1266" spans="1:7" x14ac:dyDescent="0.25">
      <c r="A1266">
        <v>1262</v>
      </c>
      <c r="B1266" t="s">
        <v>1821</v>
      </c>
      <c r="C1266" t="s">
        <v>1132</v>
      </c>
      <c r="D1266" t="s">
        <v>1134</v>
      </c>
      <c r="E1266" t="s">
        <v>1128</v>
      </c>
      <c r="F1266" t="s">
        <v>1542</v>
      </c>
      <c r="G1266" s="144">
        <v>52117.112068965522</v>
      </c>
    </row>
    <row r="1267" spans="1:7" x14ac:dyDescent="0.25">
      <c r="A1267">
        <v>1263</v>
      </c>
      <c r="B1267" t="s">
        <v>1822</v>
      </c>
      <c r="C1267" t="s">
        <v>1824</v>
      </c>
      <c r="D1267" t="s">
        <v>1825</v>
      </c>
      <c r="E1267" t="s">
        <v>1128</v>
      </c>
      <c r="F1267" t="s">
        <v>1542</v>
      </c>
      <c r="G1267" s="144">
        <v>1990.0000000000002</v>
      </c>
    </row>
    <row r="1268" spans="1:7" x14ac:dyDescent="0.25">
      <c r="A1268">
        <v>1264</v>
      </c>
      <c r="B1268" t="s">
        <v>1162</v>
      </c>
      <c r="C1268" t="s">
        <v>1163</v>
      </c>
      <c r="D1268" t="s">
        <v>1164</v>
      </c>
      <c r="E1268" t="s">
        <v>1128</v>
      </c>
      <c r="F1268" t="s">
        <v>1542</v>
      </c>
      <c r="G1268" s="144">
        <v>4482.7586206896558</v>
      </c>
    </row>
    <row r="1269" spans="1:7" x14ac:dyDescent="0.25">
      <c r="A1269">
        <v>1265</v>
      </c>
      <c r="B1269" t="s">
        <v>1162</v>
      </c>
      <c r="C1269" t="s">
        <v>1163</v>
      </c>
      <c r="D1269" t="s">
        <v>1164</v>
      </c>
      <c r="E1269" t="s">
        <v>1128</v>
      </c>
      <c r="F1269" t="s">
        <v>1542</v>
      </c>
      <c r="G1269" s="144">
        <v>11206.896551724139</v>
      </c>
    </row>
    <row r="1270" spans="1:7" x14ac:dyDescent="0.25">
      <c r="A1270">
        <v>1266</v>
      </c>
      <c r="B1270" t="s">
        <v>1128</v>
      </c>
      <c r="C1270" t="s">
        <v>1128</v>
      </c>
      <c r="D1270" t="s">
        <v>1128</v>
      </c>
      <c r="E1270" t="s">
        <v>1523</v>
      </c>
      <c r="F1270" t="s">
        <v>1542</v>
      </c>
      <c r="G1270" s="144">
        <v>176.72413793103451</v>
      </c>
    </row>
    <row r="1271" spans="1:7" x14ac:dyDescent="0.25">
      <c r="A1271">
        <v>1267</v>
      </c>
      <c r="B1271" t="s">
        <v>1128</v>
      </c>
      <c r="C1271" t="s">
        <v>1128</v>
      </c>
      <c r="D1271" t="s">
        <v>1128</v>
      </c>
      <c r="E1271" t="s">
        <v>1523</v>
      </c>
      <c r="F1271" t="s">
        <v>1542</v>
      </c>
      <c r="G1271" s="144">
        <v>268.5344827586207</v>
      </c>
    </row>
    <row r="1272" spans="1:7" x14ac:dyDescent="0.25">
      <c r="A1272">
        <v>1268</v>
      </c>
      <c r="B1272" t="s">
        <v>1823</v>
      </c>
      <c r="C1272" t="s">
        <v>1687</v>
      </c>
      <c r="D1272" t="s">
        <v>1276</v>
      </c>
      <c r="E1272" t="s">
        <v>1128</v>
      </c>
      <c r="F1272" t="s">
        <v>1542</v>
      </c>
      <c r="G1272" s="144">
        <v>8620.6896551724149</v>
      </c>
    </row>
    <row r="1273" spans="1:7" x14ac:dyDescent="0.25">
      <c r="A1273">
        <v>1269</v>
      </c>
      <c r="B1273" t="s">
        <v>1826</v>
      </c>
      <c r="C1273" t="s">
        <v>1130</v>
      </c>
      <c r="D1273" t="s">
        <v>1782</v>
      </c>
      <c r="E1273" t="s">
        <v>1128</v>
      </c>
      <c r="F1273" t="s">
        <v>1542</v>
      </c>
      <c r="G1273" s="144">
        <v>1739.6551724137933</v>
      </c>
    </row>
    <row r="1274" spans="1:7" x14ac:dyDescent="0.25">
      <c r="A1274">
        <v>1270</v>
      </c>
      <c r="B1274" t="s">
        <v>1128</v>
      </c>
      <c r="C1274" t="s">
        <v>1128</v>
      </c>
      <c r="D1274" t="s">
        <v>1128</v>
      </c>
      <c r="E1274" t="s">
        <v>1373</v>
      </c>
      <c r="F1274" t="s">
        <v>1542</v>
      </c>
      <c r="G1274" s="144">
        <v>9991.2672413793116</v>
      </c>
    </row>
    <row r="1275" spans="1:7" x14ac:dyDescent="0.25">
      <c r="A1275">
        <v>1271</v>
      </c>
      <c r="B1275" t="s">
        <v>1448</v>
      </c>
      <c r="C1275" t="s">
        <v>1425</v>
      </c>
      <c r="D1275" t="s">
        <v>1449</v>
      </c>
      <c r="E1275" t="s">
        <v>1128</v>
      </c>
      <c r="F1275" t="s">
        <v>1542</v>
      </c>
      <c r="G1275" s="145">
        <v>2200</v>
      </c>
    </row>
    <row r="1276" spans="1:7" x14ac:dyDescent="0.25">
      <c r="A1276">
        <v>1272</v>
      </c>
      <c r="B1276" t="s">
        <v>1827</v>
      </c>
      <c r="C1276" t="s">
        <v>1132</v>
      </c>
      <c r="D1276" t="s">
        <v>1136</v>
      </c>
      <c r="E1276" t="s">
        <v>1128</v>
      </c>
      <c r="F1276" t="s">
        <v>1542</v>
      </c>
      <c r="G1276" s="145">
        <v>16118.396551724139</v>
      </c>
    </row>
    <row r="1277" spans="1:7" x14ac:dyDescent="0.25">
      <c r="A1277">
        <v>1273</v>
      </c>
      <c r="B1277" t="s">
        <v>1128</v>
      </c>
      <c r="C1277" t="s">
        <v>1128</v>
      </c>
      <c r="D1277" t="s">
        <v>1128</v>
      </c>
      <c r="E1277" t="s">
        <v>1858</v>
      </c>
      <c r="F1277" t="s">
        <v>1542</v>
      </c>
      <c r="G1277" s="145">
        <v>4300</v>
      </c>
    </row>
    <row r="1278" spans="1:7" x14ac:dyDescent="0.25">
      <c r="A1278">
        <v>1274</v>
      </c>
      <c r="B1278" t="s">
        <v>1128</v>
      </c>
      <c r="C1278" t="s">
        <v>1128</v>
      </c>
      <c r="D1278" t="s">
        <v>1128</v>
      </c>
      <c r="E1278" t="s">
        <v>1859</v>
      </c>
      <c r="F1278" t="s">
        <v>1542</v>
      </c>
      <c r="G1278" s="146">
        <v>1318.9568965517242</v>
      </c>
    </row>
    <row r="1279" spans="1:7" x14ac:dyDescent="0.25">
      <c r="A1279">
        <v>1275</v>
      </c>
      <c r="B1279" t="s">
        <v>1128</v>
      </c>
      <c r="C1279" t="s">
        <v>1128</v>
      </c>
      <c r="D1279" t="s">
        <v>1128</v>
      </c>
      <c r="E1279" s="140" t="s">
        <v>1229</v>
      </c>
      <c r="F1279" t="s">
        <v>1542</v>
      </c>
      <c r="G1279" s="147">
        <v>13184.327586206897</v>
      </c>
    </row>
    <row r="1280" spans="1:7" x14ac:dyDescent="0.25">
      <c r="A1280">
        <v>1276</v>
      </c>
      <c r="B1280" t="s">
        <v>1128</v>
      </c>
      <c r="C1280" t="s">
        <v>1128</v>
      </c>
      <c r="D1280" t="s">
        <v>1128</v>
      </c>
      <c r="E1280" s="140" t="s">
        <v>1229</v>
      </c>
      <c r="F1280" t="s">
        <v>1542</v>
      </c>
      <c r="G1280" s="147">
        <v>26541.784482758623</v>
      </c>
    </row>
    <row r="1281" spans="1:7" x14ac:dyDescent="0.25">
      <c r="A1281">
        <v>1277</v>
      </c>
      <c r="B1281" t="s">
        <v>1458</v>
      </c>
      <c r="C1281" t="s">
        <v>1459</v>
      </c>
      <c r="D1281" t="s">
        <v>1281</v>
      </c>
      <c r="E1281" t="s">
        <v>1128</v>
      </c>
      <c r="F1281" t="s">
        <v>1542</v>
      </c>
      <c r="G1281" s="146">
        <v>3107.5775862068967</v>
      </c>
    </row>
    <row r="1282" spans="1:7" x14ac:dyDescent="0.25">
      <c r="A1282">
        <v>1278</v>
      </c>
      <c r="B1282" t="s">
        <v>1128</v>
      </c>
      <c r="C1282" t="s">
        <v>1128</v>
      </c>
      <c r="D1282" t="s">
        <v>1128</v>
      </c>
      <c r="E1282" t="s">
        <v>1419</v>
      </c>
      <c r="F1282" t="s">
        <v>1542</v>
      </c>
      <c r="G1282" s="146">
        <v>5172.4137931034484</v>
      </c>
    </row>
    <row r="1283" spans="1:7" x14ac:dyDescent="0.25">
      <c r="A1283">
        <v>1279</v>
      </c>
      <c r="B1283" t="s">
        <v>1128</v>
      </c>
      <c r="C1283" t="s">
        <v>1128</v>
      </c>
      <c r="D1283" t="s">
        <v>1128</v>
      </c>
      <c r="E1283" t="s">
        <v>1391</v>
      </c>
      <c r="F1283" t="s">
        <v>1542</v>
      </c>
      <c r="G1283" s="146">
        <v>27524.000000000004</v>
      </c>
    </row>
    <row r="1284" spans="1:7" x14ac:dyDescent="0.25">
      <c r="A1284">
        <v>1280</v>
      </c>
      <c r="B1284" t="s">
        <v>1128</v>
      </c>
      <c r="C1284" t="s">
        <v>1128</v>
      </c>
      <c r="D1284" t="s">
        <v>1128</v>
      </c>
      <c r="E1284" t="s">
        <v>1391</v>
      </c>
      <c r="F1284" t="s">
        <v>1542</v>
      </c>
      <c r="G1284" s="146">
        <v>14400.000000000002</v>
      </c>
    </row>
    <row r="1285" spans="1:7" x14ac:dyDescent="0.25">
      <c r="A1285">
        <v>1281</v>
      </c>
      <c r="B1285" t="s">
        <v>1346</v>
      </c>
      <c r="C1285" t="s">
        <v>1347</v>
      </c>
      <c r="D1285" t="s">
        <v>1348</v>
      </c>
      <c r="E1285" t="s">
        <v>1128</v>
      </c>
      <c r="F1285" t="s">
        <v>1542</v>
      </c>
      <c r="G1285" s="147">
        <v>4034.4827586206898</v>
      </c>
    </row>
    <row r="1286" spans="1:7" x14ac:dyDescent="0.25">
      <c r="A1286">
        <v>1282</v>
      </c>
      <c r="B1286" t="s">
        <v>1133</v>
      </c>
      <c r="C1286" t="s">
        <v>1219</v>
      </c>
      <c r="D1286" t="s">
        <v>1220</v>
      </c>
      <c r="E1286" t="s">
        <v>1128</v>
      </c>
      <c r="F1286" t="s">
        <v>1542</v>
      </c>
      <c r="G1286" s="146">
        <v>1000.0000000000001</v>
      </c>
    </row>
    <row r="1287" spans="1:7" x14ac:dyDescent="0.25">
      <c r="A1287">
        <v>1283</v>
      </c>
      <c r="B1287" t="s">
        <v>1133</v>
      </c>
      <c r="C1287" t="s">
        <v>1132</v>
      </c>
      <c r="D1287" t="s">
        <v>1134</v>
      </c>
      <c r="E1287" t="s">
        <v>1128</v>
      </c>
      <c r="F1287" t="s">
        <v>1542</v>
      </c>
      <c r="G1287" s="146">
        <v>45013.974137931036</v>
      </c>
    </row>
    <row r="1288" spans="1:7" x14ac:dyDescent="0.25">
      <c r="A1288">
        <v>1284</v>
      </c>
      <c r="B1288" t="s">
        <v>1864</v>
      </c>
      <c r="C1288" t="s">
        <v>1860</v>
      </c>
      <c r="D1288" t="s">
        <v>1862</v>
      </c>
      <c r="E1288" t="s">
        <v>1128</v>
      </c>
      <c r="F1288" t="s">
        <v>1542</v>
      </c>
      <c r="G1288" s="146">
        <v>18243.551724137931</v>
      </c>
    </row>
    <row r="1289" spans="1:7" x14ac:dyDescent="0.25">
      <c r="A1289">
        <v>1285</v>
      </c>
      <c r="B1289" t="s">
        <v>1864</v>
      </c>
      <c r="C1289" t="s">
        <v>1860</v>
      </c>
      <c r="D1289" t="s">
        <v>1862</v>
      </c>
      <c r="E1289" t="s">
        <v>1128</v>
      </c>
      <c r="F1289" t="s">
        <v>1542</v>
      </c>
      <c r="G1289" s="146">
        <v>24859.896551724138</v>
      </c>
    </row>
    <row r="1290" spans="1:7" x14ac:dyDescent="0.25">
      <c r="A1290">
        <v>1286</v>
      </c>
      <c r="B1290" t="s">
        <v>1505</v>
      </c>
      <c r="C1290" t="s">
        <v>1506</v>
      </c>
      <c r="D1290" t="s">
        <v>1455</v>
      </c>
      <c r="E1290" t="s">
        <v>1128</v>
      </c>
      <c r="F1290" t="s">
        <v>1542</v>
      </c>
      <c r="G1290" s="146">
        <v>9605</v>
      </c>
    </row>
    <row r="1291" spans="1:7" x14ac:dyDescent="0.25">
      <c r="A1291">
        <v>1287</v>
      </c>
      <c r="B1291" t="s">
        <v>1865</v>
      </c>
      <c r="C1291" t="s">
        <v>1861</v>
      </c>
      <c r="D1291" t="s">
        <v>1863</v>
      </c>
      <c r="E1291" t="s">
        <v>1128</v>
      </c>
      <c r="F1291" t="s">
        <v>1542</v>
      </c>
      <c r="G1291" s="146">
        <v>210</v>
      </c>
    </row>
    <row r="1292" spans="1:7" x14ac:dyDescent="0.25">
      <c r="A1292">
        <v>1288</v>
      </c>
      <c r="B1292" t="s">
        <v>1162</v>
      </c>
      <c r="C1292" t="s">
        <v>1163</v>
      </c>
      <c r="D1292" t="s">
        <v>1164</v>
      </c>
      <c r="E1292" t="s">
        <v>1128</v>
      </c>
      <c r="F1292" t="s">
        <v>1542</v>
      </c>
      <c r="G1292" s="146">
        <v>2700</v>
      </c>
    </row>
    <row r="1293" spans="1:7" x14ac:dyDescent="0.25">
      <c r="A1293">
        <v>1289</v>
      </c>
      <c r="B1293" t="s">
        <v>1128</v>
      </c>
      <c r="C1293" t="s">
        <v>1128</v>
      </c>
      <c r="D1293" t="s">
        <v>1128</v>
      </c>
      <c r="E1293" t="s">
        <v>1337</v>
      </c>
      <c r="F1293" t="s">
        <v>1542</v>
      </c>
      <c r="G1293" s="146">
        <v>185.34482758620692</v>
      </c>
    </row>
    <row r="1294" spans="1:7" x14ac:dyDescent="0.25">
      <c r="A1294">
        <v>1290</v>
      </c>
      <c r="B1294" t="s">
        <v>1262</v>
      </c>
      <c r="C1294" t="s">
        <v>1142</v>
      </c>
      <c r="D1294" t="s">
        <v>1143</v>
      </c>
      <c r="E1294" t="s">
        <v>1128</v>
      </c>
      <c r="F1294" t="s">
        <v>1542</v>
      </c>
      <c r="G1294" s="146">
        <v>4668.1034482758623</v>
      </c>
    </row>
    <row r="1295" spans="1:7" x14ac:dyDescent="0.25">
      <c r="A1295">
        <v>1291</v>
      </c>
      <c r="B1295" t="s">
        <v>1262</v>
      </c>
      <c r="C1295" t="s">
        <v>1142</v>
      </c>
      <c r="D1295" t="s">
        <v>1143</v>
      </c>
      <c r="E1295" t="s">
        <v>1128</v>
      </c>
      <c r="F1295" t="s">
        <v>1542</v>
      </c>
      <c r="G1295" s="146">
        <v>346.55172413793105</v>
      </c>
    </row>
    <row r="1296" spans="1:7" x14ac:dyDescent="0.25">
      <c r="A1296">
        <v>1292</v>
      </c>
      <c r="B1296" t="s">
        <v>1262</v>
      </c>
      <c r="C1296" t="s">
        <v>1142</v>
      </c>
      <c r="D1296" t="s">
        <v>1143</v>
      </c>
      <c r="E1296" t="s">
        <v>1128</v>
      </c>
      <c r="F1296" t="s">
        <v>1542</v>
      </c>
      <c r="G1296" s="146">
        <v>1637.9310344827588</v>
      </c>
    </row>
    <row r="1297" spans="1:7" x14ac:dyDescent="0.25">
      <c r="A1297">
        <v>1293</v>
      </c>
      <c r="B1297" t="s">
        <v>1128</v>
      </c>
      <c r="C1297" t="s">
        <v>1128</v>
      </c>
      <c r="D1297" t="s">
        <v>1128</v>
      </c>
      <c r="E1297" t="s">
        <v>1373</v>
      </c>
      <c r="F1297" t="s">
        <v>1542</v>
      </c>
      <c r="G1297" s="146">
        <v>5049.4051724137926</v>
      </c>
    </row>
    <row r="1298" spans="1:7" x14ac:dyDescent="0.25">
      <c r="A1298">
        <v>1294</v>
      </c>
      <c r="B1298" t="s">
        <v>1448</v>
      </c>
      <c r="C1298" t="s">
        <v>1425</v>
      </c>
      <c r="D1298" t="s">
        <v>1449</v>
      </c>
      <c r="E1298" t="s">
        <v>1128</v>
      </c>
      <c r="F1298" t="s">
        <v>1542</v>
      </c>
      <c r="G1298" s="146">
        <v>1788.793103448276</v>
      </c>
    </row>
    <row r="1299" spans="1:7" x14ac:dyDescent="0.25">
      <c r="A1299">
        <v>1295</v>
      </c>
      <c r="B1299" t="s">
        <v>1128</v>
      </c>
      <c r="C1299" t="s">
        <v>1128</v>
      </c>
      <c r="D1299" t="s">
        <v>1128</v>
      </c>
      <c r="E1299" t="s">
        <v>1944</v>
      </c>
      <c r="F1299" t="s">
        <v>1542</v>
      </c>
      <c r="G1299" s="146">
        <v>3103.4482758620693</v>
      </c>
    </row>
    <row r="1300" spans="1:7" x14ac:dyDescent="0.25">
      <c r="A1300">
        <v>1296</v>
      </c>
      <c r="B1300" t="s">
        <v>1128</v>
      </c>
      <c r="C1300" t="s">
        <v>1128</v>
      </c>
      <c r="D1300" t="s">
        <v>1128</v>
      </c>
      <c r="E1300" t="s">
        <v>1361</v>
      </c>
      <c r="F1300" t="s">
        <v>1542</v>
      </c>
      <c r="G1300" s="146">
        <v>139.82758620689654</v>
      </c>
    </row>
    <row r="1301" spans="1:7" x14ac:dyDescent="0.25">
      <c r="A1301">
        <v>1297</v>
      </c>
      <c r="B1301" t="s">
        <v>1262</v>
      </c>
      <c r="C1301" t="s">
        <v>1142</v>
      </c>
      <c r="D1301" t="s">
        <v>1143</v>
      </c>
      <c r="E1301" t="s">
        <v>1128</v>
      </c>
      <c r="F1301" t="s">
        <v>1542</v>
      </c>
      <c r="G1301" s="150">
        <v>8195.33</v>
      </c>
    </row>
    <row r="1302" spans="1:7" x14ac:dyDescent="0.25">
      <c r="A1302">
        <v>1298</v>
      </c>
      <c r="B1302" t="s">
        <v>1262</v>
      </c>
      <c r="C1302" t="s">
        <v>1142</v>
      </c>
      <c r="D1302" t="s">
        <v>1143</v>
      </c>
      <c r="E1302" t="s">
        <v>1128</v>
      </c>
      <c r="F1302" t="s">
        <v>1542</v>
      </c>
      <c r="G1302" s="150">
        <v>428.45</v>
      </c>
    </row>
    <row r="1303" spans="1:7" x14ac:dyDescent="0.25">
      <c r="A1303">
        <v>1299</v>
      </c>
      <c r="B1303" t="s">
        <v>1262</v>
      </c>
      <c r="C1303" t="s">
        <v>1142</v>
      </c>
      <c r="D1303" t="s">
        <v>1143</v>
      </c>
      <c r="E1303" t="s">
        <v>1128</v>
      </c>
      <c r="F1303" t="s">
        <v>1542</v>
      </c>
      <c r="G1303" s="150">
        <v>517.22</v>
      </c>
    </row>
    <row r="1304" spans="1:7" x14ac:dyDescent="0.25">
      <c r="A1304">
        <v>1300</v>
      </c>
      <c r="B1304" t="s">
        <v>1262</v>
      </c>
      <c r="C1304" t="s">
        <v>1142</v>
      </c>
      <c r="D1304" t="s">
        <v>1143</v>
      </c>
      <c r="E1304" t="s">
        <v>1128</v>
      </c>
      <c r="F1304" t="s">
        <v>1542</v>
      </c>
      <c r="G1304" s="150">
        <v>603.4</v>
      </c>
    </row>
    <row r="1305" spans="1:7" x14ac:dyDescent="0.25">
      <c r="A1305">
        <v>1301</v>
      </c>
      <c r="B1305" t="s">
        <v>1262</v>
      </c>
      <c r="C1305" t="s">
        <v>1142</v>
      </c>
      <c r="D1305" t="s">
        <v>1143</v>
      </c>
      <c r="E1305" t="s">
        <v>1128</v>
      </c>
      <c r="F1305" t="s">
        <v>1542</v>
      </c>
      <c r="G1305" s="150">
        <v>431.03</v>
      </c>
    </row>
    <row r="1306" spans="1:7" x14ac:dyDescent="0.25">
      <c r="A1306">
        <v>1302</v>
      </c>
      <c r="B1306" t="s">
        <v>1137</v>
      </c>
      <c r="C1306" t="s">
        <v>1138</v>
      </c>
      <c r="D1306" t="s">
        <v>1139</v>
      </c>
      <c r="E1306" t="s">
        <v>1128</v>
      </c>
      <c r="F1306" t="s">
        <v>1542</v>
      </c>
      <c r="G1306" s="150">
        <v>874</v>
      </c>
    </row>
    <row r="1307" spans="1:7" x14ac:dyDescent="0.25">
      <c r="A1307">
        <v>1303</v>
      </c>
      <c r="B1307" t="s">
        <v>1448</v>
      </c>
      <c r="C1307" t="s">
        <v>1425</v>
      </c>
      <c r="D1307" t="s">
        <v>1449</v>
      </c>
      <c r="E1307" t="s">
        <v>1128</v>
      </c>
      <c r="F1307" t="s">
        <v>1542</v>
      </c>
      <c r="G1307" s="150">
        <v>3250</v>
      </c>
    </row>
    <row r="1308" spans="1:7" x14ac:dyDescent="0.25">
      <c r="A1308">
        <v>1304</v>
      </c>
      <c r="B1308" t="s">
        <v>1951</v>
      </c>
      <c r="C1308" t="s">
        <v>1952</v>
      </c>
      <c r="D1308" t="s">
        <v>1953</v>
      </c>
      <c r="E1308" t="s">
        <v>1128</v>
      </c>
      <c r="F1308" t="s">
        <v>1542</v>
      </c>
      <c r="G1308" s="150">
        <v>2358.34</v>
      </c>
    </row>
    <row r="1309" spans="1:7" x14ac:dyDescent="0.25">
      <c r="A1309">
        <v>1305</v>
      </c>
      <c r="B1309" t="s">
        <v>1128</v>
      </c>
      <c r="C1309" t="s">
        <v>1128</v>
      </c>
      <c r="D1309" t="s">
        <v>1128</v>
      </c>
      <c r="E1309" t="s">
        <v>1943</v>
      </c>
      <c r="F1309" t="s">
        <v>1542</v>
      </c>
      <c r="G1309" s="150">
        <v>401.9</v>
      </c>
    </row>
    <row r="1310" spans="1:7" x14ac:dyDescent="0.25">
      <c r="A1310">
        <v>1306</v>
      </c>
      <c r="B1310" t="s">
        <v>1954</v>
      </c>
      <c r="C1310" t="s">
        <v>1955</v>
      </c>
      <c r="D1310" t="s">
        <v>1212</v>
      </c>
      <c r="E1310" t="s">
        <v>1128</v>
      </c>
      <c r="F1310" t="s">
        <v>1542</v>
      </c>
      <c r="G1310" s="150">
        <v>1478.99</v>
      </c>
    </row>
    <row r="1311" spans="1:7" x14ac:dyDescent="0.25">
      <c r="A1311">
        <v>1307</v>
      </c>
      <c r="B1311" t="s">
        <v>1128</v>
      </c>
      <c r="C1311" t="s">
        <v>1128</v>
      </c>
      <c r="D1311" t="s">
        <v>1128</v>
      </c>
      <c r="E1311" t="s">
        <v>1229</v>
      </c>
      <c r="F1311" t="s">
        <v>1542</v>
      </c>
      <c r="G1311" s="150">
        <v>1982.76</v>
      </c>
    </row>
    <row r="1312" spans="1:7" x14ac:dyDescent="0.25">
      <c r="A1312">
        <v>1308</v>
      </c>
      <c r="B1312" t="s">
        <v>1128</v>
      </c>
      <c r="C1312" t="s">
        <v>1128</v>
      </c>
      <c r="D1312" t="s">
        <v>1128</v>
      </c>
      <c r="E1312" t="s">
        <v>1229</v>
      </c>
      <c r="F1312" t="s">
        <v>1542</v>
      </c>
      <c r="G1312" s="150">
        <v>7503.6</v>
      </c>
    </row>
    <row r="1313" spans="1:7" x14ac:dyDescent="0.25">
      <c r="A1313">
        <v>1309</v>
      </c>
      <c r="B1313" t="s">
        <v>1128</v>
      </c>
      <c r="C1313" t="s">
        <v>1128</v>
      </c>
      <c r="D1313" t="s">
        <v>1128</v>
      </c>
      <c r="E1313" t="s">
        <v>1229</v>
      </c>
      <c r="F1313" t="s">
        <v>1542</v>
      </c>
      <c r="G1313" s="150">
        <v>42114.31</v>
      </c>
    </row>
    <row r="1314" spans="1:7" x14ac:dyDescent="0.25">
      <c r="A1314">
        <v>1310</v>
      </c>
      <c r="B1314" t="s">
        <v>1128</v>
      </c>
      <c r="C1314" t="s">
        <v>1128</v>
      </c>
      <c r="D1314" t="s">
        <v>1128</v>
      </c>
      <c r="E1314" t="s">
        <v>1373</v>
      </c>
      <c r="F1314" t="s">
        <v>1542</v>
      </c>
      <c r="G1314" s="150">
        <v>1349.24</v>
      </c>
    </row>
    <row r="1315" spans="1:7" x14ac:dyDescent="0.25">
      <c r="A1315">
        <v>1311</v>
      </c>
      <c r="B1315" t="s">
        <v>1133</v>
      </c>
      <c r="C1315" t="s">
        <v>1132</v>
      </c>
      <c r="D1315" t="s">
        <v>1134</v>
      </c>
      <c r="E1315" t="s">
        <v>1128</v>
      </c>
      <c r="F1315" t="s">
        <v>1542</v>
      </c>
      <c r="G1315" s="150">
        <v>32728.080000000002</v>
      </c>
    </row>
    <row r="1316" spans="1:7" x14ac:dyDescent="0.25">
      <c r="A1316">
        <v>1312</v>
      </c>
      <c r="B1316" t="s">
        <v>1133</v>
      </c>
      <c r="C1316" t="s">
        <v>1219</v>
      </c>
      <c r="D1316" t="s">
        <v>1220</v>
      </c>
      <c r="E1316" t="s">
        <v>1128</v>
      </c>
      <c r="F1316" t="s">
        <v>1542</v>
      </c>
      <c r="G1316" s="150">
        <v>1200</v>
      </c>
    </row>
    <row r="1317" spans="1:7" x14ac:dyDescent="0.25">
      <c r="A1317">
        <v>1313</v>
      </c>
      <c r="B1317" t="s">
        <v>1475</v>
      </c>
      <c r="C1317" t="s">
        <v>1476</v>
      </c>
      <c r="D1317" t="s">
        <v>1408</v>
      </c>
      <c r="E1317" t="s">
        <v>1128</v>
      </c>
      <c r="F1317" t="s">
        <v>1542</v>
      </c>
      <c r="G1317" s="150">
        <v>600</v>
      </c>
    </row>
    <row r="1318" spans="1:7" x14ac:dyDescent="0.25">
      <c r="A1318">
        <v>1314</v>
      </c>
      <c r="B1318" t="s">
        <v>1346</v>
      </c>
      <c r="C1318" t="s">
        <v>1728</v>
      </c>
      <c r="D1318" t="s">
        <v>1348</v>
      </c>
      <c r="E1318" t="s">
        <v>1128</v>
      </c>
      <c r="F1318" t="s">
        <v>1542</v>
      </c>
      <c r="G1318" s="150">
        <v>2430.17</v>
      </c>
    </row>
    <row r="1319" spans="1:7" x14ac:dyDescent="0.25">
      <c r="A1319">
        <v>1315</v>
      </c>
      <c r="B1319" t="s">
        <v>1262</v>
      </c>
      <c r="C1319" t="s">
        <v>1142</v>
      </c>
      <c r="D1319" t="s">
        <v>1143</v>
      </c>
      <c r="E1319" t="s">
        <v>1128</v>
      </c>
      <c r="F1319" t="s">
        <v>1542</v>
      </c>
      <c r="G1319" s="150">
        <v>5672.12</v>
      </c>
    </row>
    <row r="1320" spans="1:7" x14ac:dyDescent="0.25">
      <c r="A1320">
        <v>1316</v>
      </c>
      <c r="B1320" t="s">
        <v>1162</v>
      </c>
      <c r="C1320" t="s">
        <v>1163</v>
      </c>
      <c r="D1320" t="s">
        <v>1164</v>
      </c>
      <c r="E1320" t="s">
        <v>1128</v>
      </c>
      <c r="F1320" t="s">
        <v>1542</v>
      </c>
      <c r="G1320" s="136">
        <v>7215.25</v>
      </c>
    </row>
    <row r="1321" spans="1:7" x14ac:dyDescent="0.25">
      <c r="A1321">
        <v>1317</v>
      </c>
      <c r="B1321" t="s">
        <v>1162</v>
      </c>
      <c r="C1321" t="s">
        <v>1163</v>
      </c>
      <c r="D1321" t="s">
        <v>1164</v>
      </c>
      <c r="E1321" t="s">
        <v>1128</v>
      </c>
      <c r="F1321" t="s">
        <v>1542</v>
      </c>
      <c r="G1321" s="136">
        <v>8121</v>
      </c>
    </row>
    <row r="1322" spans="1:7" x14ac:dyDescent="0.25">
      <c r="A1322">
        <v>1318</v>
      </c>
      <c r="B1322" t="s">
        <v>1262</v>
      </c>
      <c r="C1322" t="s">
        <v>1142</v>
      </c>
      <c r="D1322" t="s">
        <v>1143</v>
      </c>
      <c r="E1322" t="s">
        <v>1128</v>
      </c>
      <c r="F1322" t="s">
        <v>1542</v>
      </c>
      <c r="G1322" s="136">
        <v>4557.76</v>
      </c>
    </row>
    <row r="1323" spans="1:7" x14ac:dyDescent="0.25">
      <c r="A1323">
        <v>1319</v>
      </c>
      <c r="B1323" t="s">
        <v>1458</v>
      </c>
      <c r="C1323" t="s">
        <v>1459</v>
      </c>
      <c r="D1323" t="s">
        <v>1281</v>
      </c>
      <c r="E1323" t="s">
        <v>1128</v>
      </c>
      <c r="F1323" t="s">
        <v>1542</v>
      </c>
      <c r="G1323" s="3">
        <v>9407.8700000000008</v>
      </c>
    </row>
    <row r="1324" spans="1:7" x14ac:dyDescent="0.25">
      <c r="A1324">
        <v>1320</v>
      </c>
      <c r="B1324" t="s">
        <v>1951</v>
      </c>
      <c r="C1324" t="s">
        <v>1952</v>
      </c>
      <c r="D1324" t="s">
        <v>1953</v>
      </c>
      <c r="E1324" t="s">
        <v>1128</v>
      </c>
      <c r="F1324" t="s">
        <v>1542</v>
      </c>
      <c r="G1324" s="3">
        <v>247.84</v>
      </c>
    </row>
    <row r="1325" spans="1:7" x14ac:dyDescent="0.25">
      <c r="A1325">
        <v>1321</v>
      </c>
      <c r="B1325" t="s">
        <v>1480</v>
      </c>
      <c r="C1325" t="s">
        <v>1481</v>
      </c>
      <c r="D1325" t="s">
        <v>1372</v>
      </c>
      <c r="E1325" t="s">
        <v>1128</v>
      </c>
      <c r="F1325" t="s">
        <v>1542</v>
      </c>
      <c r="G1325" s="3">
        <v>850</v>
      </c>
    </row>
    <row r="1326" spans="1:7" x14ac:dyDescent="0.25">
      <c r="A1326">
        <v>1322</v>
      </c>
      <c r="B1326" t="s">
        <v>1128</v>
      </c>
      <c r="C1326" t="s">
        <v>1128</v>
      </c>
      <c r="D1326" t="s">
        <v>1128</v>
      </c>
      <c r="E1326" t="s">
        <v>1683</v>
      </c>
      <c r="F1326" t="s">
        <v>1542</v>
      </c>
      <c r="G1326" s="3">
        <v>6337.93</v>
      </c>
    </row>
    <row r="1327" spans="1:7" x14ac:dyDescent="0.25">
      <c r="A1327">
        <v>1323</v>
      </c>
      <c r="B1327" t="s">
        <v>1299</v>
      </c>
      <c r="C1327" t="s">
        <v>1300</v>
      </c>
      <c r="D1327" t="s">
        <v>1301</v>
      </c>
      <c r="E1327" t="s">
        <v>1128</v>
      </c>
      <c r="F1327" t="s">
        <v>1542</v>
      </c>
      <c r="G1327" s="3">
        <v>2309.1799999999998</v>
      </c>
    </row>
    <row r="1328" spans="1:7" x14ac:dyDescent="0.25">
      <c r="A1328">
        <v>1324</v>
      </c>
      <c r="B1328" t="s">
        <v>1956</v>
      </c>
      <c r="C1328" t="s">
        <v>1957</v>
      </c>
      <c r="D1328" t="s">
        <v>1163</v>
      </c>
      <c r="E1328" t="s">
        <v>1128</v>
      </c>
      <c r="F1328" t="s">
        <v>1542</v>
      </c>
      <c r="G1328" s="150">
        <v>860.59</v>
      </c>
    </row>
    <row r="1329" spans="1:7" x14ac:dyDescent="0.25">
      <c r="A1329">
        <v>1325</v>
      </c>
      <c r="B1329" t="s">
        <v>1951</v>
      </c>
      <c r="C1329" t="s">
        <v>1952</v>
      </c>
      <c r="D1329" t="s">
        <v>1953</v>
      </c>
      <c r="E1329" t="s">
        <v>1128</v>
      </c>
      <c r="F1329" t="s">
        <v>1542</v>
      </c>
      <c r="G1329" s="150">
        <v>5227.09</v>
      </c>
    </row>
    <row r="1330" spans="1:7" x14ac:dyDescent="0.25">
      <c r="A1330">
        <v>1326</v>
      </c>
      <c r="B1330" t="s">
        <v>1128</v>
      </c>
      <c r="C1330" t="s">
        <v>1128</v>
      </c>
      <c r="D1330" t="s">
        <v>1128</v>
      </c>
      <c r="E1330" t="s">
        <v>1944</v>
      </c>
      <c r="F1330" t="s">
        <v>1542</v>
      </c>
      <c r="G1330" s="150">
        <v>7500</v>
      </c>
    </row>
    <row r="1331" spans="1:7" x14ac:dyDescent="0.25">
      <c r="A1331">
        <v>1327</v>
      </c>
      <c r="B1331" t="s">
        <v>1958</v>
      </c>
      <c r="C1331" t="s">
        <v>1290</v>
      </c>
      <c r="D1331" t="s">
        <v>1145</v>
      </c>
      <c r="E1331" t="s">
        <v>1128</v>
      </c>
      <c r="F1331" t="s">
        <v>1542</v>
      </c>
      <c r="G1331" s="150">
        <v>14901</v>
      </c>
    </row>
    <row r="1332" spans="1:7" x14ac:dyDescent="0.25">
      <c r="A1332">
        <v>1328</v>
      </c>
      <c r="B1332" t="s">
        <v>1951</v>
      </c>
      <c r="C1332" t="s">
        <v>1952</v>
      </c>
      <c r="D1332" t="s">
        <v>1953</v>
      </c>
      <c r="E1332" t="s">
        <v>1128</v>
      </c>
      <c r="F1332" t="s">
        <v>1542</v>
      </c>
      <c r="G1332" s="150">
        <v>5786.83</v>
      </c>
    </row>
    <row r="1333" spans="1:7" x14ac:dyDescent="0.25">
      <c r="A1333">
        <v>1329</v>
      </c>
      <c r="B1333" t="s">
        <v>1951</v>
      </c>
      <c r="C1333" t="s">
        <v>1952</v>
      </c>
      <c r="D1333" t="s">
        <v>1953</v>
      </c>
      <c r="E1333" t="s">
        <v>1128</v>
      </c>
      <c r="F1333" t="s">
        <v>1542</v>
      </c>
      <c r="G1333" s="150">
        <v>144.13999999999999</v>
      </c>
    </row>
    <row r="1334" spans="1:7" x14ac:dyDescent="0.25">
      <c r="A1334">
        <v>1330</v>
      </c>
      <c r="B1334" t="s">
        <v>1951</v>
      </c>
      <c r="C1334" t="s">
        <v>1952</v>
      </c>
      <c r="D1334" t="s">
        <v>1953</v>
      </c>
      <c r="E1334" t="s">
        <v>1128</v>
      </c>
      <c r="F1334" t="s">
        <v>1542</v>
      </c>
      <c r="G1334" s="150">
        <v>57.76</v>
      </c>
    </row>
    <row r="1335" spans="1:7" x14ac:dyDescent="0.25">
      <c r="A1335">
        <v>1331</v>
      </c>
      <c r="B1335" t="s">
        <v>1951</v>
      </c>
      <c r="C1335" t="s">
        <v>1952</v>
      </c>
      <c r="D1335" t="s">
        <v>1953</v>
      </c>
      <c r="E1335" t="s">
        <v>1128</v>
      </c>
      <c r="F1335" t="s">
        <v>1542</v>
      </c>
      <c r="G1335" s="150">
        <v>201.29</v>
      </c>
    </row>
    <row r="1336" spans="1:7" x14ac:dyDescent="0.25">
      <c r="A1336">
        <v>1332</v>
      </c>
      <c r="B1336" t="s">
        <v>1491</v>
      </c>
      <c r="C1336" t="s">
        <v>1492</v>
      </c>
      <c r="D1336" t="s">
        <v>1493</v>
      </c>
      <c r="E1336" t="s">
        <v>1128</v>
      </c>
      <c r="F1336" t="s">
        <v>1542</v>
      </c>
      <c r="G1336" s="153">
        <v>47640</v>
      </c>
    </row>
    <row r="1337" spans="1:7" x14ac:dyDescent="0.25">
      <c r="A1337">
        <v>1333</v>
      </c>
      <c r="B1337" t="s">
        <v>1491</v>
      </c>
      <c r="C1337" t="s">
        <v>1492</v>
      </c>
      <c r="D1337" t="s">
        <v>1493</v>
      </c>
      <c r="E1337" t="s">
        <v>1128</v>
      </c>
      <c r="F1337" t="s">
        <v>1542</v>
      </c>
      <c r="G1337" s="153">
        <v>4072.76</v>
      </c>
    </row>
    <row r="1338" spans="1:7" x14ac:dyDescent="0.25">
      <c r="A1338">
        <v>1334</v>
      </c>
      <c r="B1338" t="s">
        <v>1959</v>
      </c>
      <c r="C1338" t="s">
        <v>1161</v>
      </c>
      <c r="D1338" t="s">
        <v>1960</v>
      </c>
      <c r="E1338" t="s">
        <v>1128</v>
      </c>
      <c r="F1338" t="s">
        <v>1542</v>
      </c>
      <c r="G1338" s="153">
        <v>21635.040000000001</v>
      </c>
    </row>
    <row r="1339" spans="1:7" x14ac:dyDescent="0.25">
      <c r="A1339">
        <v>1335</v>
      </c>
      <c r="B1339" t="s">
        <v>1491</v>
      </c>
      <c r="C1339" t="s">
        <v>1492</v>
      </c>
      <c r="D1339" t="s">
        <v>1493</v>
      </c>
      <c r="E1339" t="s">
        <v>1128</v>
      </c>
      <c r="F1339" t="s">
        <v>1542</v>
      </c>
      <c r="G1339" s="136">
        <v>17283.099999999999</v>
      </c>
    </row>
    <row r="1340" spans="1:7" x14ac:dyDescent="0.25">
      <c r="A1340">
        <v>1336</v>
      </c>
      <c r="B1340" t="s">
        <v>1128</v>
      </c>
      <c r="C1340" t="s">
        <v>1128</v>
      </c>
      <c r="D1340" t="s">
        <v>1128</v>
      </c>
      <c r="E1340" t="s">
        <v>1945</v>
      </c>
      <c r="F1340" t="s">
        <v>1542</v>
      </c>
      <c r="G1340" s="151">
        <v>56822.41</v>
      </c>
    </row>
    <row r="1341" spans="1:7" x14ac:dyDescent="0.25">
      <c r="A1341">
        <v>1337</v>
      </c>
      <c r="B1341" t="s">
        <v>1959</v>
      </c>
      <c r="C1341" t="s">
        <v>1161</v>
      </c>
      <c r="D1341" t="s">
        <v>1960</v>
      </c>
      <c r="E1341" t="s">
        <v>1128</v>
      </c>
      <c r="F1341" t="s">
        <v>1542</v>
      </c>
      <c r="G1341" s="151">
        <v>44542.21</v>
      </c>
    </row>
    <row r="1342" spans="1:7" x14ac:dyDescent="0.25">
      <c r="A1342">
        <v>1338</v>
      </c>
      <c r="B1342" t="s">
        <v>1961</v>
      </c>
      <c r="C1342" t="s">
        <v>1132</v>
      </c>
      <c r="D1342" t="s">
        <v>1204</v>
      </c>
      <c r="E1342" t="s">
        <v>1128</v>
      </c>
      <c r="F1342" t="s">
        <v>1542</v>
      </c>
      <c r="G1342" s="151">
        <v>120918.32</v>
      </c>
    </row>
    <row r="1343" spans="1:7" x14ac:dyDescent="0.25">
      <c r="A1343">
        <v>1339</v>
      </c>
      <c r="B1343" t="s">
        <v>1256</v>
      </c>
      <c r="C1343" t="s">
        <v>1130</v>
      </c>
      <c r="D1343" t="s">
        <v>1257</v>
      </c>
      <c r="E1343" t="s">
        <v>1128</v>
      </c>
      <c r="F1343" t="s">
        <v>1542</v>
      </c>
      <c r="G1343" s="151">
        <v>185.34</v>
      </c>
    </row>
    <row r="1344" spans="1:7" x14ac:dyDescent="0.25">
      <c r="A1344">
        <v>1340</v>
      </c>
      <c r="B1344" t="s">
        <v>1128</v>
      </c>
      <c r="C1344" t="s">
        <v>1128</v>
      </c>
      <c r="D1344" t="s">
        <v>1128</v>
      </c>
      <c r="E1344" t="s">
        <v>1398</v>
      </c>
      <c r="F1344" t="s">
        <v>1542</v>
      </c>
      <c r="G1344" s="151">
        <v>4564.75</v>
      </c>
    </row>
    <row r="1345" spans="1:7" x14ac:dyDescent="0.25">
      <c r="A1345">
        <v>1341</v>
      </c>
      <c r="B1345" t="s">
        <v>1128</v>
      </c>
      <c r="C1345" t="s">
        <v>1128</v>
      </c>
      <c r="D1345" t="s">
        <v>1128</v>
      </c>
      <c r="E1345" t="s">
        <v>1947</v>
      </c>
      <c r="F1345" t="s">
        <v>1542</v>
      </c>
      <c r="G1345" s="151">
        <v>8928</v>
      </c>
    </row>
    <row r="1346" spans="1:7" x14ac:dyDescent="0.25">
      <c r="A1346">
        <v>1342</v>
      </c>
      <c r="B1346" t="s">
        <v>1128</v>
      </c>
      <c r="C1346" t="s">
        <v>1128</v>
      </c>
      <c r="D1346" t="s">
        <v>1128</v>
      </c>
      <c r="E1346" t="s">
        <v>1946</v>
      </c>
      <c r="F1346" t="s">
        <v>1542</v>
      </c>
      <c r="G1346" s="151">
        <v>23281.14</v>
      </c>
    </row>
    <row r="1347" spans="1:7" x14ac:dyDescent="0.25">
      <c r="A1347">
        <v>1343</v>
      </c>
      <c r="B1347" t="s">
        <v>1128</v>
      </c>
      <c r="C1347" t="s">
        <v>1128</v>
      </c>
      <c r="D1347" t="s">
        <v>1128</v>
      </c>
      <c r="E1347" t="s">
        <v>1373</v>
      </c>
      <c r="F1347" t="s">
        <v>1542</v>
      </c>
      <c r="G1347" s="151">
        <v>36393.660000000003</v>
      </c>
    </row>
    <row r="1348" spans="1:7" x14ac:dyDescent="0.25">
      <c r="A1348">
        <v>1344</v>
      </c>
      <c r="B1348" t="s">
        <v>1128</v>
      </c>
      <c r="C1348" t="s">
        <v>1128</v>
      </c>
      <c r="D1348" t="s">
        <v>1128</v>
      </c>
      <c r="E1348" t="s">
        <v>1946</v>
      </c>
      <c r="F1348" t="s">
        <v>1542</v>
      </c>
      <c r="G1348" s="151">
        <v>23281.14</v>
      </c>
    </row>
    <row r="1349" spans="1:7" x14ac:dyDescent="0.25">
      <c r="A1349">
        <v>1345</v>
      </c>
      <c r="B1349" t="s">
        <v>1128</v>
      </c>
      <c r="C1349" t="s">
        <v>1128</v>
      </c>
      <c r="D1349" t="s">
        <v>1128</v>
      </c>
      <c r="E1349" t="s">
        <v>1373</v>
      </c>
      <c r="F1349" t="s">
        <v>1542</v>
      </c>
      <c r="G1349" s="151">
        <v>36393.660000000003</v>
      </c>
    </row>
    <row r="1350" spans="1:7" x14ac:dyDescent="0.25">
      <c r="A1350">
        <v>1346</v>
      </c>
      <c r="B1350" t="s">
        <v>1128</v>
      </c>
      <c r="C1350" t="s">
        <v>1128</v>
      </c>
      <c r="D1350" t="s">
        <v>1128</v>
      </c>
      <c r="E1350" t="s">
        <v>1946</v>
      </c>
      <c r="F1350" t="s">
        <v>1542</v>
      </c>
      <c r="G1350" s="151">
        <v>32421.85</v>
      </c>
    </row>
    <row r="1351" spans="1:7" x14ac:dyDescent="0.25">
      <c r="A1351">
        <v>1347</v>
      </c>
      <c r="B1351" t="s">
        <v>1128</v>
      </c>
      <c r="C1351" t="s">
        <v>1128</v>
      </c>
      <c r="D1351" t="s">
        <v>1128</v>
      </c>
      <c r="E1351" t="s">
        <v>1147</v>
      </c>
      <c r="F1351" t="s">
        <v>1542</v>
      </c>
      <c r="G1351" s="151">
        <v>42933.66</v>
      </c>
    </row>
    <row r="1352" spans="1:7" x14ac:dyDescent="0.25">
      <c r="A1352">
        <v>1348</v>
      </c>
      <c r="B1352" t="s">
        <v>1128</v>
      </c>
      <c r="C1352" t="s">
        <v>1128</v>
      </c>
      <c r="D1352" t="s">
        <v>1128</v>
      </c>
      <c r="E1352" t="s">
        <v>1373</v>
      </c>
      <c r="F1352" t="s">
        <v>1542</v>
      </c>
      <c r="G1352" s="151">
        <v>36393.660000000003</v>
      </c>
    </row>
    <row r="1353" spans="1:7" x14ac:dyDescent="0.25">
      <c r="A1353">
        <v>1349</v>
      </c>
      <c r="B1353" t="s">
        <v>1128</v>
      </c>
      <c r="C1353" t="s">
        <v>1128</v>
      </c>
      <c r="D1353" t="s">
        <v>1128</v>
      </c>
      <c r="E1353" t="s">
        <v>1229</v>
      </c>
      <c r="F1353" t="s">
        <v>1542</v>
      </c>
      <c r="G1353" s="151">
        <v>32527.79</v>
      </c>
    </row>
    <row r="1354" spans="1:7" x14ac:dyDescent="0.25">
      <c r="A1354">
        <v>1350</v>
      </c>
      <c r="B1354" t="s">
        <v>1128</v>
      </c>
      <c r="C1354" t="s">
        <v>1128</v>
      </c>
      <c r="D1354" t="s">
        <v>1128</v>
      </c>
      <c r="E1354" t="s">
        <v>1946</v>
      </c>
      <c r="F1354" t="s">
        <v>1542</v>
      </c>
      <c r="G1354" s="151">
        <v>26450</v>
      </c>
    </row>
    <row r="1355" spans="1:7" x14ac:dyDescent="0.25">
      <c r="A1355">
        <v>1351</v>
      </c>
      <c r="B1355" t="s">
        <v>1128</v>
      </c>
      <c r="C1355" t="s">
        <v>1128</v>
      </c>
      <c r="D1355" t="s">
        <v>1128</v>
      </c>
      <c r="E1355" t="s">
        <v>1147</v>
      </c>
      <c r="F1355" t="s">
        <v>1542</v>
      </c>
      <c r="G1355" s="151">
        <v>25789</v>
      </c>
    </row>
    <row r="1356" spans="1:7" x14ac:dyDescent="0.25">
      <c r="A1356">
        <v>1352</v>
      </c>
      <c r="B1356" t="s">
        <v>1128</v>
      </c>
      <c r="C1356" t="s">
        <v>1128</v>
      </c>
      <c r="D1356" t="s">
        <v>1128</v>
      </c>
      <c r="E1356" t="s">
        <v>1373</v>
      </c>
      <c r="F1356" t="s">
        <v>1542</v>
      </c>
      <c r="G1356" s="151">
        <v>26167.5</v>
      </c>
    </row>
    <row r="1357" spans="1:7" x14ac:dyDescent="0.25">
      <c r="A1357">
        <v>1353</v>
      </c>
      <c r="B1357" t="s">
        <v>1128</v>
      </c>
      <c r="C1357" t="s">
        <v>1128</v>
      </c>
      <c r="D1357" t="s">
        <v>1128</v>
      </c>
      <c r="E1357" t="s">
        <v>1229</v>
      </c>
      <c r="F1357" t="s">
        <v>1542</v>
      </c>
      <c r="G1357" s="151">
        <v>25921</v>
      </c>
    </row>
    <row r="1358" spans="1:7" x14ac:dyDescent="0.25">
      <c r="A1358">
        <v>1354</v>
      </c>
      <c r="B1358" t="s">
        <v>1128</v>
      </c>
      <c r="C1358" t="s">
        <v>1128</v>
      </c>
      <c r="D1358" t="s">
        <v>1128</v>
      </c>
      <c r="E1358" t="s">
        <v>1948</v>
      </c>
      <c r="F1358" t="s">
        <v>1542</v>
      </c>
      <c r="G1358" s="151">
        <v>26378</v>
      </c>
    </row>
    <row r="1359" spans="1:7" x14ac:dyDescent="0.25">
      <c r="A1359">
        <v>1355</v>
      </c>
      <c r="B1359" t="s">
        <v>1400</v>
      </c>
      <c r="C1359" t="s">
        <v>1401</v>
      </c>
      <c r="D1359" t="s">
        <v>1402</v>
      </c>
      <c r="E1359" t="s">
        <v>1128</v>
      </c>
      <c r="F1359" t="s">
        <v>1542</v>
      </c>
      <c r="G1359" s="151">
        <v>1500</v>
      </c>
    </row>
    <row r="1360" spans="1:7" x14ac:dyDescent="0.25">
      <c r="A1360">
        <v>1356</v>
      </c>
      <c r="B1360" t="s">
        <v>1400</v>
      </c>
      <c r="C1360" t="s">
        <v>1401</v>
      </c>
      <c r="D1360" t="s">
        <v>1402</v>
      </c>
      <c r="E1360" t="s">
        <v>1128</v>
      </c>
      <c r="F1360" t="s">
        <v>1542</v>
      </c>
      <c r="G1360" s="151">
        <v>11200</v>
      </c>
    </row>
    <row r="1361" spans="1:7" x14ac:dyDescent="0.25">
      <c r="A1361">
        <v>1357</v>
      </c>
      <c r="B1361" t="s">
        <v>1962</v>
      </c>
      <c r="C1361" t="s">
        <v>1963</v>
      </c>
      <c r="D1361" t="s">
        <v>1163</v>
      </c>
      <c r="E1361" t="s">
        <v>1128</v>
      </c>
      <c r="F1361" t="s">
        <v>1542</v>
      </c>
      <c r="G1361" s="151">
        <v>86206.9</v>
      </c>
    </row>
    <row r="1362" spans="1:7" x14ac:dyDescent="0.25">
      <c r="A1362">
        <v>1358</v>
      </c>
      <c r="B1362" t="s">
        <v>1128</v>
      </c>
      <c r="C1362" t="s">
        <v>1128</v>
      </c>
      <c r="D1362" t="s">
        <v>1128</v>
      </c>
      <c r="E1362" t="s">
        <v>1949</v>
      </c>
      <c r="F1362" t="s">
        <v>1542</v>
      </c>
      <c r="G1362" s="151">
        <v>90740</v>
      </c>
    </row>
    <row r="1363" spans="1:7" x14ac:dyDescent="0.25">
      <c r="A1363">
        <v>1359</v>
      </c>
      <c r="B1363" t="s">
        <v>1282</v>
      </c>
      <c r="C1363" t="s">
        <v>1283</v>
      </c>
      <c r="D1363" t="s">
        <v>1284</v>
      </c>
      <c r="E1363" t="s">
        <v>1128</v>
      </c>
      <c r="F1363" t="s">
        <v>1542</v>
      </c>
      <c r="G1363" s="151">
        <v>26070</v>
      </c>
    </row>
    <row r="1364" spans="1:7" x14ac:dyDescent="0.25">
      <c r="A1364">
        <v>1360</v>
      </c>
      <c r="B1364" t="s">
        <v>1133</v>
      </c>
      <c r="C1364" t="s">
        <v>1132</v>
      </c>
      <c r="D1364" t="s">
        <v>1134</v>
      </c>
      <c r="E1364" t="s">
        <v>1128</v>
      </c>
      <c r="F1364" t="s">
        <v>1542</v>
      </c>
      <c r="G1364" s="151">
        <v>86206.9</v>
      </c>
    </row>
    <row r="1365" spans="1:7" x14ac:dyDescent="0.25">
      <c r="A1365">
        <v>1361</v>
      </c>
      <c r="B1365" t="s">
        <v>1959</v>
      </c>
      <c r="C1365" t="s">
        <v>1161</v>
      </c>
      <c r="D1365" t="s">
        <v>1960</v>
      </c>
      <c r="E1365" t="s">
        <v>1128</v>
      </c>
      <c r="F1365" t="s">
        <v>1542</v>
      </c>
      <c r="G1365" s="151">
        <v>86206.9</v>
      </c>
    </row>
    <row r="1366" spans="1:7" x14ac:dyDescent="0.25">
      <c r="A1366">
        <v>1362</v>
      </c>
      <c r="B1366" t="s">
        <v>1491</v>
      </c>
      <c r="C1366" t="s">
        <v>1492</v>
      </c>
      <c r="D1366" t="s">
        <v>1493</v>
      </c>
      <c r="E1366" t="s">
        <v>1128</v>
      </c>
      <c r="F1366" t="s">
        <v>1542</v>
      </c>
      <c r="G1366" s="151">
        <v>59412.74</v>
      </c>
    </row>
    <row r="1367" spans="1:7" x14ac:dyDescent="0.25">
      <c r="A1367">
        <v>1363</v>
      </c>
      <c r="B1367" t="s">
        <v>1133</v>
      </c>
      <c r="C1367" t="s">
        <v>1219</v>
      </c>
      <c r="D1367" t="s">
        <v>1220</v>
      </c>
      <c r="E1367" t="s">
        <v>1128</v>
      </c>
      <c r="F1367" t="s">
        <v>1542</v>
      </c>
      <c r="G1367" s="151">
        <v>2310</v>
      </c>
    </row>
    <row r="1368" spans="1:7" x14ac:dyDescent="0.25">
      <c r="A1368">
        <v>1364</v>
      </c>
      <c r="B1368" t="s">
        <v>1151</v>
      </c>
      <c r="C1368" t="s">
        <v>1452</v>
      </c>
      <c r="D1368" t="s">
        <v>1474</v>
      </c>
      <c r="E1368" t="s">
        <v>1128</v>
      </c>
      <c r="F1368" t="s">
        <v>1542</v>
      </c>
      <c r="G1368" s="151">
        <v>85150</v>
      </c>
    </row>
    <row r="1369" spans="1:7" x14ac:dyDescent="0.25">
      <c r="A1369">
        <v>1365</v>
      </c>
      <c r="B1369" t="s">
        <v>1475</v>
      </c>
      <c r="C1369" t="s">
        <v>1476</v>
      </c>
      <c r="D1369" t="s">
        <v>1408</v>
      </c>
      <c r="E1369" t="s">
        <v>1128</v>
      </c>
      <c r="F1369" t="s">
        <v>1542</v>
      </c>
      <c r="G1369" s="151">
        <v>959.91</v>
      </c>
    </row>
    <row r="1370" spans="1:7" x14ac:dyDescent="0.25">
      <c r="A1370">
        <v>1366</v>
      </c>
      <c r="B1370" t="s">
        <v>1151</v>
      </c>
      <c r="C1370" t="s">
        <v>1452</v>
      </c>
      <c r="D1370" t="s">
        <v>1474</v>
      </c>
      <c r="E1370" t="s">
        <v>1128</v>
      </c>
      <c r="F1370" t="s">
        <v>1542</v>
      </c>
      <c r="G1370" s="151">
        <v>73500</v>
      </c>
    </row>
    <row r="1371" spans="1:7" x14ac:dyDescent="0.25">
      <c r="A1371">
        <v>1367</v>
      </c>
      <c r="B1371" t="s">
        <v>1488</v>
      </c>
      <c r="C1371" t="s">
        <v>1489</v>
      </c>
      <c r="D1371" t="s">
        <v>1235</v>
      </c>
      <c r="E1371" t="s">
        <v>1128</v>
      </c>
      <c r="F1371" t="s">
        <v>1542</v>
      </c>
      <c r="G1371" s="151">
        <v>6840</v>
      </c>
    </row>
    <row r="1372" spans="1:7" x14ac:dyDescent="0.25">
      <c r="A1372">
        <v>1368</v>
      </c>
      <c r="B1372" t="s">
        <v>1144</v>
      </c>
      <c r="C1372" t="s">
        <v>1145</v>
      </c>
      <c r="D1372" t="s">
        <v>1146</v>
      </c>
      <c r="E1372" t="s">
        <v>1128</v>
      </c>
      <c r="F1372" t="s">
        <v>1542</v>
      </c>
      <c r="G1372" s="151">
        <v>5100</v>
      </c>
    </row>
    <row r="1373" spans="1:7" x14ac:dyDescent="0.25">
      <c r="A1373">
        <v>1369</v>
      </c>
      <c r="B1373" t="s">
        <v>1400</v>
      </c>
      <c r="C1373" t="s">
        <v>1401</v>
      </c>
      <c r="D1373" t="s">
        <v>1402</v>
      </c>
      <c r="E1373" t="s">
        <v>1128</v>
      </c>
      <c r="F1373" t="s">
        <v>1542</v>
      </c>
      <c r="G1373" s="152">
        <v>29801.73</v>
      </c>
    </row>
    <row r="1374" spans="1:7" x14ac:dyDescent="0.25">
      <c r="A1374">
        <v>1370</v>
      </c>
      <c r="B1374" t="s">
        <v>1400</v>
      </c>
      <c r="C1374" t="s">
        <v>1401</v>
      </c>
      <c r="D1374" t="s">
        <v>1402</v>
      </c>
      <c r="E1374" t="s">
        <v>1128</v>
      </c>
      <c r="F1374" t="s">
        <v>1542</v>
      </c>
      <c r="G1374" s="152">
        <v>24500</v>
      </c>
    </row>
    <row r="1375" spans="1:7" x14ac:dyDescent="0.25">
      <c r="A1375">
        <v>1371</v>
      </c>
      <c r="B1375" t="s">
        <v>1400</v>
      </c>
      <c r="C1375" t="s">
        <v>1401</v>
      </c>
      <c r="D1375" t="s">
        <v>1402</v>
      </c>
      <c r="E1375" t="s">
        <v>1128</v>
      </c>
      <c r="F1375" t="s">
        <v>1542</v>
      </c>
      <c r="G1375" s="152">
        <v>43500</v>
      </c>
    </row>
    <row r="1376" spans="1:7" x14ac:dyDescent="0.25">
      <c r="A1376">
        <v>1372</v>
      </c>
      <c r="B1376" t="s">
        <v>1128</v>
      </c>
      <c r="C1376" t="s">
        <v>1128</v>
      </c>
      <c r="D1376" t="s">
        <v>1128</v>
      </c>
      <c r="E1376" t="s">
        <v>1950</v>
      </c>
      <c r="F1376" t="s">
        <v>1542</v>
      </c>
      <c r="G1376" s="152">
        <v>24710</v>
      </c>
    </row>
    <row r="1377" spans="1:7" x14ac:dyDescent="0.25">
      <c r="A1377">
        <v>1373</v>
      </c>
      <c r="B1377" t="s">
        <v>1151</v>
      </c>
      <c r="C1377" t="s">
        <v>1452</v>
      </c>
      <c r="D1377" t="s">
        <v>1474</v>
      </c>
      <c r="E1377" t="s">
        <v>1128</v>
      </c>
      <c r="F1377" t="s">
        <v>1542</v>
      </c>
      <c r="G1377" s="136">
        <v>28420</v>
      </c>
    </row>
    <row r="1378" spans="1:7" x14ac:dyDescent="0.25">
      <c r="A1378">
        <v>1374</v>
      </c>
      <c r="B1378" t="s">
        <v>1128</v>
      </c>
      <c r="C1378" t="s">
        <v>1128</v>
      </c>
      <c r="D1378" t="s">
        <v>1128</v>
      </c>
      <c r="E1378" t="s">
        <v>1373</v>
      </c>
      <c r="F1378" t="s">
        <v>1542</v>
      </c>
      <c r="G1378" s="136">
        <v>8465.08</v>
      </c>
    </row>
    <row r="1379" spans="1:7" x14ac:dyDescent="0.25">
      <c r="A1379">
        <v>1375</v>
      </c>
      <c r="B1379" t="s">
        <v>1346</v>
      </c>
      <c r="C1379" t="s">
        <v>1728</v>
      </c>
      <c r="D1379" t="s">
        <v>1348</v>
      </c>
      <c r="E1379" t="s">
        <v>1128</v>
      </c>
      <c r="F1379" t="s">
        <v>1542</v>
      </c>
      <c r="G1379" s="136">
        <v>8797</v>
      </c>
    </row>
    <row r="1380" spans="1:7" x14ac:dyDescent="0.25">
      <c r="A1380">
        <v>1376</v>
      </c>
      <c r="B1380" t="s">
        <v>1234</v>
      </c>
      <c r="C1380" t="s">
        <v>1235</v>
      </c>
      <c r="D1380" t="s">
        <v>1236</v>
      </c>
      <c r="E1380" t="s">
        <v>1128</v>
      </c>
      <c r="F1380" t="s">
        <v>1542</v>
      </c>
      <c r="G1380" s="136">
        <v>1229.97</v>
      </c>
    </row>
    <row r="1381" spans="1:7" x14ac:dyDescent="0.25">
      <c r="A1381">
        <v>1377</v>
      </c>
      <c r="B1381" t="s">
        <v>1400</v>
      </c>
      <c r="C1381" t="s">
        <v>1401</v>
      </c>
      <c r="D1381" t="s">
        <v>1402</v>
      </c>
      <c r="E1381" t="s">
        <v>1128</v>
      </c>
      <c r="F1381" t="s">
        <v>1542</v>
      </c>
      <c r="G1381" s="136">
        <v>53940</v>
      </c>
    </row>
    <row r="1382" spans="1:7" x14ac:dyDescent="0.25">
      <c r="A1382">
        <v>1378</v>
      </c>
      <c r="B1382" t="s">
        <v>1128</v>
      </c>
      <c r="C1382" t="s">
        <v>1128</v>
      </c>
      <c r="D1382" t="s">
        <v>1128</v>
      </c>
      <c r="E1382" t="s">
        <v>1229</v>
      </c>
      <c r="F1382" t="s">
        <v>1542</v>
      </c>
      <c r="G1382" s="136">
        <v>25700.26</v>
      </c>
    </row>
    <row r="1383" spans="1:7" x14ac:dyDescent="0.25">
      <c r="A1383">
        <v>1379</v>
      </c>
      <c r="B1383" t="s">
        <v>1128</v>
      </c>
      <c r="C1383" t="s">
        <v>1128</v>
      </c>
      <c r="D1383" t="s">
        <v>1128</v>
      </c>
      <c r="E1383" t="s">
        <v>1229</v>
      </c>
      <c r="F1383" t="s">
        <v>1542</v>
      </c>
      <c r="G1383" s="136">
        <v>20706.650000000001</v>
      </c>
    </row>
    <row r="1384" spans="1:7" x14ac:dyDescent="0.25">
      <c r="A1384">
        <v>1380</v>
      </c>
      <c r="B1384" t="s">
        <v>1975</v>
      </c>
      <c r="C1384" t="s">
        <v>1976</v>
      </c>
      <c r="D1384" t="s">
        <v>1254</v>
      </c>
      <c r="E1384" t="s">
        <v>1128</v>
      </c>
      <c r="F1384" t="s">
        <v>1542</v>
      </c>
      <c r="G1384" s="136">
        <v>29000</v>
      </c>
    </row>
    <row r="1385" spans="1:7" x14ac:dyDescent="0.25">
      <c r="A1385">
        <v>1381</v>
      </c>
      <c r="B1385" t="s">
        <v>1400</v>
      </c>
      <c r="C1385" t="s">
        <v>1401</v>
      </c>
      <c r="D1385" t="s">
        <v>1402</v>
      </c>
      <c r="E1385" t="s">
        <v>1128</v>
      </c>
      <c r="F1385" t="s">
        <v>1542</v>
      </c>
      <c r="G1385" s="136">
        <v>29580</v>
      </c>
    </row>
    <row r="1386" spans="1:7" x14ac:dyDescent="0.25">
      <c r="A1386">
        <v>1382</v>
      </c>
      <c r="B1386" t="s">
        <v>1133</v>
      </c>
      <c r="C1386" t="s">
        <v>1219</v>
      </c>
      <c r="D1386" t="s">
        <v>1220</v>
      </c>
      <c r="E1386" t="s">
        <v>1128</v>
      </c>
      <c r="F1386" t="s">
        <v>1542</v>
      </c>
      <c r="G1386" s="136">
        <v>8839.2000000000007</v>
      </c>
    </row>
    <row r="1387" spans="1:7" x14ac:dyDescent="0.25">
      <c r="A1387">
        <v>1383</v>
      </c>
      <c r="B1387" t="s">
        <v>1128</v>
      </c>
      <c r="C1387" t="s">
        <v>1128</v>
      </c>
      <c r="D1387" t="s">
        <v>1128</v>
      </c>
      <c r="E1387" t="s">
        <v>1980</v>
      </c>
      <c r="F1387" t="s">
        <v>1542</v>
      </c>
      <c r="G1387" s="136">
        <v>110</v>
      </c>
    </row>
    <row r="1388" spans="1:7" x14ac:dyDescent="0.25">
      <c r="A1388">
        <v>1384</v>
      </c>
      <c r="B1388" t="s">
        <v>1128</v>
      </c>
      <c r="C1388" t="s">
        <v>1128</v>
      </c>
      <c r="D1388" t="s">
        <v>1128</v>
      </c>
      <c r="E1388" t="s">
        <v>1944</v>
      </c>
      <c r="F1388" t="s">
        <v>1542</v>
      </c>
      <c r="G1388" s="136">
        <v>1252.8</v>
      </c>
    </row>
    <row r="1389" spans="1:7" x14ac:dyDescent="0.25">
      <c r="A1389">
        <v>1385</v>
      </c>
      <c r="B1389" t="s">
        <v>1983</v>
      </c>
      <c r="C1389" t="s">
        <v>1356</v>
      </c>
      <c r="D1389" t="s">
        <v>1984</v>
      </c>
      <c r="E1389" t="s">
        <v>1128</v>
      </c>
      <c r="F1389" t="s">
        <v>1542</v>
      </c>
      <c r="G1389" s="136">
        <v>7147.12</v>
      </c>
    </row>
    <row r="1390" spans="1:7" x14ac:dyDescent="0.25">
      <c r="A1390">
        <v>1386</v>
      </c>
      <c r="B1390" t="s">
        <v>1983</v>
      </c>
      <c r="C1390" t="s">
        <v>1356</v>
      </c>
      <c r="D1390" t="s">
        <v>1984</v>
      </c>
      <c r="E1390" t="s">
        <v>1128</v>
      </c>
      <c r="F1390" t="s">
        <v>1542</v>
      </c>
      <c r="G1390" s="136">
        <v>11874.56</v>
      </c>
    </row>
    <row r="1391" spans="1:7" x14ac:dyDescent="0.25">
      <c r="A1391">
        <v>1387</v>
      </c>
      <c r="B1391" t="s">
        <v>1987</v>
      </c>
      <c r="C1391" t="s">
        <v>1290</v>
      </c>
      <c r="D1391" t="s">
        <v>1145</v>
      </c>
      <c r="E1391" t="s">
        <v>1128</v>
      </c>
      <c r="F1391" t="s">
        <v>1542</v>
      </c>
      <c r="G1391" s="136">
        <v>5800</v>
      </c>
    </row>
    <row r="1392" spans="1:7" x14ac:dyDescent="0.25">
      <c r="A1392">
        <v>1388</v>
      </c>
      <c r="B1392" t="s">
        <v>1989</v>
      </c>
      <c r="C1392" t="s">
        <v>1990</v>
      </c>
      <c r="D1392" t="s">
        <v>1991</v>
      </c>
      <c r="E1392" t="s">
        <v>1128</v>
      </c>
      <c r="F1392" t="s">
        <v>1542</v>
      </c>
      <c r="G1392" s="136">
        <v>14000.01</v>
      </c>
    </row>
    <row r="1393" spans="1:7" x14ac:dyDescent="0.25">
      <c r="A1393">
        <v>1389</v>
      </c>
      <c r="B1393" t="s">
        <v>1461</v>
      </c>
      <c r="C1393" t="s">
        <v>1138</v>
      </c>
      <c r="D1393" t="s">
        <v>1993</v>
      </c>
      <c r="E1393" t="s">
        <v>1128</v>
      </c>
      <c r="F1393" t="s">
        <v>1542</v>
      </c>
      <c r="G1393" s="136">
        <v>6960</v>
      </c>
    </row>
    <row r="1394" spans="1:7" x14ac:dyDescent="0.25">
      <c r="A1394">
        <v>1390</v>
      </c>
      <c r="B1394" t="s">
        <v>1162</v>
      </c>
      <c r="C1394" t="s">
        <v>1163</v>
      </c>
      <c r="D1394" t="s">
        <v>1164</v>
      </c>
      <c r="E1394" t="s">
        <v>1128</v>
      </c>
      <c r="F1394" t="s">
        <v>1542</v>
      </c>
      <c r="G1394" s="136">
        <v>26399.279999999999</v>
      </c>
    </row>
    <row r="1395" spans="1:7" x14ac:dyDescent="0.25">
      <c r="A1395">
        <v>1391</v>
      </c>
      <c r="B1395" t="s">
        <v>1128</v>
      </c>
      <c r="C1395" t="s">
        <v>1128</v>
      </c>
      <c r="D1395" t="s">
        <v>1128</v>
      </c>
      <c r="E1395" t="s">
        <v>1399</v>
      </c>
      <c r="F1395" t="s">
        <v>1542</v>
      </c>
      <c r="G1395" s="136">
        <v>1299.2</v>
      </c>
    </row>
    <row r="1396" spans="1:7" x14ac:dyDescent="0.25">
      <c r="A1396">
        <v>1392</v>
      </c>
      <c r="B1396" t="s">
        <v>1128</v>
      </c>
      <c r="C1396" t="s">
        <v>1128</v>
      </c>
      <c r="D1396" t="s">
        <v>1128</v>
      </c>
      <c r="E1396" t="s">
        <v>1399</v>
      </c>
      <c r="F1396" t="s">
        <v>1542</v>
      </c>
      <c r="G1396" s="136">
        <v>2121</v>
      </c>
    </row>
    <row r="1397" spans="1:7" x14ac:dyDescent="0.25">
      <c r="A1397">
        <v>1393</v>
      </c>
      <c r="B1397" t="s">
        <v>1998</v>
      </c>
      <c r="C1397" t="s">
        <v>1307</v>
      </c>
      <c r="D1397" t="s">
        <v>1152</v>
      </c>
      <c r="E1397" t="s">
        <v>1128</v>
      </c>
      <c r="F1397" t="s">
        <v>1542</v>
      </c>
      <c r="G1397" s="136">
        <v>184170</v>
      </c>
    </row>
    <row r="1398" spans="1:7" x14ac:dyDescent="0.25">
      <c r="A1398">
        <v>1394</v>
      </c>
      <c r="B1398" t="s">
        <v>1234</v>
      </c>
      <c r="C1398" t="s">
        <v>1235</v>
      </c>
      <c r="D1398" t="s">
        <v>1236</v>
      </c>
      <c r="E1398" t="s">
        <v>1128</v>
      </c>
      <c r="F1398" t="s">
        <v>1542</v>
      </c>
      <c r="G1398" s="136">
        <v>1229.99</v>
      </c>
    </row>
    <row r="1399" spans="1:7" x14ac:dyDescent="0.25">
      <c r="A1399">
        <v>1395</v>
      </c>
      <c r="B1399" t="s">
        <v>1128</v>
      </c>
      <c r="C1399" t="s">
        <v>1128</v>
      </c>
      <c r="D1399" t="s">
        <v>1128</v>
      </c>
      <c r="E1399" t="s">
        <v>1357</v>
      </c>
      <c r="F1399" t="s">
        <v>1542</v>
      </c>
      <c r="G1399" s="136">
        <v>1099.98</v>
      </c>
    </row>
    <row r="1400" spans="1:7" x14ac:dyDescent="0.25">
      <c r="A1400">
        <v>1396</v>
      </c>
      <c r="B1400" t="s">
        <v>1128</v>
      </c>
      <c r="C1400" t="s">
        <v>1128</v>
      </c>
      <c r="D1400" t="s">
        <v>1128</v>
      </c>
      <c r="E1400" t="s">
        <v>1373</v>
      </c>
      <c r="F1400" t="s">
        <v>1542</v>
      </c>
      <c r="G1400" s="136">
        <v>11974.11</v>
      </c>
    </row>
    <row r="1401" spans="1:7" x14ac:dyDescent="0.25">
      <c r="A1401">
        <v>1397</v>
      </c>
      <c r="B1401" t="s">
        <v>1128</v>
      </c>
      <c r="C1401" t="s">
        <v>1128</v>
      </c>
      <c r="D1401" t="s">
        <v>1128</v>
      </c>
      <c r="E1401" t="s">
        <v>1229</v>
      </c>
      <c r="F1401" t="s">
        <v>1542</v>
      </c>
      <c r="G1401" s="136">
        <v>21880.720000000001</v>
      </c>
    </row>
    <row r="1402" spans="1:7" x14ac:dyDescent="0.25">
      <c r="A1402">
        <v>1398</v>
      </c>
      <c r="B1402" t="s">
        <v>1827</v>
      </c>
      <c r="C1402" t="s">
        <v>1132</v>
      </c>
      <c r="D1402" t="s">
        <v>1136</v>
      </c>
      <c r="E1402" t="s">
        <v>1128</v>
      </c>
      <c r="F1402" t="s">
        <v>1542</v>
      </c>
      <c r="G1402" s="136">
        <v>10949.36</v>
      </c>
    </row>
    <row r="1403" spans="1:7" x14ac:dyDescent="0.25">
      <c r="A1403">
        <v>1399</v>
      </c>
      <c r="B1403" t="s">
        <v>1162</v>
      </c>
      <c r="C1403" t="s">
        <v>1163</v>
      </c>
      <c r="D1403" t="s">
        <v>1164</v>
      </c>
      <c r="E1403" t="s">
        <v>1128</v>
      </c>
      <c r="F1403" t="s">
        <v>1542</v>
      </c>
      <c r="G1403" s="136">
        <v>454</v>
      </c>
    </row>
    <row r="1404" spans="1:7" x14ac:dyDescent="0.25">
      <c r="A1404">
        <v>1400</v>
      </c>
      <c r="B1404" t="s">
        <v>1504</v>
      </c>
      <c r="C1404" t="s">
        <v>1145</v>
      </c>
      <c r="D1404" t="s">
        <v>1146</v>
      </c>
      <c r="E1404" t="s">
        <v>1128</v>
      </c>
      <c r="F1404" t="s">
        <v>1542</v>
      </c>
      <c r="G1404" s="136">
        <v>7778.75</v>
      </c>
    </row>
    <row r="1405" spans="1:7" x14ac:dyDescent="0.25">
      <c r="A1405">
        <v>1401</v>
      </c>
      <c r="B1405" t="s">
        <v>1133</v>
      </c>
      <c r="C1405" t="s">
        <v>1219</v>
      </c>
      <c r="D1405" t="s">
        <v>1220</v>
      </c>
      <c r="E1405" t="s">
        <v>1128</v>
      </c>
      <c r="F1405" t="s">
        <v>1542</v>
      </c>
      <c r="G1405" s="136">
        <v>8709.2800000000007</v>
      </c>
    </row>
    <row r="1406" spans="1:7" x14ac:dyDescent="0.25">
      <c r="A1406">
        <v>1402</v>
      </c>
      <c r="B1406" t="s">
        <v>1137</v>
      </c>
      <c r="C1406" t="s">
        <v>1138</v>
      </c>
      <c r="D1406" t="s">
        <v>1139</v>
      </c>
      <c r="E1406" t="s">
        <v>1128</v>
      </c>
      <c r="F1406" t="s">
        <v>1542</v>
      </c>
      <c r="G1406" s="136">
        <v>800.4</v>
      </c>
    </row>
    <row r="1407" spans="1:7" x14ac:dyDescent="0.25">
      <c r="A1407">
        <v>1403</v>
      </c>
      <c r="B1407" t="s">
        <v>2009</v>
      </c>
      <c r="C1407" t="s">
        <v>1254</v>
      </c>
      <c r="D1407" t="s">
        <v>1434</v>
      </c>
      <c r="E1407" t="s">
        <v>1128</v>
      </c>
      <c r="F1407" t="s">
        <v>1542</v>
      </c>
      <c r="G1407" s="136">
        <v>4582</v>
      </c>
    </row>
    <row r="1408" spans="1:7" x14ac:dyDescent="0.25">
      <c r="A1408">
        <v>1404</v>
      </c>
      <c r="B1408" t="s">
        <v>2011</v>
      </c>
      <c r="C1408" t="s">
        <v>2012</v>
      </c>
      <c r="D1408" t="s">
        <v>1254</v>
      </c>
      <c r="E1408" t="s">
        <v>1128</v>
      </c>
      <c r="F1408" t="s">
        <v>1542</v>
      </c>
      <c r="G1408" s="136">
        <v>1932.56</v>
      </c>
    </row>
    <row r="1409" spans="1:7" x14ac:dyDescent="0.25">
      <c r="A1409">
        <v>1405</v>
      </c>
      <c r="B1409" t="s">
        <v>2014</v>
      </c>
      <c r="C1409" t="s">
        <v>2015</v>
      </c>
      <c r="D1409" t="s">
        <v>2016</v>
      </c>
      <c r="E1409" t="s">
        <v>1128</v>
      </c>
      <c r="F1409" t="s">
        <v>1542</v>
      </c>
      <c r="G1409" s="136">
        <v>1682</v>
      </c>
    </row>
    <row r="1410" spans="1:7" x14ac:dyDescent="0.25">
      <c r="A1410">
        <v>1406</v>
      </c>
      <c r="B1410" t="s">
        <v>1133</v>
      </c>
      <c r="C1410" t="s">
        <v>1219</v>
      </c>
      <c r="D1410" t="s">
        <v>1220</v>
      </c>
      <c r="E1410" t="s">
        <v>1128</v>
      </c>
      <c r="F1410" t="s">
        <v>1542</v>
      </c>
      <c r="G1410" s="136">
        <v>6380</v>
      </c>
    </row>
    <row r="1411" spans="1:7" x14ac:dyDescent="0.25">
      <c r="A1411">
        <v>1407</v>
      </c>
      <c r="B1411" t="s">
        <v>1346</v>
      </c>
      <c r="C1411" t="s">
        <v>1728</v>
      </c>
      <c r="D1411" t="s">
        <v>1348</v>
      </c>
      <c r="E1411" t="s">
        <v>1128</v>
      </c>
      <c r="F1411" t="s">
        <v>1542</v>
      </c>
      <c r="G1411" s="136">
        <v>3430</v>
      </c>
    </row>
    <row r="1412" spans="1:7" x14ac:dyDescent="0.25">
      <c r="A1412">
        <v>1408</v>
      </c>
      <c r="B1412" t="s">
        <v>1128</v>
      </c>
      <c r="C1412" t="s">
        <v>1128</v>
      </c>
      <c r="D1412" t="s">
        <v>1128</v>
      </c>
      <c r="E1412" t="s">
        <v>1944</v>
      </c>
      <c r="F1412" t="s">
        <v>1542</v>
      </c>
      <c r="G1412" s="136">
        <v>1044</v>
      </c>
    </row>
    <row r="1413" spans="1:7" x14ac:dyDescent="0.25">
      <c r="A1413">
        <v>1409</v>
      </c>
      <c r="B1413" t="s">
        <v>2021</v>
      </c>
      <c r="C1413" t="s">
        <v>1217</v>
      </c>
      <c r="D1413" t="s">
        <v>1990</v>
      </c>
      <c r="E1413" t="s">
        <v>1128</v>
      </c>
      <c r="F1413" t="s">
        <v>1542</v>
      </c>
      <c r="G1413" s="136">
        <v>16240</v>
      </c>
    </row>
    <row r="1414" spans="1:7" x14ac:dyDescent="0.25">
      <c r="A1414">
        <v>1410</v>
      </c>
      <c r="B1414" t="s">
        <v>1344</v>
      </c>
      <c r="C1414" t="s">
        <v>1515</v>
      </c>
      <c r="D1414" t="s">
        <v>1516</v>
      </c>
      <c r="E1414" t="s">
        <v>1128</v>
      </c>
      <c r="F1414" t="s">
        <v>1542</v>
      </c>
      <c r="G1414" s="136">
        <v>29000</v>
      </c>
    </row>
    <row r="1415" spans="1:7" x14ac:dyDescent="0.25">
      <c r="A1415">
        <v>1411</v>
      </c>
      <c r="B1415" t="s">
        <v>1133</v>
      </c>
      <c r="C1415" t="s">
        <v>1132</v>
      </c>
      <c r="D1415" t="s">
        <v>1134</v>
      </c>
      <c r="E1415" t="s">
        <v>1128</v>
      </c>
      <c r="F1415" t="s">
        <v>1542</v>
      </c>
      <c r="G1415" s="136">
        <v>30130</v>
      </c>
    </row>
    <row r="1416" spans="1:7" x14ac:dyDescent="0.25">
      <c r="A1416">
        <v>1412</v>
      </c>
      <c r="B1416" t="s">
        <v>1488</v>
      </c>
      <c r="C1416" t="s">
        <v>1489</v>
      </c>
      <c r="D1416" t="s">
        <v>1235</v>
      </c>
      <c r="E1416" t="s">
        <v>1128</v>
      </c>
      <c r="F1416" t="s">
        <v>1542</v>
      </c>
      <c r="G1416" s="136">
        <v>22968</v>
      </c>
    </row>
    <row r="1417" spans="1:7" x14ac:dyDescent="0.25">
      <c r="A1417">
        <v>1413</v>
      </c>
      <c r="B1417" t="s">
        <v>1128</v>
      </c>
      <c r="C1417" t="s">
        <v>1128</v>
      </c>
      <c r="D1417" t="s">
        <v>1128</v>
      </c>
      <c r="E1417" t="s">
        <v>2026</v>
      </c>
      <c r="F1417" t="s">
        <v>1542</v>
      </c>
      <c r="G1417" s="136">
        <v>28150</v>
      </c>
    </row>
    <row r="1418" spans="1:7" x14ac:dyDescent="0.25">
      <c r="A1418">
        <v>1414</v>
      </c>
      <c r="B1418" t="s">
        <v>1128</v>
      </c>
      <c r="C1418" t="s">
        <v>1128</v>
      </c>
      <c r="D1418" t="s">
        <v>1128</v>
      </c>
      <c r="E1418" t="s">
        <v>1231</v>
      </c>
      <c r="F1418" t="s">
        <v>1542</v>
      </c>
      <c r="G1418" s="136">
        <v>909.42</v>
      </c>
    </row>
    <row r="1419" spans="1:7" x14ac:dyDescent="0.25">
      <c r="A1419">
        <v>1415</v>
      </c>
      <c r="B1419" t="s">
        <v>1128</v>
      </c>
      <c r="C1419" t="s">
        <v>1128</v>
      </c>
      <c r="D1419" t="s">
        <v>1128</v>
      </c>
      <c r="E1419" t="s">
        <v>1231</v>
      </c>
      <c r="F1419" t="s">
        <v>1542</v>
      </c>
      <c r="G1419" s="136">
        <v>1024.7</v>
      </c>
    </row>
    <row r="1420" spans="1:7" x14ac:dyDescent="0.25">
      <c r="A1420">
        <v>1416</v>
      </c>
      <c r="B1420" t="s">
        <v>2030</v>
      </c>
      <c r="C1420" t="s">
        <v>1746</v>
      </c>
      <c r="D1420" t="s">
        <v>1331</v>
      </c>
      <c r="E1420" t="s">
        <v>1128</v>
      </c>
      <c r="F1420" t="s">
        <v>1542</v>
      </c>
      <c r="G1420" s="136">
        <v>28420</v>
      </c>
    </row>
    <row r="1421" spans="1:7" x14ac:dyDescent="0.25">
      <c r="A1421">
        <v>1417</v>
      </c>
      <c r="B1421" t="s">
        <v>2011</v>
      </c>
      <c r="C1421" t="s">
        <v>2012</v>
      </c>
      <c r="D1421" t="s">
        <v>1254</v>
      </c>
      <c r="E1421" t="s">
        <v>1128</v>
      </c>
      <c r="F1421" t="s">
        <v>1542</v>
      </c>
      <c r="G1421" s="136">
        <v>1932.56</v>
      </c>
    </row>
    <row r="1422" spans="1:7" x14ac:dyDescent="0.25">
      <c r="A1422">
        <v>1418</v>
      </c>
      <c r="B1422" t="s">
        <v>1954</v>
      </c>
      <c r="C1422" t="s">
        <v>1955</v>
      </c>
      <c r="D1422" t="s">
        <v>1212</v>
      </c>
      <c r="E1422" t="s">
        <v>1128</v>
      </c>
      <c r="F1422" t="s">
        <v>1542</v>
      </c>
      <c r="G1422" s="136">
        <v>13225</v>
      </c>
    </row>
    <row r="1423" spans="1:7" x14ac:dyDescent="0.25">
      <c r="A1423">
        <v>1419</v>
      </c>
      <c r="B1423" t="s">
        <v>1954</v>
      </c>
      <c r="C1423" t="s">
        <v>1955</v>
      </c>
      <c r="D1423" t="s">
        <v>1212</v>
      </c>
      <c r="E1423" t="s">
        <v>1128</v>
      </c>
      <c r="F1423" t="s">
        <v>1542</v>
      </c>
      <c r="G1423" s="136">
        <v>6670</v>
      </c>
    </row>
    <row r="1424" spans="1:7" x14ac:dyDescent="0.25">
      <c r="A1424">
        <v>1420</v>
      </c>
      <c r="B1424" t="s">
        <v>1128</v>
      </c>
      <c r="C1424" t="s">
        <v>1128</v>
      </c>
      <c r="D1424" t="s">
        <v>1128</v>
      </c>
      <c r="E1424" t="s">
        <v>1394</v>
      </c>
      <c r="F1424" t="s">
        <v>1542</v>
      </c>
      <c r="G1424" s="136">
        <v>51330</v>
      </c>
    </row>
    <row r="1425" spans="1:7" x14ac:dyDescent="0.25">
      <c r="A1425">
        <v>1421</v>
      </c>
      <c r="B1425" t="s">
        <v>1128</v>
      </c>
      <c r="C1425" t="s">
        <v>1128</v>
      </c>
      <c r="D1425" t="s">
        <v>1128</v>
      </c>
      <c r="E1425" t="s">
        <v>1229</v>
      </c>
      <c r="F1425" t="s">
        <v>1542</v>
      </c>
      <c r="G1425" s="136">
        <v>38611.81</v>
      </c>
    </row>
    <row r="1426" spans="1:7" x14ac:dyDescent="0.25">
      <c r="A1426">
        <v>1422</v>
      </c>
      <c r="B1426" t="s">
        <v>1128</v>
      </c>
      <c r="C1426" t="s">
        <v>1128</v>
      </c>
      <c r="D1426" t="s">
        <v>1128</v>
      </c>
      <c r="E1426" t="s">
        <v>1229</v>
      </c>
      <c r="F1426" t="s">
        <v>1542</v>
      </c>
      <c r="G1426" s="136">
        <v>37068.99</v>
      </c>
    </row>
    <row r="1427" spans="1:7" x14ac:dyDescent="0.25">
      <c r="A1427">
        <v>1423</v>
      </c>
      <c r="B1427" t="s">
        <v>2038</v>
      </c>
      <c r="C1427" t="s">
        <v>1350</v>
      </c>
      <c r="D1427" t="s">
        <v>1235</v>
      </c>
      <c r="E1427" t="s">
        <v>1128</v>
      </c>
      <c r="F1427" t="s">
        <v>1542</v>
      </c>
      <c r="G1427" s="136">
        <v>17140.13</v>
      </c>
    </row>
    <row r="1428" spans="1:7" x14ac:dyDescent="0.25">
      <c r="A1428">
        <v>1424</v>
      </c>
      <c r="B1428" t="s">
        <v>2038</v>
      </c>
      <c r="C1428" t="s">
        <v>1350</v>
      </c>
      <c r="D1428" t="s">
        <v>1235</v>
      </c>
      <c r="E1428" t="s">
        <v>1128</v>
      </c>
      <c r="F1428" t="s">
        <v>1542</v>
      </c>
      <c r="G1428" s="136">
        <v>9186.01</v>
      </c>
    </row>
    <row r="1429" spans="1:7" x14ac:dyDescent="0.25">
      <c r="A1429">
        <v>1425</v>
      </c>
      <c r="B1429" t="s">
        <v>1461</v>
      </c>
      <c r="C1429" t="s">
        <v>1138</v>
      </c>
      <c r="D1429" t="s">
        <v>1487</v>
      </c>
      <c r="E1429" t="s">
        <v>1128</v>
      </c>
      <c r="F1429" t="s">
        <v>1542</v>
      </c>
      <c r="G1429" s="136">
        <v>24000.01</v>
      </c>
    </row>
    <row r="1430" spans="1:7" x14ac:dyDescent="0.25">
      <c r="A1430">
        <v>1426</v>
      </c>
      <c r="B1430" t="s">
        <v>2042</v>
      </c>
      <c r="C1430" t="s">
        <v>2043</v>
      </c>
      <c r="D1430" t="s">
        <v>2044</v>
      </c>
      <c r="E1430" t="s">
        <v>1128</v>
      </c>
      <c r="F1430" t="s">
        <v>1542</v>
      </c>
      <c r="G1430" s="136">
        <v>10648.8</v>
      </c>
    </row>
    <row r="1431" spans="1:7" x14ac:dyDescent="0.25">
      <c r="A1431">
        <v>1427</v>
      </c>
      <c r="B1431" t="s">
        <v>1975</v>
      </c>
      <c r="C1431" t="s">
        <v>1976</v>
      </c>
      <c r="D1431" t="s">
        <v>1254</v>
      </c>
      <c r="E1431" t="s">
        <v>1128</v>
      </c>
      <c r="F1431" t="s">
        <v>1542</v>
      </c>
      <c r="G1431" s="136">
        <v>58000</v>
      </c>
    </row>
    <row r="1432" spans="1:7" x14ac:dyDescent="0.25">
      <c r="A1432">
        <v>1428</v>
      </c>
      <c r="B1432" t="s">
        <v>1975</v>
      </c>
      <c r="C1432" t="s">
        <v>1976</v>
      </c>
      <c r="D1432" t="s">
        <v>1254</v>
      </c>
      <c r="E1432" t="s">
        <v>1128</v>
      </c>
      <c r="F1432" t="s">
        <v>1542</v>
      </c>
      <c r="G1432" s="136">
        <v>54000</v>
      </c>
    </row>
    <row r="1433" spans="1:7" x14ac:dyDescent="0.25">
      <c r="A1433">
        <v>1429</v>
      </c>
      <c r="B1433" t="s">
        <v>2014</v>
      </c>
      <c r="C1433" t="s">
        <v>2015</v>
      </c>
      <c r="D1433" t="s">
        <v>2016</v>
      </c>
      <c r="E1433" t="s">
        <v>1128</v>
      </c>
      <c r="F1433" t="s">
        <v>1542</v>
      </c>
      <c r="G1433" s="136">
        <v>1171.5999999999999</v>
      </c>
    </row>
    <row r="1434" spans="1:7" x14ac:dyDescent="0.25">
      <c r="A1434">
        <v>1430</v>
      </c>
      <c r="B1434" t="s">
        <v>2014</v>
      </c>
      <c r="C1434" t="s">
        <v>2015</v>
      </c>
      <c r="D1434" t="s">
        <v>2016</v>
      </c>
      <c r="E1434" t="s">
        <v>1128</v>
      </c>
      <c r="F1434" t="s">
        <v>1542</v>
      </c>
      <c r="G1434" s="136">
        <v>1247</v>
      </c>
    </row>
    <row r="1435" spans="1:7" x14ac:dyDescent="0.25">
      <c r="A1435">
        <v>1431</v>
      </c>
      <c r="B1435" t="s">
        <v>1128</v>
      </c>
      <c r="C1435" t="s">
        <v>1128</v>
      </c>
      <c r="D1435" t="s">
        <v>1128</v>
      </c>
      <c r="E1435" t="s">
        <v>2050</v>
      </c>
      <c r="F1435" t="s">
        <v>1542</v>
      </c>
      <c r="G1435" s="136">
        <v>293.77999999999997</v>
      </c>
    </row>
    <row r="1436" spans="1:7" x14ac:dyDescent="0.25">
      <c r="A1436">
        <v>1432</v>
      </c>
      <c r="B1436" t="s">
        <v>1458</v>
      </c>
      <c r="C1436" t="s">
        <v>1459</v>
      </c>
      <c r="D1436" t="s">
        <v>1281</v>
      </c>
      <c r="E1436" t="s">
        <v>1128</v>
      </c>
      <c r="F1436" t="s">
        <v>1542</v>
      </c>
      <c r="G1436" s="136">
        <v>745.9</v>
      </c>
    </row>
    <row r="1437" spans="1:7" x14ac:dyDescent="0.25">
      <c r="A1437">
        <v>1433</v>
      </c>
      <c r="B1437" t="s">
        <v>1458</v>
      </c>
      <c r="C1437" t="s">
        <v>1459</v>
      </c>
      <c r="D1437" t="s">
        <v>1281</v>
      </c>
      <c r="E1437" t="s">
        <v>1128</v>
      </c>
      <c r="F1437" t="s">
        <v>1542</v>
      </c>
      <c r="G1437" s="136">
        <v>3997.06</v>
      </c>
    </row>
    <row r="1438" spans="1:7" x14ac:dyDescent="0.25">
      <c r="A1438">
        <v>1434</v>
      </c>
      <c r="B1438" t="s">
        <v>2054</v>
      </c>
      <c r="C1438" t="s">
        <v>1268</v>
      </c>
      <c r="D1438" t="s">
        <v>1145</v>
      </c>
      <c r="E1438" t="s">
        <v>1128</v>
      </c>
      <c r="F1438" t="s">
        <v>1542</v>
      </c>
      <c r="G1438" s="136">
        <v>10640</v>
      </c>
    </row>
    <row r="1439" spans="1:7" x14ac:dyDescent="0.25">
      <c r="A1439">
        <v>1435</v>
      </c>
      <c r="B1439" t="s">
        <v>1488</v>
      </c>
      <c r="C1439" t="s">
        <v>1489</v>
      </c>
      <c r="D1439" t="s">
        <v>1235</v>
      </c>
      <c r="E1439" t="s">
        <v>1128</v>
      </c>
      <c r="F1439" t="s">
        <v>1542</v>
      </c>
      <c r="G1439" s="136">
        <v>23432</v>
      </c>
    </row>
    <row r="1440" spans="1:7" x14ac:dyDescent="0.25">
      <c r="A1440">
        <v>1436</v>
      </c>
      <c r="B1440" t="s">
        <v>2009</v>
      </c>
      <c r="C1440" t="s">
        <v>1254</v>
      </c>
      <c r="D1440" t="s">
        <v>1434</v>
      </c>
      <c r="E1440" t="s">
        <v>1128</v>
      </c>
      <c r="F1440" t="s">
        <v>1542</v>
      </c>
      <c r="G1440" s="136">
        <v>15602</v>
      </c>
    </row>
    <row r="1441" spans="1:7" x14ac:dyDescent="0.25">
      <c r="A1441">
        <v>1437</v>
      </c>
      <c r="B1441" t="s">
        <v>1346</v>
      </c>
      <c r="C1441" t="s">
        <v>1728</v>
      </c>
      <c r="D1441" t="s">
        <v>1348</v>
      </c>
      <c r="E1441" t="s">
        <v>1128</v>
      </c>
      <c r="F1441" t="s">
        <v>1542</v>
      </c>
      <c r="G1441" s="136">
        <v>5850</v>
      </c>
    </row>
    <row r="1442" spans="1:7" x14ac:dyDescent="0.25">
      <c r="A1442">
        <v>1438</v>
      </c>
      <c r="B1442" t="s">
        <v>1346</v>
      </c>
      <c r="C1442" t="s">
        <v>1728</v>
      </c>
      <c r="D1442" t="s">
        <v>1348</v>
      </c>
      <c r="E1442" t="s">
        <v>1128</v>
      </c>
      <c r="F1442" t="s">
        <v>1542</v>
      </c>
      <c r="G1442" s="136">
        <v>3500</v>
      </c>
    </row>
    <row r="1443" spans="1:7" x14ac:dyDescent="0.25">
      <c r="A1443">
        <v>1439</v>
      </c>
      <c r="B1443" t="s">
        <v>1346</v>
      </c>
      <c r="C1443" t="s">
        <v>1728</v>
      </c>
      <c r="D1443" t="s">
        <v>1348</v>
      </c>
      <c r="E1443" t="s">
        <v>1128</v>
      </c>
      <c r="F1443" t="s">
        <v>1542</v>
      </c>
      <c r="G1443" s="136">
        <v>11117</v>
      </c>
    </row>
    <row r="1444" spans="1:7" x14ac:dyDescent="0.25">
      <c r="A1444">
        <v>1440</v>
      </c>
      <c r="B1444" t="s">
        <v>1364</v>
      </c>
      <c r="C1444" t="s">
        <v>1331</v>
      </c>
      <c r="D1444" t="s">
        <v>1619</v>
      </c>
      <c r="E1444" t="s">
        <v>1128</v>
      </c>
      <c r="F1444" t="s">
        <v>1542</v>
      </c>
      <c r="G1444" s="136">
        <v>8700</v>
      </c>
    </row>
    <row r="1445" spans="1:7" x14ac:dyDescent="0.25">
      <c r="A1445">
        <v>1441</v>
      </c>
      <c r="B1445" t="s">
        <v>1133</v>
      </c>
      <c r="C1445" t="s">
        <v>1219</v>
      </c>
      <c r="D1445" t="s">
        <v>1220</v>
      </c>
      <c r="E1445" t="s">
        <v>1128</v>
      </c>
      <c r="F1445" t="s">
        <v>1542</v>
      </c>
      <c r="G1445" s="136">
        <v>17910.099999999999</v>
      </c>
    </row>
    <row r="1446" spans="1:7" x14ac:dyDescent="0.25">
      <c r="A1446">
        <v>1442</v>
      </c>
      <c r="B1446" t="s">
        <v>1133</v>
      </c>
      <c r="C1446" t="s">
        <v>1219</v>
      </c>
      <c r="D1446" t="s">
        <v>1220</v>
      </c>
      <c r="E1446" t="s">
        <v>1128</v>
      </c>
      <c r="F1446" t="s">
        <v>1542</v>
      </c>
      <c r="G1446" s="136">
        <v>14012.8</v>
      </c>
    </row>
    <row r="1447" spans="1:7" x14ac:dyDescent="0.25">
      <c r="A1447">
        <v>1443</v>
      </c>
      <c r="B1447" t="s">
        <v>1133</v>
      </c>
      <c r="C1447" t="s">
        <v>1132</v>
      </c>
      <c r="D1447" t="s">
        <v>1134</v>
      </c>
      <c r="E1447" t="s">
        <v>1128</v>
      </c>
      <c r="F1447" t="s">
        <v>1542</v>
      </c>
      <c r="G1447" s="136">
        <v>1140</v>
      </c>
    </row>
    <row r="1448" spans="1:7" x14ac:dyDescent="0.25">
      <c r="A1448">
        <v>1444</v>
      </c>
      <c r="B1448" t="s">
        <v>1133</v>
      </c>
      <c r="C1448" t="s">
        <v>1132</v>
      </c>
      <c r="D1448" t="s">
        <v>1134</v>
      </c>
      <c r="E1448" t="s">
        <v>1128</v>
      </c>
      <c r="F1448" t="s">
        <v>1542</v>
      </c>
      <c r="G1448" s="136">
        <v>30371.35</v>
      </c>
    </row>
    <row r="1449" spans="1:7" x14ac:dyDescent="0.25">
      <c r="A1449">
        <v>1445</v>
      </c>
      <c r="B1449" t="s">
        <v>1133</v>
      </c>
      <c r="C1449" t="s">
        <v>1132</v>
      </c>
      <c r="D1449" t="s">
        <v>1134</v>
      </c>
      <c r="E1449" t="s">
        <v>1128</v>
      </c>
      <c r="F1449" t="s">
        <v>1542</v>
      </c>
      <c r="G1449" s="136">
        <v>2590</v>
      </c>
    </row>
    <row r="1450" spans="1:7" x14ac:dyDescent="0.25">
      <c r="A1450">
        <v>1446</v>
      </c>
      <c r="B1450" t="s">
        <v>1133</v>
      </c>
      <c r="C1450" t="s">
        <v>1132</v>
      </c>
      <c r="D1450" t="s">
        <v>1134</v>
      </c>
      <c r="E1450" t="s">
        <v>1128</v>
      </c>
      <c r="F1450" t="s">
        <v>1542</v>
      </c>
      <c r="G1450" s="136">
        <v>2600</v>
      </c>
    </row>
    <row r="1451" spans="1:7" x14ac:dyDescent="0.25">
      <c r="A1451">
        <v>1447</v>
      </c>
      <c r="B1451" t="s">
        <v>2068</v>
      </c>
      <c r="C1451" t="s">
        <v>1991</v>
      </c>
      <c r="D1451" t="s">
        <v>1132</v>
      </c>
      <c r="E1451" t="s">
        <v>1128</v>
      </c>
      <c r="F1451" t="s">
        <v>1542</v>
      </c>
      <c r="G1451" s="136">
        <v>920</v>
      </c>
    </row>
    <row r="1452" spans="1:7" x14ac:dyDescent="0.25">
      <c r="A1452">
        <v>1448</v>
      </c>
      <c r="B1452" t="s">
        <v>1214</v>
      </c>
      <c r="C1452" t="s">
        <v>1204</v>
      </c>
      <c r="D1452" t="s">
        <v>1254</v>
      </c>
      <c r="E1452" t="s">
        <v>1128</v>
      </c>
      <c r="F1452" t="s">
        <v>1542</v>
      </c>
      <c r="G1452" s="136">
        <v>45936</v>
      </c>
    </row>
    <row r="1453" spans="1:7" x14ac:dyDescent="0.25">
      <c r="A1453">
        <v>1449</v>
      </c>
      <c r="B1453" t="s">
        <v>1128</v>
      </c>
      <c r="C1453" t="s">
        <v>1128</v>
      </c>
      <c r="D1453" t="s">
        <v>1128</v>
      </c>
      <c r="E1453" t="s">
        <v>2071</v>
      </c>
      <c r="F1453" t="s">
        <v>1542</v>
      </c>
      <c r="G1453" s="136">
        <v>34104</v>
      </c>
    </row>
    <row r="1454" spans="1:7" x14ac:dyDescent="0.25">
      <c r="A1454">
        <v>1450</v>
      </c>
      <c r="B1454" t="s">
        <v>2073</v>
      </c>
      <c r="C1454" t="s">
        <v>1138</v>
      </c>
      <c r="D1454" t="s">
        <v>1139</v>
      </c>
      <c r="E1454" t="s">
        <v>1128</v>
      </c>
      <c r="F1454" t="s">
        <v>1542</v>
      </c>
      <c r="G1454" s="136">
        <v>1308.48</v>
      </c>
    </row>
    <row r="1455" spans="1:7" x14ac:dyDescent="0.25">
      <c r="A1455">
        <v>1451</v>
      </c>
      <c r="B1455" t="s">
        <v>2075</v>
      </c>
      <c r="C1455" t="s">
        <v>1163</v>
      </c>
      <c r="D1455" t="s">
        <v>1164</v>
      </c>
      <c r="E1455" t="s">
        <v>1128</v>
      </c>
      <c r="F1455" t="s">
        <v>1542</v>
      </c>
      <c r="G1455" s="136">
        <v>1599.99</v>
      </c>
    </row>
    <row r="1456" spans="1:7" x14ac:dyDescent="0.25">
      <c r="A1456">
        <v>1452</v>
      </c>
      <c r="B1456" t="s">
        <v>2075</v>
      </c>
      <c r="C1456" t="s">
        <v>1163</v>
      </c>
      <c r="D1456" t="s">
        <v>1164</v>
      </c>
      <c r="E1456" t="s">
        <v>1128</v>
      </c>
      <c r="F1456" t="s">
        <v>1542</v>
      </c>
      <c r="G1456" s="136">
        <v>10454.84</v>
      </c>
    </row>
    <row r="1457" spans="1:7" x14ac:dyDescent="0.25">
      <c r="A1457">
        <v>1453</v>
      </c>
      <c r="B1457" t="s">
        <v>2075</v>
      </c>
      <c r="C1457" t="s">
        <v>1163</v>
      </c>
      <c r="D1457" t="s">
        <v>1164</v>
      </c>
      <c r="E1457" t="s">
        <v>1128</v>
      </c>
      <c r="F1457" t="s">
        <v>1542</v>
      </c>
      <c r="G1457" s="136">
        <v>20150</v>
      </c>
    </row>
    <row r="1458" spans="1:7" x14ac:dyDescent="0.25">
      <c r="A1458">
        <v>1454</v>
      </c>
      <c r="B1458" t="s">
        <v>1128</v>
      </c>
      <c r="C1458" t="s">
        <v>1128</v>
      </c>
      <c r="D1458" t="s">
        <v>1128</v>
      </c>
      <c r="E1458" t="s">
        <v>1368</v>
      </c>
      <c r="F1458" t="s">
        <v>1542</v>
      </c>
      <c r="G1458" s="136">
        <v>377.41</v>
      </c>
    </row>
    <row r="1459" spans="1:7" x14ac:dyDescent="0.25">
      <c r="A1459">
        <v>1455</v>
      </c>
      <c r="B1459" t="s">
        <v>1983</v>
      </c>
      <c r="C1459" t="s">
        <v>1473</v>
      </c>
      <c r="D1459" t="s">
        <v>2080</v>
      </c>
      <c r="E1459" t="s">
        <v>1128</v>
      </c>
      <c r="F1459" t="s">
        <v>1542</v>
      </c>
      <c r="G1459" s="136">
        <v>8816</v>
      </c>
    </row>
    <row r="1460" spans="1:7" x14ac:dyDescent="0.25">
      <c r="A1460">
        <v>1456</v>
      </c>
      <c r="B1460" t="s">
        <v>1128</v>
      </c>
      <c r="C1460" t="s">
        <v>1128</v>
      </c>
      <c r="D1460" t="s">
        <v>1128</v>
      </c>
      <c r="E1460" t="s">
        <v>1523</v>
      </c>
      <c r="F1460" t="s">
        <v>1542</v>
      </c>
      <c r="G1460" s="136">
        <v>910.95</v>
      </c>
    </row>
    <row r="1461" spans="1:7" x14ac:dyDescent="0.25">
      <c r="A1461">
        <v>1457</v>
      </c>
      <c r="B1461" t="s">
        <v>1256</v>
      </c>
      <c r="C1461" t="s">
        <v>1130</v>
      </c>
      <c r="D1461" t="s">
        <v>1257</v>
      </c>
      <c r="E1461" t="s">
        <v>1128</v>
      </c>
      <c r="F1461" t="s">
        <v>1542</v>
      </c>
      <c r="G1461" s="136">
        <v>120</v>
      </c>
    </row>
    <row r="1462" spans="1:7" x14ac:dyDescent="0.25">
      <c r="A1462">
        <v>1458</v>
      </c>
      <c r="B1462" t="s">
        <v>1256</v>
      </c>
      <c r="C1462" t="s">
        <v>1130</v>
      </c>
      <c r="D1462" t="s">
        <v>1257</v>
      </c>
      <c r="E1462" t="s">
        <v>1128</v>
      </c>
      <c r="F1462" t="s">
        <v>1542</v>
      </c>
      <c r="G1462" s="136">
        <v>349</v>
      </c>
    </row>
    <row r="1463" spans="1:7" x14ac:dyDescent="0.25">
      <c r="A1463">
        <v>1459</v>
      </c>
      <c r="B1463" t="s">
        <v>1256</v>
      </c>
      <c r="C1463" t="s">
        <v>1130</v>
      </c>
      <c r="D1463" t="s">
        <v>1257</v>
      </c>
      <c r="E1463" t="s">
        <v>1128</v>
      </c>
      <c r="F1463" t="s">
        <v>1542</v>
      </c>
      <c r="G1463" s="136">
        <v>34946</v>
      </c>
    </row>
    <row r="1464" spans="1:7" x14ac:dyDescent="0.25">
      <c r="A1464">
        <v>1460</v>
      </c>
      <c r="B1464" t="s">
        <v>1256</v>
      </c>
      <c r="C1464" t="s">
        <v>1130</v>
      </c>
      <c r="D1464" t="s">
        <v>1257</v>
      </c>
      <c r="E1464" t="s">
        <v>1128</v>
      </c>
      <c r="F1464" t="s">
        <v>1542</v>
      </c>
      <c r="G1464" s="136">
        <v>26835</v>
      </c>
    </row>
    <row r="1465" spans="1:7" x14ac:dyDescent="0.25">
      <c r="A1465">
        <v>1461</v>
      </c>
      <c r="B1465" t="s">
        <v>1128</v>
      </c>
      <c r="C1465" t="s">
        <v>1128</v>
      </c>
      <c r="D1465" t="s">
        <v>1128</v>
      </c>
      <c r="E1465" t="s">
        <v>1373</v>
      </c>
      <c r="F1465" t="s">
        <v>1542</v>
      </c>
      <c r="G1465" s="136">
        <v>38667.800000000003</v>
      </c>
    </row>
    <row r="1466" spans="1:7" x14ac:dyDescent="0.25">
      <c r="A1466">
        <v>1462</v>
      </c>
      <c r="B1466" t="s">
        <v>1128</v>
      </c>
      <c r="C1466" t="s">
        <v>1128</v>
      </c>
      <c r="D1466" t="s">
        <v>1128</v>
      </c>
      <c r="E1466" t="s">
        <v>1373</v>
      </c>
      <c r="F1466" t="s">
        <v>1542</v>
      </c>
      <c r="G1466" s="136">
        <v>7496.64</v>
      </c>
    </row>
    <row r="1467" spans="1:7" x14ac:dyDescent="0.25">
      <c r="A1467">
        <v>1463</v>
      </c>
      <c r="B1467" t="s">
        <v>1128</v>
      </c>
      <c r="C1467" t="s">
        <v>1128</v>
      </c>
      <c r="D1467" t="s">
        <v>1128</v>
      </c>
      <c r="E1467" t="s">
        <v>2089</v>
      </c>
      <c r="F1467" t="s">
        <v>1542</v>
      </c>
      <c r="G1467" s="136">
        <v>1020.51</v>
      </c>
    </row>
    <row r="1468" spans="1:7" x14ac:dyDescent="0.25">
      <c r="A1468">
        <v>1464</v>
      </c>
      <c r="B1468" t="s">
        <v>2091</v>
      </c>
      <c r="C1468" t="s">
        <v>1307</v>
      </c>
      <c r="D1468" t="s">
        <v>1152</v>
      </c>
      <c r="E1468" t="s">
        <v>1128</v>
      </c>
      <c r="F1468" t="s">
        <v>1542</v>
      </c>
      <c r="G1468" s="136">
        <v>61390</v>
      </c>
    </row>
    <row r="1469" spans="1:7" x14ac:dyDescent="0.25">
      <c r="A1469">
        <v>1465</v>
      </c>
      <c r="B1469" t="s">
        <v>2093</v>
      </c>
      <c r="C1469" t="s">
        <v>1952</v>
      </c>
      <c r="D1469" t="s">
        <v>1953</v>
      </c>
      <c r="E1469" t="s">
        <v>1128</v>
      </c>
      <c r="F1469" t="s">
        <v>1542</v>
      </c>
      <c r="G1469" s="136">
        <v>1200.28</v>
      </c>
    </row>
    <row r="1470" spans="1:7" x14ac:dyDescent="0.25">
      <c r="A1470">
        <v>1466</v>
      </c>
      <c r="B1470" t="s">
        <v>1827</v>
      </c>
      <c r="C1470" t="s">
        <v>1132</v>
      </c>
      <c r="D1470" t="s">
        <v>1136</v>
      </c>
      <c r="E1470" t="s">
        <v>1128</v>
      </c>
      <c r="F1470" t="s">
        <v>1542</v>
      </c>
      <c r="G1470" s="136">
        <v>17659.84</v>
      </c>
    </row>
    <row r="1471" spans="1:7" x14ac:dyDescent="0.25">
      <c r="A1471">
        <v>1467</v>
      </c>
      <c r="B1471" t="s">
        <v>1128</v>
      </c>
      <c r="C1471" t="s">
        <v>1128</v>
      </c>
      <c r="D1471" t="s">
        <v>1128</v>
      </c>
      <c r="E1471" t="s">
        <v>1944</v>
      </c>
      <c r="F1471" t="s">
        <v>1542</v>
      </c>
      <c r="G1471" s="136">
        <v>2714.4</v>
      </c>
    </row>
    <row r="1472" spans="1:7" x14ac:dyDescent="0.25">
      <c r="A1472">
        <v>1468</v>
      </c>
      <c r="B1472" t="s">
        <v>1128</v>
      </c>
      <c r="C1472" t="s">
        <v>1128</v>
      </c>
      <c r="D1472" t="s">
        <v>1128</v>
      </c>
      <c r="E1472" t="s">
        <v>1464</v>
      </c>
      <c r="F1472" t="s">
        <v>1542</v>
      </c>
      <c r="G1472" s="136">
        <v>4920</v>
      </c>
    </row>
    <row r="1473" spans="1:7" x14ac:dyDescent="0.25">
      <c r="A1473">
        <v>1469</v>
      </c>
      <c r="B1473" t="s">
        <v>1128</v>
      </c>
      <c r="C1473" t="s">
        <v>1128</v>
      </c>
      <c r="D1473" t="s">
        <v>1128</v>
      </c>
      <c r="E1473" t="s">
        <v>1617</v>
      </c>
      <c r="F1473" t="s">
        <v>1542</v>
      </c>
      <c r="G1473" s="136">
        <v>9280</v>
      </c>
    </row>
    <row r="1474" spans="1:7" x14ac:dyDescent="0.25">
      <c r="A1474">
        <v>1470</v>
      </c>
      <c r="B1474" t="s">
        <v>2011</v>
      </c>
      <c r="C1474" t="s">
        <v>2012</v>
      </c>
      <c r="D1474" t="s">
        <v>1254</v>
      </c>
      <c r="E1474" t="s">
        <v>1128</v>
      </c>
      <c r="F1474" t="s">
        <v>1542</v>
      </c>
      <c r="G1474" s="136">
        <v>1932.56</v>
      </c>
    </row>
    <row r="1475" spans="1:7" x14ac:dyDescent="0.25">
      <c r="A1475">
        <v>1471</v>
      </c>
      <c r="B1475" t="s">
        <v>1954</v>
      </c>
      <c r="C1475" t="s">
        <v>1955</v>
      </c>
      <c r="D1475" t="s">
        <v>1212</v>
      </c>
      <c r="E1475" t="s">
        <v>1128</v>
      </c>
      <c r="F1475" t="s">
        <v>1542</v>
      </c>
      <c r="G1475" s="136">
        <v>13636</v>
      </c>
    </row>
    <row r="1476" spans="1:7" x14ac:dyDescent="0.25">
      <c r="A1476">
        <v>1472</v>
      </c>
      <c r="B1476" t="s">
        <v>1954</v>
      </c>
      <c r="C1476" t="s">
        <v>1955</v>
      </c>
      <c r="D1476" t="s">
        <v>1212</v>
      </c>
      <c r="E1476" t="s">
        <v>1128</v>
      </c>
      <c r="F1476" t="s">
        <v>1542</v>
      </c>
      <c r="G1476" s="136">
        <v>6264</v>
      </c>
    </row>
    <row r="1477" spans="1:7" x14ac:dyDescent="0.25">
      <c r="A1477">
        <v>1473</v>
      </c>
      <c r="B1477" t="s">
        <v>1128</v>
      </c>
      <c r="C1477" t="s">
        <v>1128</v>
      </c>
      <c r="D1477" t="s">
        <v>1128</v>
      </c>
      <c r="E1477" t="s">
        <v>1231</v>
      </c>
      <c r="F1477" t="s">
        <v>1542</v>
      </c>
      <c r="G1477" s="136">
        <v>333.16</v>
      </c>
    </row>
    <row r="1478" spans="1:7" x14ac:dyDescent="0.25">
      <c r="A1478">
        <v>1474</v>
      </c>
      <c r="B1478" t="s">
        <v>1128</v>
      </c>
      <c r="C1478" t="s">
        <v>1128</v>
      </c>
      <c r="D1478" t="s">
        <v>1128</v>
      </c>
      <c r="E1478" t="s">
        <v>1229</v>
      </c>
      <c r="F1478" t="s">
        <v>1542</v>
      </c>
      <c r="G1478" s="136">
        <v>9192.7000000000007</v>
      </c>
    </row>
    <row r="1479" spans="1:7" x14ac:dyDescent="0.25">
      <c r="A1479">
        <v>1475</v>
      </c>
      <c r="B1479" t="s">
        <v>1128</v>
      </c>
      <c r="C1479" t="s">
        <v>1128</v>
      </c>
      <c r="D1479" t="s">
        <v>1128</v>
      </c>
      <c r="E1479" t="s">
        <v>1229</v>
      </c>
      <c r="F1479" t="s">
        <v>1542</v>
      </c>
      <c r="G1479" s="136">
        <v>46198.04</v>
      </c>
    </row>
    <row r="1480" spans="1:7" x14ac:dyDescent="0.25">
      <c r="A1480">
        <v>1476</v>
      </c>
      <c r="B1480" t="s">
        <v>2105</v>
      </c>
      <c r="C1480" t="s">
        <v>1299</v>
      </c>
      <c r="D1480" t="s">
        <v>2106</v>
      </c>
      <c r="E1480" t="s">
        <v>1128</v>
      </c>
      <c r="F1480" t="s">
        <v>1542</v>
      </c>
      <c r="G1480" s="136">
        <v>2898.24</v>
      </c>
    </row>
    <row r="1481" spans="1:7" x14ac:dyDescent="0.25">
      <c r="A1481">
        <v>1477</v>
      </c>
      <c r="B1481" t="s">
        <v>2038</v>
      </c>
      <c r="C1481" t="s">
        <v>1350</v>
      </c>
      <c r="D1481" t="s">
        <v>1235</v>
      </c>
      <c r="E1481" t="s">
        <v>1128</v>
      </c>
      <c r="F1481" t="s">
        <v>1542</v>
      </c>
      <c r="G1481" s="136">
        <v>10846</v>
      </c>
    </row>
    <row r="1482" spans="1:7" x14ac:dyDescent="0.25">
      <c r="A1482">
        <v>1478</v>
      </c>
      <c r="B1482" t="s">
        <v>2054</v>
      </c>
      <c r="C1482" t="s">
        <v>1268</v>
      </c>
      <c r="D1482" t="s">
        <v>1145</v>
      </c>
      <c r="E1482" t="s">
        <v>1128</v>
      </c>
      <c r="F1482" t="s">
        <v>1542</v>
      </c>
      <c r="G1482" s="136">
        <v>5568</v>
      </c>
    </row>
    <row r="1483" spans="1:7" x14ac:dyDescent="0.25">
      <c r="A1483">
        <v>1479</v>
      </c>
      <c r="B1483" t="s">
        <v>2009</v>
      </c>
      <c r="C1483" t="s">
        <v>1254</v>
      </c>
      <c r="D1483" t="s">
        <v>1434</v>
      </c>
      <c r="E1483" t="s">
        <v>1128</v>
      </c>
      <c r="F1483" t="s">
        <v>1542</v>
      </c>
      <c r="G1483" s="136">
        <v>1856</v>
      </c>
    </row>
    <row r="1484" spans="1:7" x14ac:dyDescent="0.25">
      <c r="A1484">
        <v>1480</v>
      </c>
      <c r="B1484" t="s">
        <v>1364</v>
      </c>
      <c r="C1484" t="s">
        <v>1331</v>
      </c>
      <c r="D1484" t="s">
        <v>1619</v>
      </c>
      <c r="E1484" t="s">
        <v>1128</v>
      </c>
      <c r="F1484" t="s">
        <v>1542</v>
      </c>
      <c r="G1484" s="136">
        <v>8700</v>
      </c>
    </row>
    <row r="1485" spans="1:7" x14ac:dyDescent="0.25">
      <c r="A1485">
        <v>1481</v>
      </c>
      <c r="B1485" t="s">
        <v>1133</v>
      </c>
      <c r="C1485" t="s">
        <v>1219</v>
      </c>
      <c r="D1485" t="s">
        <v>1220</v>
      </c>
      <c r="E1485" t="s">
        <v>1128</v>
      </c>
      <c r="F1485" t="s">
        <v>1542</v>
      </c>
      <c r="G1485" s="136">
        <v>26599</v>
      </c>
    </row>
    <row r="1486" spans="1:7" x14ac:dyDescent="0.25">
      <c r="A1486">
        <v>1482</v>
      </c>
      <c r="B1486" t="s">
        <v>2113</v>
      </c>
      <c r="C1486" t="s">
        <v>1161</v>
      </c>
      <c r="D1486" t="s">
        <v>2114</v>
      </c>
      <c r="E1486" t="s">
        <v>1128</v>
      </c>
      <c r="F1486" t="s">
        <v>1542</v>
      </c>
      <c r="G1486" s="136">
        <v>696</v>
      </c>
    </row>
    <row r="1487" spans="1:7" x14ac:dyDescent="0.25">
      <c r="A1487">
        <v>1483</v>
      </c>
      <c r="B1487" t="s">
        <v>1128</v>
      </c>
      <c r="C1487" t="s">
        <v>1128</v>
      </c>
      <c r="D1487" t="s">
        <v>1128</v>
      </c>
      <c r="E1487" t="s">
        <v>2071</v>
      </c>
      <c r="F1487" t="s">
        <v>1542</v>
      </c>
      <c r="G1487" s="136">
        <v>34104</v>
      </c>
    </row>
    <row r="1488" spans="1:7" x14ac:dyDescent="0.25">
      <c r="A1488">
        <v>1484</v>
      </c>
      <c r="B1488" t="s">
        <v>1179</v>
      </c>
      <c r="C1488" t="s">
        <v>1145</v>
      </c>
      <c r="D1488" t="s">
        <v>1173</v>
      </c>
      <c r="E1488" t="s">
        <v>1128</v>
      </c>
      <c r="F1488" t="s">
        <v>1542</v>
      </c>
      <c r="G1488" s="136">
        <v>35960</v>
      </c>
    </row>
    <row r="1489" spans="1:7" x14ac:dyDescent="0.25">
      <c r="A1489">
        <v>1485</v>
      </c>
      <c r="B1489" t="s">
        <v>1162</v>
      </c>
      <c r="C1489" t="s">
        <v>1163</v>
      </c>
      <c r="D1489" t="s">
        <v>1164</v>
      </c>
      <c r="E1489" t="s">
        <v>1128</v>
      </c>
      <c r="F1489" t="s">
        <v>1542</v>
      </c>
      <c r="G1489" s="136">
        <v>7970</v>
      </c>
    </row>
    <row r="1490" spans="1:7" x14ac:dyDescent="0.25">
      <c r="A1490">
        <v>1486</v>
      </c>
      <c r="B1490" t="s">
        <v>1162</v>
      </c>
      <c r="C1490" t="s">
        <v>1163</v>
      </c>
      <c r="D1490" t="s">
        <v>1164</v>
      </c>
      <c r="E1490" t="s">
        <v>1128</v>
      </c>
      <c r="F1490" t="s">
        <v>1542</v>
      </c>
      <c r="G1490" s="136">
        <v>18910</v>
      </c>
    </row>
    <row r="1491" spans="1:7" x14ac:dyDescent="0.25">
      <c r="A1491">
        <v>1487</v>
      </c>
      <c r="B1491" t="s">
        <v>1162</v>
      </c>
      <c r="C1491" t="s">
        <v>1163</v>
      </c>
      <c r="D1491" t="s">
        <v>1164</v>
      </c>
      <c r="E1491" t="s">
        <v>1128</v>
      </c>
      <c r="F1491" t="s">
        <v>1542</v>
      </c>
      <c r="G1491" s="136">
        <v>9744</v>
      </c>
    </row>
    <row r="1492" spans="1:7" x14ac:dyDescent="0.25">
      <c r="A1492">
        <v>1488</v>
      </c>
      <c r="B1492" t="s">
        <v>1162</v>
      </c>
      <c r="C1492" t="s">
        <v>1163</v>
      </c>
      <c r="D1492" t="s">
        <v>1164</v>
      </c>
      <c r="E1492" t="s">
        <v>1128</v>
      </c>
      <c r="F1492" t="s">
        <v>1542</v>
      </c>
      <c r="G1492" s="136">
        <v>15140</v>
      </c>
    </row>
    <row r="1493" spans="1:7" x14ac:dyDescent="0.25">
      <c r="A1493">
        <v>1489</v>
      </c>
      <c r="B1493" t="s">
        <v>1162</v>
      </c>
      <c r="C1493" t="s">
        <v>1163</v>
      </c>
      <c r="D1493" t="s">
        <v>1164</v>
      </c>
      <c r="E1493" t="s">
        <v>1128</v>
      </c>
      <c r="F1493" t="s">
        <v>1542</v>
      </c>
      <c r="G1493" s="136">
        <v>31500</v>
      </c>
    </row>
    <row r="1494" spans="1:7" x14ac:dyDescent="0.25">
      <c r="A1494">
        <v>1490</v>
      </c>
      <c r="B1494" t="s">
        <v>2123</v>
      </c>
      <c r="C1494" t="s">
        <v>1132</v>
      </c>
      <c r="D1494" t="s">
        <v>2124</v>
      </c>
      <c r="E1494" t="s">
        <v>1128</v>
      </c>
      <c r="F1494" t="s">
        <v>1542</v>
      </c>
      <c r="G1494" s="136">
        <v>13055</v>
      </c>
    </row>
    <row r="1495" spans="1:7" x14ac:dyDescent="0.25">
      <c r="A1495">
        <v>1491</v>
      </c>
      <c r="B1495" t="s">
        <v>1262</v>
      </c>
      <c r="C1495" t="s">
        <v>1142</v>
      </c>
      <c r="D1495" t="s">
        <v>1143</v>
      </c>
      <c r="E1495" t="s">
        <v>1128</v>
      </c>
      <c r="F1495" t="s">
        <v>1542</v>
      </c>
      <c r="G1495" s="136">
        <v>19524.990000000002</v>
      </c>
    </row>
    <row r="1496" spans="1:7" x14ac:dyDescent="0.25">
      <c r="A1496">
        <v>1492</v>
      </c>
      <c r="B1496" t="s">
        <v>1262</v>
      </c>
      <c r="C1496" t="s">
        <v>1142</v>
      </c>
      <c r="D1496" t="s">
        <v>1143</v>
      </c>
      <c r="E1496" t="s">
        <v>1128</v>
      </c>
      <c r="F1496" t="s">
        <v>1542</v>
      </c>
      <c r="G1496" s="136">
        <v>1195</v>
      </c>
    </row>
    <row r="1497" spans="1:7" x14ac:dyDescent="0.25">
      <c r="A1497">
        <v>1493</v>
      </c>
      <c r="B1497" t="s">
        <v>1262</v>
      </c>
      <c r="C1497" t="s">
        <v>1142</v>
      </c>
      <c r="D1497" t="s">
        <v>1143</v>
      </c>
      <c r="E1497" t="s">
        <v>1128</v>
      </c>
      <c r="F1497" t="s">
        <v>1542</v>
      </c>
      <c r="G1497" s="136">
        <v>350</v>
      </c>
    </row>
    <row r="1498" spans="1:7" x14ac:dyDescent="0.25">
      <c r="A1498">
        <v>1494</v>
      </c>
      <c r="B1498" t="s">
        <v>1256</v>
      </c>
      <c r="C1498" t="s">
        <v>1130</v>
      </c>
      <c r="D1498" t="s">
        <v>1257</v>
      </c>
      <c r="E1498" t="s">
        <v>1128</v>
      </c>
      <c r="F1498" t="s">
        <v>1542</v>
      </c>
      <c r="G1498" s="136">
        <v>904</v>
      </c>
    </row>
    <row r="1499" spans="1:7" x14ac:dyDescent="0.25">
      <c r="A1499">
        <v>1495</v>
      </c>
      <c r="B1499" t="s">
        <v>1128</v>
      </c>
      <c r="C1499" t="s">
        <v>1128</v>
      </c>
      <c r="D1499" t="s">
        <v>1128</v>
      </c>
      <c r="E1499" t="s">
        <v>1373</v>
      </c>
      <c r="F1499" t="s">
        <v>1542</v>
      </c>
      <c r="G1499" s="136">
        <v>23594.92</v>
      </c>
    </row>
    <row r="1500" spans="1:7" x14ac:dyDescent="0.25">
      <c r="A1500">
        <v>1496</v>
      </c>
      <c r="B1500" t="s">
        <v>1128</v>
      </c>
      <c r="C1500" t="s">
        <v>1128</v>
      </c>
      <c r="D1500" t="s">
        <v>1128</v>
      </c>
      <c r="E1500" t="s">
        <v>1373</v>
      </c>
      <c r="F1500" t="s">
        <v>1542</v>
      </c>
      <c r="G1500" s="136">
        <v>8185.76</v>
      </c>
    </row>
    <row r="1501" spans="1:7" x14ac:dyDescent="0.25">
      <c r="A1501">
        <v>1497</v>
      </c>
      <c r="B1501" t="s">
        <v>1448</v>
      </c>
      <c r="C1501" t="s">
        <v>1425</v>
      </c>
      <c r="D1501" t="s">
        <v>1449</v>
      </c>
      <c r="E1501" t="s">
        <v>1128</v>
      </c>
      <c r="F1501" t="s">
        <v>1542</v>
      </c>
      <c r="G1501" s="136">
        <v>1325</v>
      </c>
    </row>
    <row r="1502" spans="1:7" x14ac:dyDescent="0.25">
      <c r="A1502">
        <v>1498</v>
      </c>
      <c r="B1502" t="s">
        <v>1128</v>
      </c>
      <c r="C1502" t="s">
        <v>1128</v>
      </c>
      <c r="D1502" t="s">
        <v>1128</v>
      </c>
      <c r="E1502" t="s">
        <v>1944</v>
      </c>
      <c r="F1502" t="s">
        <v>1542</v>
      </c>
      <c r="G1502" s="136">
        <v>2969.6</v>
      </c>
    </row>
    <row r="1503" spans="1:7" x14ac:dyDescent="0.25">
      <c r="A1503">
        <v>1499</v>
      </c>
      <c r="B1503" t="s">
        <v>2134</v>
      </c>
      <c r="C1503" t="s">
        <v>2135</v>
      </c>
      <c r="D1503" t="s">
        <v>2136</v>
      </c>
      <c r="E1503" t="s">
        <v>1128</v>
      </c>
      <c r="F1503" t="s">
        <v>1542</v>
      </c>
      <c r="G1503" s="136">
        <v>12528</v>
      </c>
    </row>
    <row r="1504" spans="1:7" x14ac:dyDescent="0.25">
      <c r="A1504" s="168">
        <v>1500</v>
      </c>
      <c r="B1504" s="168" t="s">
        <v>2196</v>
      </c>
      <c r="C1504" s="168" t="s">
        <v>1990</v>
      </c>
      <c r="D1504" s="168" t="s">
        <v>2197</v>
      </c>
      <c r="E1504" s="168" t="s">
        <v>1128</v>
      </c>
      <c r="F1504" t="s">
        <v>2141</v>
      </c>
      <c r="G1504" s="136">
        <v>2000</v>
      </c>
    </row>
    <row r="1505" spans="1:7" x14ac:dyDescent="0.25">
      <c r="A1505">
        <v>1501</v>
      </c>
      <c r="B1505" t="s">
        <v>2195</v>
      </c>
      <c r="C1505" t="s">
        <v>2199</v>
      </c>
      <c r="D1505" t="s">
        <v>2198</v>
      </c>
      <c r="E1505" t="s">
        <v>1128</v>
      </c>
      <c r="F1505" s="168" t="s">
        <v>2200</v>
      </c>
      <c r="G1505" s="136">
        <v>5430.95</v>
      </c>
    </row>
    <row r="1506" spans="1:7" x14ac:dyDescent="0.25">
      <c r="A1506">
        <v>1502</v>
      </c>
      <c r="B1506" t="s">
        <v>1128</v>
      </c>
      <c r="C1506" t="s">
        <v>1128</v>
      </c>
      <c r="D1506" t="s">
        <v>1128</v>
      </c>
      <c r="E1506" t="s">
        <v>1617</v>
      </c>
      <c r="F1506" t="s">
        <v>2201</v>
      </c>
      <c r="G1506" s="136">
        <v>8000</v>
      </c>
    </row>
    <row r="1507" spans="1:7" x14ac:dyDescent="0.25">
      <c r="A1507">
        <v>1503</v>
      </c>
      <c r="B1507" s="23" t="s">
        <v>2202</v>
      </c>
      <c r="C1507" s="23" t="s">
        <v>2203</v>
      </c>
      <c r="D1507" s="23" t="s">
        <v>2204</v>
      </c>
      <c r="E1507" t="s">
        <v>1128</v>
      </c>
      <c r="F1507" t="s">
        <v>2205</v>
      </c>
      <c r="G1507" s="136">
        <v>749.13</v>
      </c>
    </row>
    <row r="1508" spans="1:7" x14ac:dyDescent="0.25">
      <c r="A1508">
        <v>1504</v>
      </c>
      <c r="B1508" s="23" t="s">
        <v>2206</v>
      </c>
      <c r="C1508" s="23" t="s">
        <v>2207</v>
      </c>
      <c r="D1508" s="23" t="s">
        <v>2208</v>
      </c>
      <c r="E1508" t="s">
        <v>1128</v>
      </c>
      <c r="F1508" t="s">
        <v>2209</v>
      </c>
      <c r="G1508" s="136">
        <v>1666</v>
      </c>
    </row>
    <row r="1509" spans="1:7" x14ac:dyDescent="0.25">
      <c r="A1509">
        <v>1505</v>
      </c>
      <c r="B1509" t="s">
        <v>1954</v>
      </c>
      <c r="C1509" t="s">
        <v>1955</v>
      </c>
      <c r="D1509" t="s">
        <v>1212</v>
      </c>
      <c r="E1509" t="s">
        <v>1128</v>
      </c>
      <c r="F1509" t="s">
        <v>2210</v>
      </c>
      <c r="G1509" s="136">
        <v>14800</v>
      </c>
    </row>
    <row r="1510" spans="1:7" x14ac:dyDescent="0.25">
      <c r="A1510">
        <v>1506</v>
      </c>
      <c r="B1510" t="s">
        <v>1954</v>
      </c>
      <c r="C1510" t="s">
        <v>1955</v>
      </c>
      <c r="D1510" t="s">
        <v>1212</v>
      </c>
      <c r="E1510" t="s">
        <v>1128</v>
      </c>
      <c r="F1510" t="s">
        <v>2210</v>
      </c>
      <c r="G1510" s="136">
        <v>5650</v>
      </c>
    </row>
    <row r="1511" spans="1:7" x14ac:dyDescent="0.25">
      <c r="A1511">
        <v>1507</v>
      </c>
      <c r="B1511" t="s">
        <v>1954</v>
      </c>
      <c r="C1511" t="s">
        <v>1955</v>
      </c>
      <c r="D1511" t="s">
        <v>1212</v>
      </c>
      <c r="E1511" t="s">
        <v>1128</v>
      </c>
      <c r="F1511" t="s">
        <v>2210</v>
      </c>
      <c r="G1511" s="136">
        <v>8000</v>
      </c>
    </row>
    <row r="1512" spans="1:7" x14ac:dyDescent="0.25">
      <c r="A1512">
        <v>1508</v>
      </c>
      <c r="B1512" t="s">
        <v>1954</v>
      </c>
      <c r="C1512" t="s">
        <v>1955</v>
      </c>
      <c r="D1512" t="s">
        <v>1212</v>
      </c>
      <c r="E1512" t="s">
        <v>1128</v>
      </c>
      <c r="F1512" t="s">
        <v>2210</v>
      </c>
      <c r="G1512" s="136">
        <v>16700</v>
      </c>
    </row>
    <row r="1513" spans="1:7" x14ac:dyDescent="0.25">
      <c r="A1513">
        <v>1509</v>
      </c>
      <c r="B1513" t="s">
        <v>1954</v>
      </c>
      <c r="C1513" t="s">
        <v>1955</v>
      </c>
      <c r="D1513" t="s">
        <v>1212</v>
      </c>
      <c r="E1513" t="s">
        <v>1128</v>
      </c>
      <c r="F1513" t="s">
        <v>2210</v>
      </c>
      <c r="G1513" s="136">
        <v>300</v>
      </c>
    </row>
    <row r="1514" spans="1:7" x14ac:dyDescent="0.25">
      <c r="A1514">
        <v>1510</v>
      </c>
      <c r="B1514" t="s">
        <v>1128</v>
      </c>
      <c r="C1514" t="s">
        <v>1128</v>
      </c>
      <c r="D1514" t="s">
        <v>1128</v>
      </c>
      <c r="E1514" t="s">
        <v>1394</v>
      </c>
      <c r="F1514" t="s">
        <v>1542</v>
      </c>
      <c r="G1514" s="136">
        <v>45750</v>
      </c>
    </row>
    <row r="1515" spans="1:7" x14ac:dyDescent="0.25">
      <c r="A1515">
        <v>1511</v>
      </c>
      <c r="B1515" t="s">
        <v>1128</v>
      </c>
      <c r="C1515" t="s">
        <v>1128</v>
      </c>
      <c r="D1515" t="s">
        <v>1128</v>
      </c>
      <c r="E1515" t="s">
        <v>1229</v>
      </c>
      <c r="F1515" t="s">
        <v>1542</v>
      </c>
      <c r="G1515" s="136">
        <v>53275.09</v>
      </c>
    </row>
    <row r="1516" spans="1:7" x14ac:dyDescent="0.25">
      <c r="A1516">
        <v>1512</v>
      </c>
      <c r="B1516" t="s">
        <v>1299</v>
      </c>
      <c r="C1516" t="s">
        <v>1300</v>
      </c>
      <c r="D1516" t="s">
        <v>1301</v>
      </c>
      <c r="E1516" t="s">
        <v>1128</v>
      </c>
      <c r="F1516" t="s">
        <v>1542</v>
      </c>
      <c r="G1516" s="136">
        <v>85172.4</v>
      </c>
    </row>
    <row r="1517" spans="1:7" x14ac:dyDescent="0.25">
      <c r="A1517">
        <v>1513</v>
      </c>
      <c r="B1517" s="23" t="s">
        <v>2213</v>
      </c>
      <c r="C1517" s="23" t="s">
        <v>2212</v>
      </c>
      <c r="D1517" s="23" t="s">
        <v>1235</v>
      </c>
      <c r="E1517" t="s">
        <v>1128</v>
      </c>
      <c r="F1517" t="s">
        <v>2211</v>
      </c>
      <c r="G1517" s="136">
        <v>8526</v>
      </c>
    </row>
    <row r="1518" spans="1:7" x14ac:dyDescent="0.25">
      <c r="A1518">
        <v>1514</v>
      </c>
      <c r="B1518" s="23" t="s">
        <v>2214</v>
      </c>
      <c r="C1518" s="23" t="s">
        <v>2215</v>
      </c>
      <c r="D1518" s="23" t="s">
        <v>2216</v>
      </c>
      <c r="E1518" t="s">
        <v>1128</v>
      </c>
      <c r="F1518" t="s">
        <v>2217</v>
      </c>
      <c r="G1518" s="136">
        <v>6422.41</v>
      </c>
    </row>
    <row r="1519" spans="1:7" x14ac:dyDescent="0.25">
      <c r="A1519">
        <v>1515</v>
      </c>
      <c r="B1519" s="23" t="s">
        <v>2218</v>
      </c>
      <c r="C1519" s="23" t="s">
        <v>2219</v>
      </c>
      <c r="D1519" s="23" t="s">
        <v>1281</v>
      </c>
      <c r="E1519" t="s">
        <v>1128</v>
      </c>
      <c r="F1519" t="s">
        <v>2220</v>
      </c>
      <c r="G1519" s="136">
        <v>887.92</v>
      </c>
    </row>
    <row r="1520" spans="1:7" x14ac:dyDescent="0.25">
      <c r="A1520">
        <v>1516</v>
      </c>
      <c r="B1520" t="s">
        <v>1128</v>
      </c>
      <c r="C1520" t="s">
        <v>1128</v>
      </c>
      <c r="D1520" t="s">
        <v>1128</v>
      </c>
      <c r="E1520" s="23" t="s">
        <v>2221</v>
      </c>
      <c r="F1520" t="s">
        <v>2222</v>
      </c>
      <c r="G1520" s="136">
        <v>1170</v>
      </c>
    </row>
    <row r="1521" spans="1:7" x14ac:dyDescent="0.25">
      <c r="A1521">
        <v>1517</v>
      </c>
      <c r="B1521" s="23" t="s">
        <v>2009</v>
      </c>
      <c r="C1521" s="23" t="s">
        <v>2223</v>
      </c>
      <c r="D1521" s="23" t="s">
        <v>1434</v>
      </c>
      <c r="E1521" t="s">
        <v>1128</v>
      </c>
      <c r="F1521" t="s">
        <v>2224</v>
      </c>
      <c r="G1521" s="136">
        <v>529.27</v>
      </c>
    </row>
    <row r="1522" spans="1:7" x14ac:dyDescent="0.25">
      <c r="A1522">
        <v>1518</v>
      </c>
      <c r="B1522" t="s">
        <v>1128</v>
      </c>
      <c r="C1522" t="s">
        <v>1128</v>
      </c>
      <c r="D1522" t="s">
        <v>1128</v>
      </c>
      <c r="E1522" s="169" t="s">
        <v>2225</v>
      </c>
      <c r="F1522" t="s">
        <v>2226</v>
      </c>
      <c r="G1522" s="136">
        <v>13600</v>
      </c>
    </row>
    <row r="1523" spans="1:7" x14ac:dyDescent="0.25">
      <c r="A1523">
        <v>1519</v>
      </c>
      <c r="B1523" t="s">
        <v>1346</v>
      </c>
      <c r="C1523" t="s">
        <v>1728</v>
      </c>
      <c r="D1523" t="s">
        <v>1348</v>
      </c>
      <c r="E1523" t="s">
        <v>1128</v>
      </c>
      <c r="F1523" t="s">
        <v>2227</v>
      </c>
      <c r="G1523" s="136">
        <v>909.48</v>
      </c>
    </row>
    <row r="1524" spans="1:7" x14ac:dyDescent="0.25">
      <c r="A1524">
        <v>1520</v>
      </c>
      <c r="B1524" t="s">
        <v>1346</v>
      </c>
      <c r="C1524" t="s">
        <v>1728</v>
      </c>
      <c r="D1524" t="s">
        <v>1348</v>
      </c>
      <c r="E1524" t="s">
        <v>1128</v>
      </c>
      <c r="F1524" t="s">
        <v>2227</v>
      </c>
      <c r="G1524" s="136">
        <v>3691.38</v>
      </c>
    </row>
    <row r="1525" spans="1:7" x14ac:dyDescent="0.25">
      <c r="A1525">
        <v>1521</v>
      </c>
      <c r="B1525" s="23" t="s">
        <v>2228</v>
      </c>
      <c r="C1525" s="23" t="s">
        <v>2229</v>
      </c>
      <c r="D1525" s="23" t="s">
        <v>2230</v>
      </c>
      <c r="E1525" t="s">
        <v>1128</v>
      </c>
      <c r="F1525" t="s">
        <v>2231</v>
      </c>
      <c r="G1525" s="136">
        <v>1681.03</v>
      </c>
    </row>
    <row r="1526" spans="1:7" x14ac:dyDescent="0.25">
      <c r="A1526">
        <v>1522</v>
      </c>
      <c r="B1526" s="23" t="s">
        <v>2234</v>
      </c>
      <c r="C1526" s="23" t="s">
        <v>2233</v>
      </c>
      <c r="D1526" s="23" t="s">
        <v>2232</v>
      </c>
      <c r="E1526" t="s">
        <v>1128</v>
      </c>
      <c r="F1526" t="s">
        <v>1542</v>
      </c>
      <c r="G1526" s="136">
        <v>7500</v>
      </c>
    </row>
    <row r="1527" spans="1:7" x14ac:dyDescent="0.25">
      <c r="A1527">
        <v>1523</v>
      </c>
      <c r="B1527" t="s">
        <v>1128</v>
      </c>
      <c r="C1527" t="s">
        <v>1128</v>
      </c>
      <c r="D1527" t="s">
        <v>1128</v>
      </c>
      <c r="E1527" s="169" t="s">
        <v>2221</v>
      </c>
      <c r="F1527" t="s">
        <v>2235</v>
      </c>
      <c r="G1527" s="136">
        <v>575</v>
      </c>
    </row>
    <row r="1528" spans="1:7" x14ac:dyDescent="0.25">
      <c r="A1528">
        <v>1524</v>
      </c>
      <c r="B1528" t="s">
        <v>1128</v>
      </c>
      <c r="C1528" t="s">
        <v>1128</v>
      </c>
      <c r="D1528" t="s">
        <v>1128</v>
      </c>
      <c r="E1528" s="169" t="s">
        <v>2236</v>
      </c>
      <c r="F1528" t="s">
        <v>2237</v>
      </c>
      <c r="G1528" s="136">
        <v>29400</v>
      </c>
    </row>
    <row r="1529" spans="1:7" x14ac:dyDescent="0.25">
      <c r="A1529">
        <v>1525</v>
      </c>
      <c r="B1529" s="23" t="s">
        <v>2238</v>
      </c>
      <c r="C1529" s="23" t="s">
        <v>2239</v>
      </c>
      <c r="D1529" s="23" t="s">
        <v>2240</v>
      </c>
      <c r="E1529" t="s">
        <v>1128</v>
      </c>
      <c r="F1529" t="s">
        <v>2241</v>
      </c>
      <c r="G1529" s="136">
        <v>320.63</v>
      </c>
    </row>
    <row r="1530" spans="1:7" x14ac:dyDescent="0.25">
      <c r="A1530">
        <v>1526</v>
      </c>
      <c r="B1530" t="s">
        <v>2073</v>
      </c>
      <c r="C1530" t="s">
        <v>1138</v>
      </c>
      <c r="D1530" t="s">
        <v>1139</v>
      </c>
      <c r="E1530" t="s">
        <v>1128</v>
      </c>
      <c r="F1530" t="s">
        <v>2243</v>
      </c>
      <c r="G1530" s="136">
        <v>4000</v>
      </c>
    </row>
    <row r="1531" spans="1:7" x14ac:dyDescent="0.25">
      <c r="A1531">
        <v>1527</v>
      </c>
      <c r="B1531" t="s">
        <v>2075</v>
      </c>
      <c r="C1531" t="s">
        <v>1163</v>
      </c>
      <c r="D1531" t="s">
        <v>1164</v>
      </c>
      <c r="E1531" t="s">
        <v>1128</v>
      </c>
      <c r="F1531" t="s">
        <v>2242</v>
      </c>
      <c r="G1531" s="136">
        <v>1488</v>
      </c>
    </row>
    <row r="1532" spans="1:7" x14ac:dyDescent="0.25">
      <c r="A1532">
        <v>1528</v>
      </c>
      <c r="B1532" t="s">
        <v>2075</v>
      </c>
      <c r="C1532" t="s">
        <v>1163</v>
      </c>
      <c r="D1532" t="s">
        <v>1164</v>
      </c>
      <c r="E1532" t="s">
        <v>1128</v>
      </c>
      <c r="F1532" t="s">
        <v>2242</v>
      </c>
      <c r="G1532" s="136">
        <v>1775.86</v>
      </c>
    </row>
    <row r="1533" spans="1:7" x14ac:dyDescent="0.25">
      <c r="A1533">
        <v>1529</v>
      </c>
      <c r="B1533" t="s">
        <v>2075</v>
      </c>
      <c r="C1533" t="s">
        <v>1163</v>
      </c>
      <c r="D1533" t="s">
        <v>1164</v>
      </c>
      <c r="E1533" t="s">
        <v>1128</v>
      </c>
      <c r="F1533" t="s">
        <v>2242</v>
      </c>
      <c r="G1533" s="136">
        <v>6870.69</v>
      </c>
    </row>
    <row r="1534" spans="1:7" x14ac:dyDescent="0.25">
      <c r="A1534">
        <v>1530</v>
      </c>
      <c r="B1534" t="s">
        <v>2075</v>
      </c>
      <c r="C1534" t="s">
        <v>1163</v>
      </c>
      <c r="D1534" t="s">
        <v>1164</v>
      </c>
      <c r="E1534" t="s">
        <v>1128</v>
      </c>
      <c r="F1534" t="s">
        <v>2242</v>
      </c>
      <c r="G1534" s="136">
        <v>10065.51</v>
      </c>
    </row>
    <row r="1535" spans="1:7" x14ac:dyDescent="0.25">
      <c r="A1535">
        <v>1531</v>
      </c>
      <c r="B1535" s="23" t="s">
        <v>2244</v>
      </c>
      <c r="C1535" s="23" t="s">
        <v>2245</v>
      </c>
      <c r="D1535" s="23" t="s">
        <v>2246</v>
      </c>
      <c r="E1535" t="s">
        <v>1128</v>
      </c>
      <c r="F1535" t="s">
        <v>2247</v>
      </c>
      <c r="G1535" s="136">
        <v>867.24</v>
      </c>
    </row>
    <row r="1536" spans="1:7" x14ac:dyDescent="0.25">
      <c r="A1536">
        <v>1532</v>
      </c>
      <c r="B1536" s="23" t="s">
        <v>2244</v>
      </c>
      <c r="C1536" s="23" t="s">
        <v>2245</v>
      </c>
      <c r="D1536" s="23" t="s">
        <v>2246</v>
      </c>
      <c r="E1536" t="s">
        <v>1128</v>
      </c>
      <c r="F1536" t="s">
        <v>2247</v>
      </c>
      <c r="G1536" s="136">
        <v>13755.68</v>
      </c>
    </row>
    <row r="1537" spans="1:7" x14ac:dyDescent="0.25">
      <c r="A1537">
        <v>1533</v>
      </c>
      <c r="B1537" s="23" t="s">
        <v>2244</v>
      </c>
      <c r="C1537" s="23" t="s">
        <v>2245</v>
      </c>
      <c r="D1537" s="23" t="s">
        <v>2246</v>
      </c>
      <c r="E1537" t="s">
        <v>1128</v>
      </c>
      <c r="F1537" t="s">
        <v>2247</v>
      </c>
      <c r="G1537" s="136">
        <v>9372.68</v>
      </c>
    </row>
    <row r="1538" spans="1:7" x14ac:dyDescent="0.25">
      <c r="A1538">
        <v>1534</v>
      </c>
      <c r="B1538" s="23" t="s">
        <v>2244</v>
      </c>
      <c r="C1538" s="23" t="s">
        <v>2245</v>
      </c>
      <c r="D1538" s="23" t="s">
        <v>2246</v>
      </c>
      <c r="E1538" t="s">
        <v>1128</v>
      </c>
      <c r="F1538" t="s">
        <v>2247</v>
      </c>
      <c r="G1538" s="136">
        <v>1971.84</v>
      </c>
    </row>
    <row r="1539" spans="1:7" x14ac:dyDescent="0.25">
      <c r="A1539">
        <v>1535</v>
      </c>
      <c r="B1539" s="23" t="s">
        <v>1184</v>
      </c>
      <c r="C1539" s="23" t="s">
        <v>1185</v>
      </c>
      <c r="D1539" s="23" t="s">
        <v>2248</v>
      </c>
      <c r="E1539" t="s">
        <v>1128</v>
      </c>
      <c r="F1539" t="s">
        <v>1542</v>
      </c>
      <c r="G1539" s="136">
        <v>549.89</v>
      </c>
    </row>
    <row r="1540" spans="1:7" x14ac:dyDescent="0.25">
      <c r="A1540">
        <v>1536</v>
      </c>
      <c r="B1540" t="s">
        <v>1128</v>
      </c>
      <c r="C1540" t="s">
        <v>1128</v>
      </c>
      <c r="D1540" t="s">
        <v>1128</v>
      </c>
      <c r="E1540" s="23" t="s">
        <v>2249</v>
      </c>
      <c r="F1540" t="s">
        <v>2251</v>
      </c>
      <c r="G1540" s="136">
        <v>275.86</v>
      </c>
    </row>
    <row r="1541" spans="1:7" x14ac:dyDescent="0.25">
      <c r="A1541">
        <v>1537</v>
      </c>
      <c r="B1541" t="s">
        <v>1128</v>
      </c>
      <c r="C1541" t="s">
        <v>1128</v>
      </c>
      <c r="D1541" t="s">
        <v>1128</v>
      </c>
      <c r="E1541" s="23" t="s">
        <v>2250</v>
      </c>
      <c r="F1541" t="s">
        <v>2252</v>
      </c>
      <c r="G1541" s="136">
        <v>158.63999999999999</v>
      </c>
    </row>
    <row r="1542" spans="1:7" x14ac:dyDescent="0.25">
      <c r="A1542">
        <v>1538</v>
      </c>
      <c r="B1542" t="s">
        <v>1128</v>
      </c>
      <c r="C1542" t="s">
        <v>1128</v>
      </c>
      <c r="D1542" t="s">
        <v>1128</v>
      </c>
      <c r="E1542" s="169" t="s">
        <v>2253</v>
      </c>
      <c r="F1542" t="s">
        <v>2254</v>
      </c>
      <c r="G1542" s="136">
        <v>1545.69</v>
      </c>
    </row>
    <row r="1543" spans="1:7" x14ac:dyDescent="0.25">
      <c r="A1543">
        <v>1539</v>
      </c>
      <c r="B1543" t="s">
        <v>1128</v>
      </c>
      <c r="C1543" t="s">
        <v>1128</v>
      </c>
      <c r="D1543" t="s">
        <v>1128</v>
      </c>
      <c r="E1543" s="169" t="s">
        <v>2253</v>
      </c>
      <c r="F1543" t="s">
        <v>2254</v>
      </c>
      <c r="G1543" s="136">
        <v>1255.1500000000001</v>
      </c>
    </row>
    <row r="1544" spans="1:7" x14ac:dyDescent="0.25">
      <c r="A1544">
        <v>1540</v>
      </c>
      <c r="B1544" t="s">
        <v>1128</v>
      </c>
      <c r="C1544" t="s">
        <v>1128</v>
      </c>
      <c r="D1544" t="s">
        <v>1128</v>
      </c>
      <c r="E1544" s="169" t="s">
        <v>2253</v>
      </c>
      <c r="F1544" t="s">
        <v>2254</v>
      </c>
      <c r="G1544" s="136">
        <v>202.16</v>
      </c>
    </row>
    <row r="1545" spans="1:7" x14ac:dyDescent="0.25">
      <c r="A1545">
        <v>1541</v>
      </c>
      <c r="B1545" t="s">
        <v>1128</v>
      </c>
      <c r="C1545" t="s">
        <v>1128</v>
      </c>
      <c r="D1545" t="s">
        <v>1128</v>
      </c>
      <c r="E1545" s="169" t="s">
        <v>2253</v>
      </c>
      <c r="F1545" t="s">
        <v>2254</v>
      </c>
      <c r="G1545" s="136">
        <v>1275.8599999999999</v>
      </c>
    </row>
    <row r="1546" spans="1:7" x14ac:dyDescent="0.25">
      <c r="A1546">
        <v>1542</v>
      </c>
      <c r="B1546" t="s">
        <v>1128</v>
      </c>
      <c r="C1546" t="s">
        <v>1128</v>
      </c>
      <c r="D1546" t="s">
        <v>1128</v>
      </c>
      <c r="E1546" s="169" t="s">
        <v>2253</v>
      </c>
      <c r="F1546" t="s">
        <v>2254</v>
      </c>
      <c r="G1546" s="136">
        <v>6313.1</v>
      </c>
    </row>
    <row r="1547" spans="1:7" x14ac:dyDescent="0.25">
      <c r="A1547">
        <v>1543</v>
      </c>
      <c r="B1547" s="23" t="s">
        <v>2255</v>
      </c>
      <c r="C1547" s="23" t="s">
        <v>2256</v>
      </c>
      <c r="D1547" s="23" t="s">
        <v>2257</v>
      </c>
      <c r="E1547" t="s">
        <v>1128</v>
      </c>
      <c r="F1547" t="s">
        <v>2258</v>
      </c>
      <c r="G1547" s="136">
        <v>940.97</v>
      </c>
    </row>
    <row r="1548" spans="1:7" x14ac:dyDescent="0.25">
      <c r="A1548">
        <v>1544</v>
      </c>
      <c r="B1548" s="23" t="s">
        <v>2255</v>
      </c>
      <c r="C1548" s="23" t="s">
        <v>2256</v>
      </c>
      <c r="D1548" s="23" t="s">
        <v>2257</v>
      </c>
      <c r="E1548" t="s">
        <v>1128</v>
      </c>
      <c r="F1548" t="s">
        <v>2258</v>
      </c>
      <c r="G1548" s="136">
        <v>14618.1</v>
      </c>
    </row>
    <row r="1549" spans="1:7" x14ac:dyDescent="0.25">
      <c r="A1549">
        <v>1545</v>
      </c>
      <c r="B1549" t="s">
        <v>1128</v>
      </c>
      <c r="C1549" t="s">
        <v>1128</v>
      </c>
      <c r="D1549" t="s">
        <v>1128</v>
      </c>
      <c r="E1549" t="s">
        <v>1373</v>
      </c>
      <c r="F1549" t="s">
        <v>1542</v>
      </c>
      <c r="G1549" s="136">
        <v>887.93</v>
      </c>
    </row>
    <row r="1550" spans="1:7" x14ac:dyDescent="0.25">
      <c r="A1550">
        <v>1546</v>
      </c>
      <c r="B1550" s="23" t="s">
        <v>2259</v>
      </c>
      <c r="C1550" s="23" t="s">
        <v>1198</v>
      </c>
      <c r="D1550" s="23" t="s">
        <v>2260</v>
      </c>
      <c r="E1550" t="s">
        <v>1128</v>
      </c>
      <c r="F1550" t="s">
        <v>2261</v>
      </c>
      <c r="G1550" s="136">
        <v>1034.48</v>
      </c>
    </row>
    <row r="1551" spans="1:7" x14ac:dyDescent="0.25">
      <c r="A1551">
        <v>1547</v>
      </c>
      <c r="B1551" s="23" t="s">
        <v>2265</v>
      </c>
      <c r="C1551" s="23" t="s">
        <v>2264</v>
      </c>
      <c r="D1551" s="23" t="s">
        <v>2263</v>
      </c>
      <c r="E1551" t="s">
        <v>1128</v>
      </c>
      <c r="F1551" t="s">
        <v>2262</v>
      </c>
      <c r="G1551" s="136">
        <v>12831</v>
      </c>
    </row>
    <row r="1552" spans="1:7" x14ac:dyDescent="0.25">
      <c r="A1552">
        <v>1548</v>
      </c>
      <c r="B1552" s="23" t="s">
        <v>2266</v>
      </c>
      <c r="C1552" s="23" t="s">
        <v>2267</v>
      </c>
      <c r="D1552" s="23" t="s">
        <v>1309</v>
      </c>
      <c r="E1552" t="s">
        <v>1128</v>
      </c>
      <c r="F1552" t="s">
        <v>2271</v>
      </c>
      <c r="G1552" s="136">
        <v>1102.3599999999999</v>
      </c>
    </row>
    <row r="1553" spans="1:7" x14ac:dyDescent="0.25">
      <c r="A1553">
        <v>1549</v>
      </c>
      <c r="B1553" s="23" t="s">
        <v>2268</v>
      </c>
      <c r="C1553" s="23" t="s">
        <v>2269</v>
      </c>
      <c r="D1553" s="23" t="s">
        <v>2270</v>
      </c>
      <c r="E1553" t="s">
        <v>1128</v>
      </c>
      <c r="F1553" t="s">
        <v>2272</v>
      </c>
      <c r="G1553" s="136">
        <v>15000</v>
      </c>
    </row>
    <row r="1554" spans="1:7" x14ac:dyDescent="0.25">
      <c r="A1554">
        <v>1550</v>
      </c>
      <c r="B1554" t="s">
        <v>1128</v>
      </c>
      <c r="C1554" t="s">
        <v>1128</v>
      </c>
      <c r="D1554" t="s">
        <v>1128</v>
      </c>
      <c r="E1554" s="23" t="s">
        <v>2273</v>
      </c>
      <c r="F1554" t="s">
        <v>2276</v>
      </c>
      <c r="G1554" s="136">
        <v>890.3</v>
      </c>
    </row>
    <row r="1555" spans="1:7" x14ac:dyDescent="0.25">
      <c r="A1555">
        <v>1551</v>
      </c>
      <c r="B1555" t="s">
        <v>1128</v>
      </c>
      <c r="C1555" t="s">
        <v>1128</v>
      </c>
      <c r="D1555" t="s">
        <v>1128</v>
      </c>
      <c r="E1555" s="23" t="s">
        <v>2273</v>
      </c>
      <c r="F1555" t="s">
        <v>2277</v>
      </c>
      <c r="G1555" s="136">
        <v>25153.34</v>
      </c>
    </row>
    <row r="1556" spans="1:7" x14ac:dyDescent="0.25">
      <c r="A1556">
        <v>1552</v>
      </c>
      <c r="B1556" s="23" t="s">
        <v>2274</v>
      </c>
      <c r="C1556" s="23" t="s">
        <v>2275</v>
      </c>
      <c r="D1556" s="23" t="s">
        <v>1136</v>
      </c>
      <c r="E1556" t="s">
        <v>1128</v>
      </c>
      <c r="F1556" t="s">
        <v>2278</v>
      </c>
      <c r="G1556" s="136">
        <v>14184.7</v>
      </c>
    </row>
    <row r="1557" spans="1:7" x14ac:dyDescent="0.25">
      <c r="A1557">
        <v>1553</v>
      </c>
      <c r="B1557" t="s">
        <v>1128</v>
      </c>
      <c r="C1557" t="s">
        <v>1128</v>
      </c>
      <c r="D1557" t="s">
        <v>1128</v>
      </c>
      <c r="E1557" t="s">
        <v>1944</v>
      </c>
      <c r="F1557" t="s">
        <v>1542</v>
      </c>
      <c r="G1557" s="136">
        <v>16712</v>
      </c>
    </row>
    <row r="1558" spans="1:7" x14ac:dyDescent="0.25">
      <c r="A1558">
        <v>1554</v>
      </c>
      <c r="B1558" s="23" t="s">
        <v>2279</v>
      </c>
      <c r="C1558" s="23" t="s">
        <v>2280</v>
      </c>
      <c r="D1558" s="23" t="s">
        <v>2275</v>
      </c>
      <c r="E1558" t="s">
        <v>1128</v>
      </c>
      <c r="F1558" t="s">
        <v>2281</v>
      </c>
      <c r="G1558" s="136">
        <v>4500</v>
      </c>
    </row>
    <row r="1559" spans="1:7" x14ac:dyDescent="0.25">
      <c r="A1559">
        <v>1555</v>
      </c>
      <c r="B1559" t="s">
        <v>1128</v>
      </c>
      <c r="C1559" t="s">
        <v>1128</v>
      </c>
      <c r="D1559" t="s">
        <v>1128</v>
      </c>
      <c r="E1559" s="23" t="s">
        <v>2282</v>
      </c>
      <c r="F1559" t="s">
        <v>2284</v>
      </c>
      <c r="G1559" s="136">
        <v>200</v>
      </c>
    </row>
    <row r="1560" spans="1:7" x14ac:dyDescent="0.25">
      <c r="A1560">
        <v>1556</v>
      </c>
      <c r="B1560" s="23" t="s">
        <v>1128</v>
      </c>
      <c r="C1560" s="23" t="s">
        <v>1128</v>
      </c>
      <c r="D1560" s="23" t="s">
        <v>1128</v>
      </c>
      <c r="E1560" t="s">
        <v>2283</v>
      </c>
      <c r="F1560" t="s">
        <v>2285</v>
      </c>
      <c r="G1560" s="136">
        <v>244.21</v>
      </c>
    </row>
    <row r="1561" spans="1:7" x14ac:dyDescent="0.25">
      <c r="A1561">
        <v>1557</v>
      </c>
      <c r="B1561" t="s">
        <v>1128</v>
      </c>
      <c r="C1561" t="s">
        <v>1128</v>
      </c>
      <c r="D1561" t="s">
        <v>1128</v>
      </c>
      <c r="E1561" t="s">
        <v>1617</v>
      </c>
      <c r="F1561" s="175" t="s">
        <v>2201</v>
      </c>
      <c r="G1561" s="136">
        <v>8000</v>
      </c>
    </row>
    <row r="1562" spans="1:7" x14ac:dyDescent="0.25">
      <c r="A1562">
        <v>1558</v>
      </c>
      <c r="B1562" s="23" t="s">
        <v>2206</v>
      </c>
      <c r="C1562" s="23" t="s">
        <v>2207</v>
      </c>
      <c r="D1562" s="23" t="s">
        <v>2208</v>
      </c>
      <c r="E1562" t="s">
        <v>1128</v>
      </c>
      <c r="F1562" s="176" t="s">
        <v>2209</v>
      </c>
      <c r="G1562" s="136">
        <v>1666</v>
      </c>
    </row>
    <row r="1563" spans="1:7" x14ac:dyDescent="0.25">
      <c r="A1563">
        <v>1559</v>
      </c>
      <c r="B1563" t="s">
        <v>1954</v>
      </c>
      <c r="C1563" t="s">
        <v>1955</v>
      </c>
      <c r="D1563" t="s">
        <v>1212</v>
      </c>
      <c r="E1563" t="s">
        <v>1128</v>
      </c>
      <c r="F1563" s="176" t="s">
        <v>2210</v>
      </c>
      <c r="G1563" s="136">
        <v>18050</v>
      </c>
    </row>
    <row r="1564" spans="1:7" x14ac:dyDescent="0.25">
      <c r="A1564">
        <v>1560</v>
      </c>
      <c r="B1564" t="s">
        <v>1954</v>
      </c>
      <c r="C1564" t="s">
        <v>1955</v>
      </c>
      <c r="D1564" t="s">
        <v>1212</v>
      </c>
      <c r="E1564" t="s">
        <v>1128</v>
      </c>
      <c r="F1564" s="176" t="s">
        <v>2210</v>
      </c>
      <c r="G1564" s="136">
        <v>8900</v>
      </c>
    </row>
    <row r="1565" spans="1:7" x14ac:dyDescent="0.25">
      <c r="A1565">
        <v>1561</v>
      </c>
      <c r="B1565" t="s">
        <v>1128</v>
      </c>
      <c r="C1565" t="s">
        <v>1128</v>
      </c>
      <c r="D1565" t="s">
        <v>1128</v>
      </c>
      <c r="E1565" s="169" t="s">
        <v>2307</v>
      </c>
      <c r="F1565" s="28" t="s">
        <v>2308</v>
      </c>
      <c r="G1565" s="136">
        <v>172.41</v>
      </c>
    </row>
    <row r="1566" spans="1:7" x14ac:dyDescent="0.25">
      <c r="A1566">
        <v>1562</v>
      </c>
      <c r="B1566" t="s">
        <v>1128</v>
      </c>
      <c r="C1566" t="s">
        <v>1128</v>
      </c>
      <c r="D1566" t="s">
        <v>1128</v>
      </c>
      <c r="E1566" t="s">
        <v>1229</v>
      </c>
      <c r="F1566" s="176" t="s">
        <v>1542</v>
      </c>
      <c r="G1566" s="136">
        <v>9422.33</v>
      </c>
    </row>
    <row r="1567" spans="1:7" x14ac:dyDescent="0.25">
      <c r="A1567">
        <v>1563</v>
      </c>
      <c r="B1567" t="s">
        <v>1128</v>
      </c>
      <c r="C1567" t="s">
        <v>1128</v>
      </c>
      <c r="D1567" t="s">
        <v>1128</v>
      </c>
      <c r="E1567" t="s">
        <v>1229</v>
      </c>
      <c r="F1567" s="176" t="s">
        <v>1542</v>
      </c>
      <c r="G1567" s="136">
        <v>27733.51</v>
      </c>
    </row>
    <row r="1568" spans="1:7" x14ac:dyDescent="0.25">
      <c r="A1568">
        <v>1564</v>
      </c>
      <c r="B1568" s="23" t="s">
        <v>2309</v>
      </c>
      <c r="C1568" s="23" t="s">
        <v>2310</v>
      </c>
      <c r="D1568" s="23" t="s">
        <v>1372</v>
      </c>
      <c r="E1568" t="s">
        <v>1128</v>
      </c>
      <c r="F1568" s="176" t="s">
        <v>1542</v>
      </c>
      <c r="G1568" s="136">
        <v>6623.1</v>
      </c>
    </row>
    <row r="1569" spans="1:7" x14ac:dyDescent="0.25">
      <c r="A1569">
        <v>1565</v>
      </c>
      <c r="B1569" s="23" t="s">
        <v>2309</v>
      </c>
      <c r="C1569" s="23" t="s">
        <v>2310</v>
      </c>
      <c r="D1569" s="23" t="s">
        <v>1372</v>
      </c>
      <c r="E1569" t="s">
        <v>1128</v>
      </c>
      <c r="F1569" s="176" t="s">
        <v>1542</v>
      </c>
      <c r="G1569" s="136">
        <v>2921.89</v>
      </c>
    </row>
    <row r="1570" spans="1:7" x14ac:dyDescent="0.25">
      <c r="A1570">
        <v>1566</v>
      </c>
      <c r="B1570" t="s">
        <v>1128</v>
      </c>
      <c r="C1570" t="s">
        <v>1128</v>
      </c>
      <c r="D1570" t="s">
        <v>1128</v>
      </c>
      <c r="E1570" s="169" t="s">
        <v>2236</v>
      </c>
      <c r="F1570" s="176" t="s">
        <v>2237</v>
      </c>
      <c r="G1570" s="136">
        <v>1533</v>
      </c>
    </row>
    <row r="1571" spans="1:7" x14ac:dyDescent="0.25">
      <c r="A1571">
        <v>1567</v>
      </c>
      <c r="B1571" t="s">
        <v>1128</v>
      </c>
      <c r="C1571" t="s">
        <v>1128</v>
      </c>
      <c r="D1571" t="s">
        <v>1128</v>
      </c>
      <c r="E1571" s="169" t="s">
        <v>2236</v>
      </c>
      <c r="F1571" s="176" t="s">
        <v>2237</v>
      </c>
      <c r="G1571" s="136">
        <v>102.78</v>
      </c>
    </row>
    <row r="1572" spans="1:7" x14ac:dyDescent="0.25">
      <c r="A1572">
        <v>1568</v>
      </c>
      <c r="B1572" t="s">
        <v>1488</v>
      </c>
      <c r="C1572" t="s">
        <v>1489</v>
      </c>
      <c r="D1572" t="s">
        <v>1235</v>
      </c>
      <c r="E1572" t="s">
        <v>1128</v>
      </c>
      <c r="F1572" s="176" t="s">
        <v>1542</v>
      </c>
      <c r="G1572" s="136">
        <v>32200</v>
      </c>
    </row>
    <row r="1573" spans="1:7" x14ac:dyDescent="0.25">
      <c r="A1573">
        <v>1569</v>
      </c>
      <c r="B1573" t="s">
        <v>1488</v>
      </c>
      <c r="C1573" t="s">
        <v>1489</v>
      </c>
      <c r="D1573" t="s">
        <v>1235</v>
      </c>
      <c r="E1573" t="s">
        <v>1128</v>
      </c>
      <c r="F1573" s="176" t="s">
        <v>1542</v>
      </c>
      <c r="G1573" s="136">
        <v>2413.79</v>
      </c>
    </row>
    <row r="1574" spans="1:7" x14ac:dyDescent="0.25">
      <c r="A1574">
        <v>1570</v>
      </c>
      <c r="B1574" t="s">
        <v>1128</v>
      </c>
      <c r="C1574" t="s">
        <v>1128</v>
      </c>
      <c r="D1574" t="s">
        <v>1128</v>
      </c>
      <c r="E1574" t="s">
        <v>1399</v>
      </c>
      <c r="F1574" s="176" t="s">
        <v>1542</v>
      </c>
      <c r="G1574" s="136">
        <v>2047.41</v>
      </c>
    </row>
    <row r="1575" spans="1:7" x14ac:dyDescent="0.25">
      <c r="A1575">
        <v>1571</v>
      </c>
      <c r="B1575" t="s">
        <v>1346</v>
      </c>
      <c r="C1575" t="s">
        <v>1728</v>
      </c>
      <c r="D1575" t="s">
        <v>1348</v>
      </c>
      <c r="E1575" t="s">
        <v>1128</v>
      </c>
      <c r="F1575" s="176" t="s">
        <v>2227</v>
      </c>
      <c r="G1575" s="136">
        <v>2445.69</v>
      </c>
    </row>
    <row r="1576" spans="1:7" x14ac:dyDescent="0.25">
      <c r="A1576">
        <v>1572</v>
      </c>
      <c r="B1576" t="s">
        <v>1346</v>
      </c>
      <c r="C1576" t="s">
        <v>1728</v>
      </c>
      <c r="D1576" t="s">
        <v>1348</v>
      </c>
      <c r="E1576" t="s">
        <v>1128</v>
      </c>
      <c r="F1576" s="176" t="s">
        <v>2227</v>
      </c>
      <c r="G1576" s="136">
        <v>19118.099999999999</v>
      </c>
    </row>
    <row r="1577" spans="1:7" x14ac:dyDescent="0.25">
      <c r="A1577">
        <v>1573</v>
      </c>
      <c r="B1577" t="s">
        <v>1346</v>
      </c>
      <c r="C1577" t="s">
        <v>1728</v>
      </c>
      <c r="D1577" t="s">
        <v>1348</v>
      </c>
      <c r="E1577" t="s">
        <v>1128</v>
      </c>
      <c r="F1577" s="176" t="s">
        <v>2227</v>
      </c>
      <c r="G1577" s="136">
        <v>3017.24</v>
      </c>
    </row>
    <row r="1578" spans="1:7" x14ac:dyDescent="0.25">
      <c r="A1578">
        <v>1574</v>
      </c>
      <c r="B1578" t="s">
        <v>1364</v>
      </c>
      <c r="C1578" t="s">
        <v>1331</v>
      </c>
      <c r="D1578" t="s">
        <v>1619</v>
      </c>
      <c r="E1578" t="s">
        <v>1128</v>
      </c>
      <c r="F1578" s="176" t="s">
        <v>1542</v>
      </c>
      <c r="G1578" s="136">
        <v>7500</v>
      </c>
    </row>
    <row r="1579" spans="1:7" x14ac:dyDescent="0.25">
      <c r="A1579">
        <v>1575</v>
      </c>
      <c r="B1579" t="s">
        <v>1133</v>
      </c>
      <c r="C1579" t="s">
        <v>1219</v>
      </c>
      <c r="D1579" t="s">
        <v>1220</v>
      </c>
      <c r="E1579" t="s">
        <v>1128</v>
      </c>
      <c r="F1579" s="28" t="s">
        <v>2311</v>
      </c>
      <c r="G1579" s="136">
        <v>4261.79</v>
      </c>
    </row>
    <row r="1580" spans="1:7" x14ac:dyDescent="0.25">
      <c r="A1580">
        <v>1576</v>
      </c>
      <c r="B1580" t="s">
        <v>1133</v>
      </c>
      <c r="C1580" t="s">
        <v>1219</v>
      </c>
      <c r="D1580" t="s">
        <v>1220</v>
      </c>
      <c r="E1580" t="s">
        <v>1128</v>
      </c>
      <c r="F1580" s="28" t="s">
        <v>2311</v>
      </c>
      <c r="G1580" s="136">
        <v>1086.21</v>
      </c>
    </row>
    <row r="1581" spans="1:7" x14ac:dyDescent="0.25">
      <c r="A1581">
        <v>1577</v>
      </c>
      <c r="B1581" t="s">
        <v>1133</v>
      </c>
      <c r="C1581" t="s">
        <v>1219</v>
      </c>
      <c r="D1581" t="s">
        <v>1220</v>
      </c>
      <c r="E1581" t="s">
        <v>1128</v>
      </c>
      <c r="F1581" s="28" t="s">
        <v>2311</v>
      </c>
      <c r="G1581" s="136">
        <v>7000</v>
      </c>
    </row>
    <row r="1582" spans="1:7" x14ac:dyDescent="0.25">
      <c r="A1582">
        <v>1578</v>
      </c>
      <c r="B1582" t="s">
        <v>1133</v>
      </c>
      <c r="C1582" t="s">
        <v>1219</v>
      </c>
      <c r="D1582" t="s">
        <v>1220</v>
      </c>
      <c r="E1582" t="s">
        <v>1128</v>
      </c>
      <c r="F1582" s="28" t="s">
        <v>2311</v>
      </c>
      <c r="G1582" s="136">
        <v>8500</v>
      </c>
    </row>
    <row r="1583" spans="1:7" x14ac:dyDescent="0.25">
      <c r="A1583">
        <v>1579</v>
      </c>
      <c r="B1583" t="s">
        <v>1133</v>
      </c>
      <c r="C1583" t="s">
        <v>1219</v>
      </c>
      <c r="D1583" t="s">
        <v>1220</v>
      </c>
      <c r="E1583" t="s">
        <v>1128</v>
      </c>
      <c r="F1583" s="28" t="s">
        <v>2311</v>
      </c>
      <c r="G1583" s="136">
        <v>16000</v>
      </c>
    </row>
    <row r="1584" spans="1:7" x14ac:dyDescent="0.25">
      <c r="A1584">
        <v>1580</v>
      </c>
      <c r="B1584" t="s">
        <v>1133</v>
      </c>
      <c r="C1584" t="s">
        <v>1132</v>
      </c>
      <c r="D1584" t="s">
        <v>1134</v>
      </c>
      <c r="E1584" t="s">
        <v>1128</v>
      </c>
      <c r="F1584" s="176" t="s">
        <v>1542</v>
      </c>
      <c r="G1584" s="136">
        <v>45956.35</v>
      </c>
    </row>
    <row r="1585" spans="1:7" x14ac:dyDescent="0.25">
      <c r="A1585">
        <v>1581</v>
      </c>
      <c r="B1585" s="23" t="s">
        <v>2234</v>
      </c>
      <c r="C1585" s="23" t="s">
        <v>2233</v>
      </c>
      <c r="D1585" s="23" t="s">
        <v>2232</v>
      </c>
      <c r="E1585" t="s">
        <v>1128</v>
      </c>
      <c r="F1585" s="176" t="s">
        <v>1542</v>
      </c>
      <c r="G1585" s="136">
        <v>1206.8900000000001</v>
      </c>
    </row>
    <row r="1586" spans="1:7" x14ac:dyDescent="0.25">
      <c r="A1586">
        <v>1582</v>
      </c>
      <c r="B1586" t="s">
        <v>1128</v>
      </c>
      <c r="C1586" t="s">
        <v>1128</v>
      </c>
      <c r="D1586" t="s">
        <v>1128</v>
      </c>
      <c r="E1586" s="169" t="s">
        <v>2221</v>
      </c>
      <c r="F1586" s="176" t="s">
        <v>2235</v>
      </c>
      <c r="G1586" s="136">
        <v>29400</v>
      </c>
    </row>
    <row r="1587" spans="1:7" x14ac:dyDescent="0.25">
      <c r="A1587">
        <v>1583</v>
      </c>
      <c r="B1587" s="23" t="s">
        <v>2312</v>
      </c>
      <c r="C1587" s="23" t="s">
        <v>2313</v>
      </c>
      <c r="D1587" s="23" t="s">
        <v>2314</v>
      </c>
      <c r="E1587" t="s">
        <v>1128</v>
      </c>
      <c r="F1587" s="28" t="s">
        <v>2308</v>
      </c>
      <c r="G1587" s="136">
        <v>15077.58</v>
      </c>
    </row>
    <row r="1588" spans="1:7" x14ac:dyDescent="0.25">
      <c r="A1588">
        <v>1584</v>
      </c>
      <c r="B1588" t="s">
        <v>2312</v>
      </c>
      <c r="C1588" t="s">
        <v>1138</v>
      </c>
      <c r="D1588" t="s">
        <v>1139</v>
      </c>
      <c r="E1588" t="s">
        <v>1128</v>
      </c>
      <c r="F1588" s="176" t="s">
        <v>2243</v>
      </c>
      <c r="G1588" s="136">
        <v>624</v>
      </c>
    </row>
    <row r="1589" spans="1:7" x14ac:dyDescent="0.25">
      <c r="A1589">
        <v>1585</v>
      </c>
      <c r="B1589" t="s">
        <v>1789</v>
      </c>
      <c r="C1589" t="s">
        <v>1163</v>
      </c>
      <c r="D1589" t="s">
        <v>1164</v>
      </c>
      <c r="E1589" t="s">
        <v>1128</v>
      </c>
      <c r="F1589" s="176" t="s">
        <v>2242</v>
      </c>
      <c r="G1589" s="136">
        <v>8862.11</v>
      </c>
    </row>
    <row r="1590" spans="1:7" x14ac:dyDescent="0.25">
      <c r="A1590">
        <v>1586</v>
      </c>
      <c r="B1590" s="23" t="s">
        <v>2244</v>
      </c>
      <c r="C1590" s="23" t="s">
        <v>2245</v>
      </c>
      <c r="D1590" s="23" t="s">
        <v>2246</v>
      </c>
      <c r="E1590" t="s">
        <v>1128</v>
      </c>
      <c r="F1590" s="176" t="s">
        <v>2247</v>
      </c>
      <c r="G1590" s="136">
        <v>15488.61</v>
      </c>
    </row>
    <row r="1591" spans="1:7" x14ac:dyDescent="0.25">
      <c r="A1591">
        <v>1587</v>
      </c>
      <c r="B1591" s="23" t="s">
        <v>2244</v>
      </c>
      <c r="C1591" s="23" t="s">
        <v>2245</v>
      </c>
      <c r="D1591" s="23" t="s">
        <v>2246</v>
      </c>
      <c r="E1591" t="s">
        <v>1128</v>
      </c>
      <c r="F1591" s="176" t="s">
        <v>2247</v>
      </c>
      <c r="G1591" s="136">
        <v>15098.52</v>
      </c>
    </row>
    <row r="1592" spans="1:7" x14ac:dyDescent="0.25">
      <c r="A1592">
        <v>1588</v>
      </c>
      <c r="B1592" s="23" t="s">
        <v>2244</v>
      </c>
      <c r="C1592" s="23" t="s">
        <v>2245</v>
      </c>
      <c r="D1592" s="23" t="s">
        <v>2246</v>
      </c>
      <c r="E1592" t="s">
        <v>1128</v>
      </c>
      <c r="F1592" s="176" t="s">
        <v>2247</v>
      </c>
      <c r="G1592" s="136">
        <v>549.12</v>
      </c>
    </row>
    <row r="1593" spans="1:7" x14ac:dyDescent="0.25">
      <c r="A1593">
        <v>1589</v>
      </c>
      <c r="B1593" s="23" t="s">
        <v>2315</v>
      </c>
      <c r="C1593" s="23" t="s">
        <v>2316</v>
      </c>
      <c r="D1593" s="23" t="s">
        <v>2317</v>
      </c>
      <c r="E1593" t="s">
        <v>1128</v>
      </c>
      <c r="F1593" s="176" t="s">
        <v>1542</v>
      </c>
      <c r="G1593" s="136">
        <v>10120</v>
      </c>
    </row>
    <row r="1594" spans="1:7" x14ac:dyDescent="0.25">
      <c r="A1594">
        <v>1590</v>
      </c>
      <c r="B1594" t="s">
        <v>1128</v>
      </c>
      <c r="C1594" t="s">
        <v>1128</v>
      </c>
      <c r="D1594" t="s">
        <v>1128</v>
      </c>
      <c r="E1594" s="169" t="s">
        <v>2253</v>
      </c>
      <c r="F1594" s="176" t="s">
        <v>2254</v>
      </c>
      <c r="G1594" s="136">
        <v>335</v>
      </c>
    </row>
    <row r="1595" spans="1:7" x14ac:dyDescent="0.25">
      <c r="A1595">
        <v>1591</v>
      </c>
      <c r="B1595" t="s">
        <v>1128</v>
      </c>
      <c r="C1595" t="s">
        <v>1128</v>
      </c>
      <c r="D1595" t="s">
        <v>1128</v>
      </c>
      <c r="E1595" t="s">
        <v>1373</v>
      </c>
      <c r="F1595" s="176" t="s">
        <v>1542</v>
      </c>
      <c r="G1595" s="136">
        <v>64070.61</v>
      </c>
    </row>
    <row r="1596" spans="1:7" x14ac:dyDescent="0.25">
      <c r="A1596">
        <v>1592</v>
      </c>
      <c r="B1596" t="s">
        <v>1128</v>
      </c>
      <c r="C1596" t="s">
        <v>1128</v>
      </c>
      <c r="D1596" t="s">
        <v>1128</v>
      </c>
      <c r="E1596" t="s">
        <v>1373</v>
      </c>
      <c r="F1596" s="176" t="s">
        <v>1542</v>
      </c>
      <c r="G1596" s="136">
        <v>775.86</v>
      </c>
    </row>
    <row r="1597" spans="1:7" x14ac:dyDescent="0.25">
      <c r="A1597">
        <v>1593</v>
      </c>
      <c r="B1597" s="23" t="s">
        <v>2318</v>
      </c>
      <c r="C1597" s="23" t="s">
        <v>1786</v>
      </c>
      <c r="D1597" s="23" t="s">
        <v>2319</v>
      </c>
      <c r="E1597" t="s">
        <v>1128</v>
      </c>
      <c r="F1597" s="28" t="s">
        <v>2320</v>
      </c>
      <c r="G1597" s="136">
        <v>3775</v>
      </c>
    </row>
    <row r="1598" spans="1:7" x14ac:dyDescent="0.25">
      <c r="A1598">
        <v>1594</v>
      </c>
      <c r="B1598" t="s">
        <v>1128</v>
      </c>
      <c r="C1598" t="s">
        <v>1128</v>
      </c>
      <c r="D1598" t="s">
        <v>1128</v>
      </c>
      <c r="E1598" s="23" t="s">
        <v>2321</v>
      </c>
      <c r="F1598" s="176" t="s">
        <v>1542</v>
      </c>
      <c r="G1598" s="136">
        <v>2362.75</v>
      </c>
    </row>
    <row r="1599" spans="1:7" x14ac:dyDescent="0.25">
      <c r="A1599">
        <v>1595</v>
      </c>
      <c r="B1599" s="23" t="s">
        <v>2322</v>
      </c>
      <c r="C1599" s="23" t="s">
        <v>2323</v>
      </c>
      <c r="D1599" s="23" t="s">
        <v>2324</v>
      </c>
      <c r="E1599" t="s">
        <v>1128</v>
      </c>
      <c r="F1599" s="176" t="s">
        <v>1542</v>
      </c>
      <c r="G1599" s="136">
        <v>10600</v>
      </c>
    </row>
    <row r="1600" spans="1:7" x14ac:dyDescent="0.25">
      <c r="A1600">
        <v>1596</v>
      </c>
      <c r="B1600" s="23" t="s">
        <v>2274</v>
      </c>
      <c r="C1600" s="23" t="s">
        <v>2275</v>
      </c>
      <c r="D1600" s="23" t="s">
        <v>1136</v>
      </c>
      <c r="E1600" t="s">
        <v>1128</v>
      </c>
      <c r="F1600" s="176" t="s">
        <v>2278</v>
      </c>
      <c r="G1600" s="136">
        <v>9395</v>
      </c>
    </row>
    <row r="1601" spans="1:7" x14ac:dyDescent="0.25">
      <c r="A1601">
        <v>1597</v>
      </c>
      <c r="B1601" t="s">
        <v>1128</v>
      </c>
      <c r="C1601" t="s">
        <v>1128</v>
      </c>
      <c r="D1601" t="s">
        <v>1128</v>
      </c>
      <c r="E1601" s="23" t="s">
        <v>2325</v>
      </c>
      <c r="F1601" s="176" t="s">
        <v>1542</v>
      </c>
      <c r="G1601" s="136">
        <v>258.62</v>
      </c>
    </row>
    <row r="1602" spans="1:7" x14ac:dyDescent="0.25">
      <c r="A1602">
        <v>1598</v>
      </c>
      <c r="B1602" t="s">
        <v>1128</v>
      </c>
      <c r="C1602" t="s">
        <v>1128</v>
      </c>
      <c r="D1602" t="s">
        <v>1128</v>
      </c>
      <c r="E1602" s="23" t="s">
        <v>2282</v>
      </c>
      <c r="F1602" s="176" t="s">
        <v>2284</v>
      </c>
      <c r="G1602" s="136">
        <v>387.93</v>
      </c>
    </row>
    <row r="1603" spans="1:7" x14ac:dyDescent="0.25">
      <c r="A1603">
        <v>1599</v>
      </c>
      <c r="B1603" s="23" t="s">
        <v>1128</v>
      </c>
      <c r="C1603" s="23" t="s">
        <v>1128</v>
      </c>
      <c r="D1603" t="s">
        <v>1128</v>
      </c>
      <c r="E1603" s="23" t="s">
        <v>2282</v>
      </c>
      <c r="F1603" s="23" t="s">
        <v>2284</v>
      </c>
      <c r="G1603" s="136">
        <v>131.88999999999999</v>
      </c>
    </row>
    <row r="1604" spans="1:7" x14ac:dyDescent="0.25">
      <c r="A1604">
        <v>1600</v>
      </c>
      <c r="B1604" t="s">
        <v>1128</v>
      </c>
      <c r="C1604" t="s">
        <v>1128</v>
      </c>
      <c r="D1604" s="23" t="s">
        <v>1128</v>
      </c>
      <c r="E1604" t="s">
        <v>1229</v>
      </c>
      <c r="F1604" t="s">
        <v>1542</v>
      </c>
      <c r="G1604" s="136">
        <v>5627.2</v>
      </c>
    </row>
    <row r="1605" spans="1:7" x14ac:dyDescent="0.25">
      <c r="A1605">
        <v>1601</v>
      </c>
      <c r="B1605" t="s">
        <v>1128</v>
      </c>
      <c r="C1605" t="s">
        <v>1128</v>
      </c>
      <c r="D1605" s="23" t="s">
        <v>1128</v>
      </c>
      <c r="E1605" t="s">
        <v>1229</v>
      </c>
      <c r="F1605" t="s">
        <v>1542</v>
      </c>
      <c r="G1605" s="136">
        <v>13552.99</v>
      </c>
    </row>
    <row r="1606" spans="1:7" x14ac:dyDescent="0.25">
      <c r="A1606">
        <v>1602</v>
      </c>
      <c r="B1606" s="23" t="s">
        <v>1128</v>
      </c>
      <c r="C1606" s="23" t="s">
        <v>1128</v>
      </c>
      <c r="D1606" t="s">
        <v>1128</v>
      </c>
      <c r="E1606" s="23" t="s">
        <v>1229</v>
      </c>
      <c r="F1606" s="23" t="s">
        <v>1542</v>
      </c>
      <c r="G1606" s="136">
        <v>7051.75</v>
      </c>
    </row>
    <row r="1607" spans="1:7" x14ac:dyDescent="0.25">
      <c r="A1607">
        <v>1603</v>
      </c>
      <c r="B1607" t="s">
        <v>1128</v>
      </c>
      <c r="C1607" t="s">
        <v>1128</v>
      </c>
      <c r="D1607" t="s">
        <v>1128</v>
      </c>
      <c r="E1607" t="s">
        <v>1229</v>
      </c>
      <c r="F1607" s="176" t="s">
        <v>1542</v>
      </c>
      <c r="G1607" s="136">
        <v>12408.58</v>
      </c>
    </row>
    <row r="1608" spans="1:7" x14ac:dyDescent="0.25">
      <c r="A1608">
        <v>1604</v>
      </c>
      <c r="B1608" t="s">
        <v>1128</v>
      </c>
      <c r="C1608" t="s">
        <v>1128</v>
      </c>
      <c r="D1608" t="s">
        <v>1128</v>
      </c>
      <c r="E1608" t="s">
        <v>1229</v>
      </c>
      <c r="F1608" s="176" t="s">
        <v>1542</v>
      </c>
      <c r="G1608" s="136">
        <v>12179.47</v>
      </c>
    </row>
    <row r="1609" spans="1:7" x14ac:dyDescent="0.25">
      <c r="A1609">
        <v>1605</v>
      </c>
      <c r="B1609" t="s">
        <v>2376</v>
      </c>
      <c r="C1609" t="s">
        <v>2324</v>
      </c>
      <c r="D1609" t="s">
        <v>1496</v>
      </c>
      <c r="E1609" t="s">
        <v>1128</v>
      </c>
      <c r="F1609" s="176" t="s">
        <v>1542</v>
      </c>
      <c r="G1609" s="136">
        <v>3637.93</v>
      </c>
    </row>
    <row r="1610" spans="1:7" x14ac:dyDescent="0.25">
      <c r="A1610">
        <v>1606</v>
      </c>
      <c r="B1610" t="s">
        <v>1128</v>
      </c>
      <c r="C1610" t="s">
        <v>1128</v>
      </c>
      <c r="D1610" t="s">
        <v>1128</v>
      </c>
      <c r="E1610" s="169" t="s">
        <v>2253</v>
      </c>
      <c r="F1610" s="176" t="s">
        <v>2254</v>
      </c>
      <c r="G1610" s="136">
        <v>436.49</v>
      </c>
    </row>
    <row r="1611" spans="1:7" x14ac:dyDescent="0.25">
      <c r="A1611">
        <v>1607</v>
      </c>
      <c r="B1611" t="s">
        <v>1128</v>
      </c>
      <c r="C1611" t="s">
        <v>1128</v>
      </c>
      <c r="D1611" t="s">
        <v>1128</v>
      </c>
      <c r="E1611" s="169" t="s">
        <v>2253</v>
      </c>
      <c r="F1611" s="176" t="s">
        <v>2254</v>
      </c>
      <c r="G1611" s="136">
        <v>15.23</v>
      </c>
    </row>
    <row r="1612" spans="1:7" x14ac:dyDescent="0.25">
      <c r="A1612">
        <v>1608</v>
      </c>
      <c r="B1612" t="s">
        <v>1128</v>
      </c>
      <c r="C1612" t="s">
        <v>1128</v>
      </c>
      <c r="D1612" t="s">
        <v>1128</v>
      </c>
      <c r="E1612" s="23" t="s">
        <v>2249</v>
      </c>
      <c r="F1612" t="s">
        <v>2251</v>
      </c>
      <c r="G1612" s="136">
        <v>158.63999999999999</v>
      </c>
    </row>
    <row r="1613" spans="1:7" x14ac:dyDescent="0.25">
      <c r="A1613">
        <v>1609</v>
      </c>
      <c r="B1613" s="23" t="s">
        <v>2218</v>
      </c>
      <c r="C1613" s="23" t="s">
        <v>2219</v>
      </c>
      <c r="D1613" s="23" t="s">
        <v>1281</v>
      </c>
      <c r="E1613" t="s">
        <v>1128</v>
      </c>
      <c r="F1613" t="s">
        <v>2220</v>
      </c>
      <c r="G1613" s="136">
        <v>4758.62</v>
      </c>
    </row>
    <row r="1614" spans="1:7" x14ac:dyDescent="0.25">
      <c r="A1614">
        <v>1610</v>
      </c>
      <c r="B1614" s="23" t="s">
        <v>2218</v>
      </c>
      <c r="C1614" s="23" t="s">
        <v>2219</v>
      </c>
      <c r="D1614" s="23" t="s">
        <v>1281</v>
      </c>
      <c r="E1614" t="s">
        <v>1128</v>
      </c>
      <c r="F1614" t="s">
        <v>2220</v>
      </c>
      <c r="G1614" s="136">
        <v>5637.92</v>
      </c>
    </row>
    <row r="1615" spans="1:7" x14ac:dyDescent="0.25">
      <c r="A1615">
        <v>1611</v>
      </c>
      <c r="B1615" s="23" t="s">
        <v>2218</v>
      </c>
      <c r="C1615" s="23" t="s">
        <v>2219</v>
      </c>
      <c r="D1615" s="23" t="s">
        <v>1281</v>
      </c>
      <c r="E1615" t="s">
        <v>1128</v>
      </c>
      <c r="F1615" t="s">
        <v>2220</v>
      </c>
      <c r="G1615" s="136">
        <v>258.60000000000002</v>
      </c>
    </row>
    <row r="1616" spans="1:7" x14ac:dyDescent="0.25">
      <c r="A1616">
        <v>1612</v>
      </c>
      <c r="B1616" t="s">
        <v>2377</v>
      </c>
      <c r="C1616" t="s">
        <v>1138</v>
      </c>
      <c r="D1616" t="s">
        <v>1145</v>
      </c>
      <c r="E1616" t="s">
        <v>2378</v>
      </c>
      <c r="F1616" s="176" t="s">
        <v>1542</v>
      </c>
      <c r="G1616" s="136">
        <v>2000</v>
      </c>
    </row>
    <row r="1617" spans="1:7" x14ac:dyDescent="0.25">
      <c r="A1617">
        <v>1613</v>
      </c>
      <c r="B1617" t="s">
        <v>1488</v>
      </c>
      <c r="C1617" t="s">
        <v>1489</v>
      </c>
      <c r="D1617" t="s">
        <v>1235</v>
      </c>
      <c r="E1617" t="s">
        <v>1128</v>
      </c>
      <c r="F1617" s="176" t="s">
        <v>1542</v>
      </c>
      <c r="G1617" s="136">
        <v>10200</v>
      </c>
    </row>
    <row r="1618" spans="1:7" x14ac:dyDescent="0.25">
      <c r="A1618">
        <v>1614</v>
      </c>
      <c r="B1618" t="s">
        <v>1133</v>
      </c>
      <c r="C1618" t="s">
        <v>1219</v>
      </c>
      <c r="D1618" t="s">
        <v>1220</v>
      </c>
      <c r="E1618" t="s">
        <v>1128</v>
      </c>
      <c r="F1618" s="28" t="s">
        <v>2311</v>
      </c>
      <c r="G1618" s="136">
        <v>1200</v>
      </c>
    </row>
    <row r="1619" spans="1:7" x14ac:dyDescent="0.25">
      <c r="A1619">
        <v>1615</v>
      </c>
      <c r="B1619" t="s">
        <v>2379</v>
      </c>
      <c r="C1619" t="s">
        <v>2380</v>
      </c>
      <c r="D1619" t="s">
        <v>1276</v>
      </c>
      <c r="E1619" t="s">
        <v>1128</v>
      </c>
      <c r="F1619" s="176" t="s">
        <v>1542</v>
      </c>
      <c r="G1619" s="136">
        <v>8820</v>
      </c>
    </row>
    <row r="1620" spans="1:7" x14ac:dyDescent="0.25">
      <c r="A1620">
        <v>1616</v>
      </c>
      <c r="B1620" t="s">
        <v>2379</v>
      </c>
      <c r="C1620" t="s">
        <v>2380</v>
      </c>
      <c r="D1620" t="s">
        <v>1276</v>
      </c>
      <c r="E1620" t="s">
        <v>1128</v>
      </c>
      <c r="F1620" s="176" t="s">
        <v>1542</v>
      </c>
      <c r="G1620" s="136">
        <v>18900</v>
      </c>
    </row>
    <row r="1621" spans="1:7" x14ac:dyDescent="0.25">
      <c r="A1621">
        <v>1617</v>
      </c>
      <c r="B1621" t="s">
        <v>2379</v>
      </c>
      <c r="C1621" t="s">
        <v>2380</v>
      </c>
      <c r="D1621" t="s">
        <v>1276</v>
      </c>
      <c r="E1621" t="s">
        <v>1128</v>
      </c>
      <c r="F1621" s="176" t="s">
        <v>1542</v>
      </c>
      <c r="G1621" s="136">
        <v>15200</v>
      </c>
    </row>
    <row r="1622" spans="1:7" x14ac:dyDescent="0.25">
      <c r="A1622">
        <v>1618</v>
      </c>
      <c r="B1622" t="s">
        <v>1400</v>
      </c>
      <c r="C1622" t="s">
        <v>1401</v>
      </c>
      <c r="D1622" t="s">
        <v>1402</v>
      </c>
      <c r="E1622" t="s">
        <v>1128</v>
      </c>
      <c r="F1622" t="s">
        <v>1542</v>
      </c>
      <c r="G1622" s="136">
        <v>34500</v>
      </c>
    </row>
    <row r="1623" spans="1:7" x14ac:dyDescent="0.25">
      <c r="A1623">
        <v>1619</v>
      </c>
      <c r="B1623" t="s">
        <v>1128</v>
      </c>
      <c r="C1623" t="s">
        <v>1128</v>
      </c>
      <c r="D1623" t="s">
        <v>1128</v>
      </c>
      <c r="E1623" s="169" t="s">
        <v>2221</v>
      </c>
      <c r="F1623" s="176" t="s">
        <v>2235</v>
      </c>
      <c r="G1623" s="136">
        <v>29400</v>
      </c>
    </row>
    <row r="1624" spans="1:7" x14ac:dyDescent="0.25">
      <c r="A1624">
        <v>1620</v>
      </c>
      <c r="B1624" t="s">
        <v>2312</v>
      </c>
      <c r="C1624" t="s">
        <v>1138</v>
      </c>
      <c r="D1624" t="s">
        <v>1139</v>
      </c>
      <c r="E1624" t="s">
        <v>1128</v>
      </c>
      <c r="F1624" s="176" t="s">
        <v>2243</v>
      </c>
      <c r="G1624" s="136">
        <v>864</v>
      </c>
    </row>
    <row r="1625" spans="1:7" x14ac:dyDescent="0.25">
      <c r="A1625">
        <v>1621</v>
      </c>
      <c r="B1625" t="s">
        <v>1789</v>
      </c>
      <c r="C1625" t="s">
        <v>1163</v>
      </c>
      <c r="D1625" t="s">
        <v>1164</v>
      </c>
      <c r="E1625" t="s">
        <v>1128</v>
      </c>
      <c r="F1625" s="176" t="s">
        <v>2242</v>
      </c>
      <c r="G1625" s="136">
        <v>2482.7600000000002</v>
      </c>
    </row>
    <row r="1626" spans="1:7" x14ac:dyDescent="0.25">
      <c r="A1626">
        <v>1622</v>
      </c>
      <c r="B1626" t="s">
        <v>2244</v>
      </c>
      <c r="C1626" t="s">
        <v>1217</v>
      </c>
      <c r="D1626" t="s">
        <v>1990</v>
      </c>
      <c r="E1626" t="s">
        <v>1128</v>
      </c>
      <c r="F1626" s="176" t="s">
        <v>1542</v>
      </c>
      <c r="G1626" s="136">
        <v>6474.37</v>
      </c>
    </row>
    <row r="1627" spans="1:7" x14ac:dyDescent="0.25">
      <c r="A1627">
        <v>1623</v>
      </c>
      <c r="B1627" t="s">
        <v>2244</v>
      </c>
      <c r="C1627" t="s">
        <v>1217</v>
      </c>
      <c r="D1627" t="s">
        <v>1990</v>
      </c>
      <c r="E1627" t="s">
        <v>1128</v>
      </c>
      <c r="F1627" s="176" t="s">
        <v>1542</v>
      </c>
      <c r="G1627" s="136">
        <v>852.29</v>
      </c>
    </row>
    <row r="1628" spans="1:7" x14ac:dyDescent="0.25">
      <c r="A1628">
        <v>1624</v>
      </c>
      <c r="B1628" t="s">
        <v>1256</v>
      </c>
      <c r="C1628" t="s">
        <v>1130</v>
      </c>
      <c r="D1628" t="s">
        <v>1782</v>
      </c>
      <c r="E1628" t="s">
        <v>1128</v>
      </c>
      <c r="F1628" s="176" t="s">
        <v>1542</v>
      </c>
      <c r="G1628" s="136">
        <v>5668.97</v>
      </c>
    </row>
    <row r="1629" spans="1:7" x14ac:dyDescent="0.25">
      <c r="A1629">
        <v>1625</v>
      </c>
      <c r="B1629" s="23" t="s">
        <v>2274</v>
      </c>
      <c r="C1629" s="23" t="s">
        <v>2275</v>
      </c>
      <c r="D1629" s="23" t="s">
        <v>1136</v>
      </c>
      <c r="E1629" t="s">
        <v>1128</v>
      </c>
      <c r="F1629" s="176" t="s">
        <v>2278</v>
      </c>
      <c r="G1629" s="136">
        <v>4181</v>
      </c>
    </row>
    <row r="1630" spans="1:7" x14ac:dyDescent="0.25">
      <c r="A1630">
        <v>1626</v>
      </c>
      <c r="B1630" t="s">
        <v>2381</v>
      </c>
      <c r="C1630" t="s">
        <v>1235</v>
      </c>
      <c r="D1630" t="s">
        <v>1236</v>
      </c>
      <c r="E1630" t="s">
        <v>1128</v>
      </c>
      <c r="F1630" s="176" t="s">
        <v>1542</v>
      </c>
      <c r="G1630" s="136">
        <v>2206.7399999999998</v>
      </c>
    </row>
    <row r="1631" spans="1:7" x14ac:dyDescent="0.25">
      <c r="A1631">
        <v>1627</v>
      </c>
      <c r="B1631" t="s">
        <v>2440</v>
      </c>
      <c r="C1631" t="s">
        <v>2441</v>
      </c>
      <c r="D1631" t="s">
        <v>2208</v>
      </c>
      <c r="E1631" t="s">
        <v>1128</v>
      </c>
      <c r="F1631" t="s">
        <v>2209</v>
      </c>
      <c r="G1631" s="136">
        <v>16039.6</v>
      </c>
    </row>
    <row r="1632" spans="1:7" x14ac:dyDescent="0.25">
      <c r="A1632">
        <v>1628</v>
      </c>
      <c r="B1632" t="s">
        <v>2440</v>
      </c>
      <c r="C1632" t="s">
        <v>2441</v>
      </c>
      <c r="D1632" t="s">
        <v>2208</v>
      </c>
      <c r="E1632" t="s">
        <v>1128</v>
      </c>
      <c r="F1632" t="s">
        <v>2209</v>
      </c>
      <c r="G1632" s="136">
        <v>11911.12</v>
      </c>
    </row>
    <row r="1633" spans="1:7" x14ac:dyDescent="0.25">
      <c r="A1633">
        <v>1629</v>
      </c>
      <c r="B1633" t="s">
        <v>1128</v>
      </c>
      <c r="C1633" t="s">
        <v>1128</v>
      </c>
      <c r="D1633" t="s">
        <v>1128</v>
      </c>
      <c r="E1633" s="185" t="s">
        <v>2389</v>
      </c>
      <c r="F1633" t="s">
        <v>1542</v>
      </c>
      <c r="G1633" s="136">
        <v>4129.4399999999996</v>
      </c>
    </row>
    <row r="1634" spans="1:7" x14ac:dyDescent="0.25">
      <c r="A1634">
        <v>1630</v>
      </c>
      <c r="B1634" t="s">
        <v>1128</v>
      </c>
      <c r="C1634" t="s">
        <v>1128</v>
      </c>
      <c r="D1634" t="s">
        <v>1128</v>
      </c>
      <c r="E1634" s="185" t="s">
        <v>2389</v>
      </c>
      <c r="F1634" t="s">
        <v>1542</v>
      </c>
      <c r="G1634" s="136">
        <v>7598.6</v>
      </c>
    </row>
    <row r="1635" spans="1:7" x14ac:dyDescent="0.25">
      <c r="A1635">
        <v>1631</v>
      </c>
      <c r="B1635" s="185" t="s">
        <v>2442</v>
      </c>
      <c r="C1635" s="185" t="s">
        <v>2443</v>
      </c>
      <c r="D1635" s="185" t="s">
        <v>2444</v>
      </c>
      <c r="E1635" t="s">
        <v>1128</v>
      </c>
      <c r="F1635" s="176" t="s">
        <v>1542</v>
      </c>
      <c r="G1635" s="136">
        <v>5303.22</v>
      </c>
    </row>
    <row r="1636" spans="1:7" x14ac:dyDescent="0.25">
      <c r="A1636">
        <v>1632</v>
      </c>
      <c r="B1636" s="185" t="s">
        <v>2457</v>
      </c>
      <c r="C1636" s="185" t="s">
        <v>2458</v>
      </c>
      <c r="D1636" s="185" t="s">
        <v>1790</v>
      </c>
      <c r="E1636" t="s">
        <v>1128</v>
      </c>
      <c r="F1636" s="176" t="s">
        <v>1542</v>
      </c>
      <c r="G1636" s="136">
        <v>12931.03</v>
      </c>
    </row>
    <row r="1637" spans="1:7" x14ac:dyDescent="0.25">
      <c r="A1637">
        <v>1633</v>
      </c>
      <c r="B1637" s="185" t="s">
        <v>2457</v>
      </c>
      <c r="C1637" s="185" t="s">
        <v>2458</v>
      </c>
      <c r="D1637" s="185" t="s">
        <v>1790</v>
      </c>
      <c r="E1637" t="s">
        <v>1128</v>
      </c>
      <c r="F1637" s="176" t="s">
        <v>1542</v>
      </c>
      <c r="G1637" s="136">
        <v>7505.65</v>
      </c>
    </row>
    <row r="1638" spans="1:7" x14ac:dyDescent="0.25">
      <c r="A1638">
        <v>1634</v>
      </c>
      <c r="B1638" s="185" t="s">
        <v>2459</v>
      </c>
      <c r="C1638" s="185" t="s">
        <v>2460</v>
      </c>
      <c r="D1638" s="185" t="s">
        <v>2461</v>
      </c>
      <c r="E1638" t="s">
        <v>1128</v>
      </c>
      <c r="F1638" s="176" t="s">
        <v>1542</v>
      </c>
      <c r="G1638" s="136">
        <v>4930.17</v>
      </c>
    </row>
    <row r="1639" spans="1:7" x14ac:dyDescent="0.25">
      <c r="A1639">
        <v>1635</v>
      </c>
      <c r="B1639" s="185" t="s">
        <v>2459</v>
      </c>
      <c r="C1639" s="185" t="s">
        <v>2460</v>
      </c>
      <c r="D1639" s="185" t="s">
        <v>2461</v>
      </c>
      <c r="E1639" t="s">
        <v>1128</v>
      </c>
      <c r="F1639" s="176" t="s">
        <v>1542</v>
      </c>
      <c r="G1639" s="136">
        <v>10096</v>
      </c>
    </row>
    <row r="1640" spans="1:7" x14ac:dyDescent="0.25">
      <c r="A1640">
        <v>1636</v>
      </c>
      <c r="B1640" s="185" t="s">
        <v>2459</v>
      </c>
      <c r="C1640" s="185" t="s">
        <v>2460</v>
      </c>
      <c r="D1640" s="185" t="s">
        <v>2461</v>
      </c>
      <c r="E1640" t="s">
        <v>1128</v>
      </c>
      <c r="F1640" s="176" t="s">
        <v>1542</v>
      </c>
      <c r="G1640" s="136">
        <v>986</v>
      </c>
    </row>
    <row r="1641" spans="1:7" x14ac:dyDescent="0.25">
      <c r="A1641">
        <v>1637</v>
      </c>
      <c r="B1641" s="185" t="s">
        <v>2459</v>
      </c>
      <c r="C1641" s="185" t="s">
        <v>2460</v>
      </c>
      <c r="D1641" s="185" t="s">
        <v>2461</v>
      </c>
      <c r="E1641" t="s">
        <v>1128</v>
      </c>
      <c r="F1641" s="176" t="s">
        <v>2465</v>
      </c>
      <c r="G1641" s="136">
        <v>1120.69</v>
      </c>
    </row>
    <row r="1642" spans="1:7" x14ac:dyDescent="0.25">
      <c r="A1642">
        <v>1638</v>
      </c>
      <c r="B1642" s="185" t="s">
        <v>2459</v>
      </c>
      <c r="C1642" s="185" t="s">
        <v>2460</v>
      </c>
      <c r="D1642" s="185" t="s">
        <v>2461</v>
      </c>
      <c r="E1642" t="s">
        <v>1128</v>
      </c>
      <c r="F1642" s="176" t="s">
        <v>2466</v>
      </c>
      <c r="G1642" s="136">
        <v>20412.25</v>
      </c>
    </row>
    <row r="1643" spans="1:7" x14ac:dyDescent="0.25">
      <c r="A1643">
        <v>1639</v>
      </c>
      <c r="B1643" s="185" t="s">
        <v>2459</v>
      </c>
      <c r="C1643" s="185" t="s">
        <v>2460</v>
      </c>
      <c r="D1643" s="185" t="s">
        <v>2461</v>
      </c>
      <c r="E1643" t="s">
        <v>1128</v>
      </c>
      <c r="F1643" s="176" t="s">
        <v>2467</v>
      </c>
      <c r="G1643" s="136">
        <v>5775.87</v>
      </c>
    </row>
    <row r="1644" spans="1:7" x14ac:dyDescent="0.25">
      <c r="A1644">
        <v>1640</v>
      </c>
      <c r="B1644" s="185" t="s">
        <v>2459</v>
      </c>
      <c r="C1644" s="185" t="s">
        <v>2460</v>
      </c>
      <c r="D1644" s="185" t="s">
        <v>2461</v>
      </c>
      <c r="E1644" t="s">
        <v>1128</v>
      </c>
      <c r="F1644" s="176" t="s">
        <v>2468</v>
      </c>
      <c r="G1644" s="200">
        <v>5775.87</v>
      </c>
    </row>
    <row r="1645" spans="1:7" x14ac:dyDescent="0.25">
      <c r="A1645">
        <v>1641</v>
      </c>
      <c r="B1645" s="185" t="s">
        <v>1821</v>
      </c>
      <c r="C1645" s="185" t="s">
        <v>2462</v>
      </c>
      <c r="D1645" s="185" t="s">
        <v>1220</v>
      </c>
      <c r="E1645" t="s">
        <v>1128</v>
      </c>
      <c r="F1645" s="28" t="s">
        <v>2311</v>
      </c>
      <c r="G1645" s="200">
        <v>30371</v>
      </c>
    </row>
    <row r="1646" spans="1:7" x14ac:dyDescent="0.25">
      <c r="A1646">
        <v>1642</v>
      </c>
      <c r="B1646" s="185" t="s">
        <v>2447</v>
      </c>
      <c r="C1646" s="185" t="s">
        <v>2446</v>
      </c>
      <c r="D1646" s="185" t="s">
        <v>2445</v>
      </c>
      <c r="E1646" t="s">
        <v>1128</v>
      </c>
      <c r="F1646" t="s">
        <v>1542</v>
      </c>
      <c r="G1646" s="200">
        <v>10862.07</v>
      </c>
    </row>
    <row r="1647" spans="1:7" x14ac:dyDescent="0.25">
      <c r="A1647">
        <v>1643</v>
      </c>
      <c r="B1647" s="185" t="s">
        <v>2447</v>
      </c>
      <c r="C1647" s="185" t="s">
        <v>2446</v>
      </c>
      <c r="D1647" s="185" t="s">
        <v>2445</v>
      </c>
      <c r="E1647" t="s">
        <v>1128</v>
      </c>
      <c r="F1647" t="s">
        <v>1542</v>
      </c>
      <c r="G1647" s="200">
        <v>31296.87</v>
      </c>
    </row>
    <row r="1648" spans="1:7" x14ac:dyDescent="0.25">
      <c r="A1648">
        <v>1644</v>
      </c>
      <c r="B1648" s="185" t="s">
        <v>2448</v>
      </c>
      <c r="C1648" s="185" t="s">
        <v>2463</v>
      </c>
      <c r="D1648" s="185" t="s">
        <v>2464</v>
      </c>
      <c r="E1648" t="s">
        <v>1128</v>
      </c>
      <c r="F1648" t="s">
        <v>1542</v>
      </c>
      <c r="G1648" s="201">
        <v>7500</v>
      </c>
    </row>
    <row r="1649" spans="1:7" x14ac:dyDescent="0.25">
      <c r="A1649">
        <v>1645</v>
      </c>
      <c r="B1649" s="168" t="s">
        <v>1128</v>
      </c>
      <c r="C1649" s="168" t="s">
        <v>1128</v>
      </c>
      <c r="D1649" s="168" t="s">
        <v>1128</v>
      </c>
      <c r="E1649" s="186" t="s">
        <v>2390</v>
      </c>
      <c r="F1649" s="194" t="s">
        <v>1542</v>
      </c>
      <c r="G1649" s="200">
        <v>1150</v>
      </c>
    </row>
    <row r="1650" spans="1:7" x14ac:dyDescent="0.25">
      <c r="A1650">
        <v>1646</v>
      </c>
      <c r="B1650" s="185" t="s">
        <v>2238</v>
      </c>
      <c r="C1650" s="185" t="s">
        <v>2449</v>
      </c>
      <c r="D1650" s="185" t="s">
        <v>2280</v>
      </c>
      <c r="E1650" t="s">
        <v>1128</v>
      </c>
      <c r="F1650" t="s">
        <v>1542</v>
      </c>
      <c r="G1650" s="200">
        <v>5603.45</v>
      </c>
    </row>
    <row r="1651" spans="1:7" x14ac:dyDescent="0.25">
      <c r="A1651">
        <v>1647</v>
      </c>
      <c r="B1651" s="185" t="s">
        <v>2312</v>
      </c>
      <c r="C1651" s="185" t="s">
        <v>2450</v>
      </c>
      <c r="D1651" s="185" t="s">
        <v>1139</v>
      </c>
      <c r="E1651" t="s">
        <v>1128</v>
      </c>
      <c r="F1651" t="s">
        <v>1542</v>
      </c>
      <c r="G1651" s="200">
        <v>98</v>
      </c>
    </row>
    <row r="1652" spans="1:7" x14ac:dyDescent="0.25">
      <c r="A1652">
        <v>1648</v>
      </c>
      <c r="B1652" s="185" t="s">
        <v>2451</v>
      </c>
      <c r="C1652" s="185" t="s">
        <v>2452</v>
      </c>
      <c r="D1652" s="185" t="s">
        <v>2453</v>
      </c>
      <c r="E1652" t="s">
        <v>1128</v>
      </c>
      <c r="F1652" t="s">
        <v>1542</v>
      </c>
      <c r="G1652" s="200">
        <v>8224.14</v>
      </c>
    </row>
    <row r="1653" spans="1:7" x14ac:dyDescent="0.25">
      <c r="A1653">
        <v>1649</v>
      </c>
      <c r="B1653" s="185" t="s">
        <v>2455</v>
      </c>
      <c r="C1653" s="185" t="s">
        <v>2454</v>
      </c>
      <c r="D1653" s="185" t="s">
        <v>1143</v>
      </c>
      <c r="E1653" t="s">
        <v>1128</v>
      </c>
      <c r="F1653" t="s">
        <v>1542</v>
      </c>
      <c r="G1653" s="200">
        <v>1741</v>
      </c>
    </row>
    <row r="1654" spans="1:7" x14ac:dyDescent="0.25">
      <c r="A1654">
        <v>1650</v>
      </c>
      <c r="B1654" s="185" t="s">
        <v>2455</v>
      </c>
      <c r="C1654" s="185" t="s">
        <v>2454</v>
      </c>
      <c r="D1654" s="185" t="s">
        <v>1143</v>
      </c>
      <c r="E1654" t="s">
        <v>1128</v>
      </c>
      <c r="F1654" t="s">
        <v>1542</v>
      </c>
      <c r="G1654" s="136">
        <v>19837.73</v>
      </c>
    </row>
    <row r="1655" spans="1:7" x14ac:dyDescent="0.25">
      <c r="A1655">
        <v>1651</v>
      </c>
      <c r="B1655" s="185" t="s">
        <v>2455</v>
      </c>
      <c r="C1655" s="185" t="s">
        <v>2454</v>
      </c>
      <c r="D1655" s="185" t="s">
        <v>1143</v>
      </c>
      <c r="E1655" t="s">
        <v>1128</v>
      </c>
      <c r="F1655" t="s">
        <v>1542</v>
      </c>
      <c r="G1655" s="136">
        <v>14799.55</v>
      </c>
    </row>
    <row r="1656" spans="1:7" x14ac:dyDescent="0.25">
      <c r="A1656">
        <v>1652</v>
      </c>
      <c r="B1656" t="s">
        <v>1128</v>
      </c>
      <c r="C1656" t="s">
        <v>1128</v>
      </c>
      <c r="D1656" t="s">
        <v>1128</v>
      </c>
      <c r="E1656" s="185" t="s">
        <v>2391</v>
      </c>
      <c r="F1656" t="s">
        <v>1542</v>
      </c>
      <c r="G1656" s="136">
        <v>13393.94</v>
      </c>
    </row>
    <row r="1657" spans="1:7" x14ac:dyDescent="0.25">
      <c r="A1657">
        <v>1653</v>
      </c>
      <c r="B1657" t="s">
        <v>1128</v>
      </c>
      <c r="C1657" t="s">
        <v>1128</v>
      </c>
      <c r="D1657" t="s">
        <v>1128</v>
      </c>
      <c r="E1657" s="185" t="s">
        <v>2391</v>
      </c>
      <c r="F1657" t="s">
        <v>1542</v>
      </c>
      <c r="G1657" s="136">
        <v>11853.03</v>
      </c>
    </row>
    <row r="1658" spans="1:7" x14ac:dyDescent="0.25">
      <c r="A1658">
        <v>1654</v>
      </c>
      <c r="B1658" s="185" t="s">
        <v>2318</v>
      </c>
      <c r="C1658" s="185" t="s">
        <v>1425</v>
      </c>
      <c r="D1658" s="185" t="s">
        <v>1449</v>
      </c>
      <c r="E1658" t="s">
        <v>1128</v>
      </c>
      <c r="F1658" t="s">
        <v>1542</v>
      </c>
      <c r="G1658" s="136">
        <v>17130.37</v>
      </c>
    </row>
    <row r="1659" spans="1:7" x14ac:dyDescent="0.25">
      <c r="A1659">
        <v>1655</v>
      </c>
      <c r="B1659" s="186" t="s">
        <v>2456</v>
      </c>
      <c r="C1659" s="186" t="s">
        <v>2456</v>
      </c>
      <c r="D1659" s="186" t="s">
        <v>2260</v>
      </c>
      <c r="E1659" t="s">
        <v>1128</v>
      </c>
      <c r="F1659" t="s">
        <v>1542</v>
      </c>
      <c r="G1659" s="200">
        <v>1100</v>
      </c>
    </row>
    <row r="1660" spans="1:7" x14ac:dyDescent="0.25">
      <c r="A1660">
        <v>1656</v>
      </c>
      <c r="B1660" s="193" t="s">
        <v>2666</v>
      </c>
      <c r="C1660" s="193" t="s">
        <v>2667</v>
      </c>
      <c r="D1660" s="193" t="s">
        <v>1350</v>
      </c>
      <c r="E1660" s="168" t="s">
        <v>1128</v>
      </c>
      <c r="F1660" s="168" t="s">
        <v>2467</v>
      </c>
      <c r="G1660" s="200">
        <v>293.08</v>
      </c>
    </row>
    <row r="1661" spans="1:7" x14ac:dyDescent="0.25">
      <c r="A1661">
        <v>1657</v>
      </c>
      <c r="B1661" s="23" t="s">
        <v>2206</v>
      </c>
      <c r="C1661" s="23" t="s">
        <v>2207</v>
      </c>
      <c r="D1661" s="23" t="s">
        <v>2208</v>
      </c>
      <c r="E1661" t="s">
        <v>1128</v>
      </c>
      <c r="F1661" t="s">
        <v>2669</v>
      </c>
      <c r="G1661" s="200">
        <v>706.9</v>
      </c>
    </row>
    <row r="1662" spans="1:7" x14ac:dyDescent="0.25">
      <c r="A1662">
        <v>1658</v>
      </c>
      <c r="B1662" s="23" t="s">
        <v>2206</v>
      </c>
      <c r="C1662" s="23" t="s">
        <v>2207</v>
      </c>
      <c r="D1662" s="23" t="s">
        <v>2208</v>
      </c>
      <c r="E1662" t="s">
        <v>1128</v>
      </c>
      <c r="F1662" t="s">
        <v>2669</v>
      </c>
      <c r="G1662" s="136">
        <v>16039.6</v>
      </c>
    </row>
    <row r="1663" spans="1:7" x14ac:dyDescent="0.25">
      <c r="A1663">
        <v>1659</v>
      </c>
      <c r="B1663" t="s">
        <v>1128</v>
      </c>
      <c r="C1663" t="s">
        <v>1128</v>
      </c>
      <c r="D1663" t="s">
        <v>1128</v>
      </c>
      <c r="E1663" t="s">
        <v>1229</v>
      </c>
      <c r="F1663" t="s">
        <v>1542</v>
      </c>
      <c r="G1663" s="136">
        <v>11911.12</v>
      </c>
    </row>
    <row r="1664" spans="1:7" x14ac:dyDescent="0.25">
      <c r="A1664">
        <v>1660</v>
      </c>
      <c r="B1664" t="s">
        <v>1128</v>
      </c>
      <c r="C1664" t="s">
        <v>1128</v>
      </c>
      <c r="D1664" t="s">
        <v>1128</v>
      </c>
      <c r="E1664" t="s">
        <v>1229</v>
      </c>
      <c r="F1664" t="s">
        <v>1542</v>
      </c>
      <c r="G1664" s="136">
        <v>4129.4399999999996</v>
      </c>
    </row>
    <row r="1665" spans="1:7" x14ac:dyDescent="0.25">
      <c r="A1665">
        <v>1661</v>
      </c>
      <c r="B1665" t="s">
        <v>1128</v>
      </c>
      <c r="C1665" t="s">
        <v>1128</v>
      </c>
      <c r="D1665" t="s">
        <v>1128</v>
      </c>
      <c r="E1665" t="s">
        <v>1229</v>
      </c>
      <c r="F1665" t="s">
        <v>1542</v>
      </c>
      <c r="G1665" s="136">
        <v>7598.6</v>
      </c>
    </row>
    <row r="1666" spans="1:7" x14ac:dyDescent="0.25">
      <c r="A1666">
        <v>1662</v>
      </c>
      <c r="B1666" t="s">
        <v>1128</v>
      </c>
      <c r="C1666" t="s">
        <v>1128</v>
      </c>
      <c r="D1666" t="s">
        <v>1128</v>
      </c>
      <c r="E1666" t="s">
        <v>1229</v>
      </c>
      <c r="F1666" t="s">
        <v>1542</v>
      </c>
      <c r="G1666" s="136">
        <v>5303.22</v>
      </c>
    </row>
    <row r="1667" spans="1:7" x14ac:dyDescent="0.25">
      <c r="A1667">
        <v>1663</v>
      </c>
      <c r="B1667" t="s">
        <v>1128</v>
      </c>
      <c r="C1667" t="s">
        <v>1128</v>
      </c>
      <c r="D1667" t="s">
        <v>1128</v>
      </c>
      <c r="E1667" t="s">
        <v>1229</v>
      </c>
      <c r="F1667" t="s">
        <v>1542</v>
      </c>
      <c r="G1667" s="136">
        <v>12931.03</v>
      </c>
    </row>
    <row r="1668" spans="1:7" x14ac:dyDescent="0.25">
      <c r="A1668">
        <v>1664</v>
      </c>
      <c r="B1668" t="s">
        <v>1128</v>
      </c>
      <c r="C1668" t="s">
        <v>1128</v>
      </c>
      <c r="D1668" t="s">
        <v>1128</v>
      </c>
      <c r="E1668" t="s">
        <v>1229</v>
      </c>
      <c r="F1668" t="s">
        <v>1542</v>
      </c>
      <c r="G1668" s="136">
        <v>7505.65</v>
      </c>
    </row>
    <row r="1669" spans="1:7" x14ac:dyDescent="0.25">
      <c r="A1669">
        <v>1665</v>
      </c>
      <c r="B1669" t="s">
        <v>1128</v>
      </c>
      <c r="C1669" t="s">
        <v>1128</v>
      </c>
      <c r="D1669" t="s">
        <v>1128</v>
      </c>
      <c r="E1669" t="s">
        <v>1229</v>
      </c>
      <c r="F1669" t="s">
        <v>2465</v>
      </c>
      <c r="G1669" s="136">
        <v>4930.17</v>
      </c>
    </row>
    <row r="1670" spans="1:7" x14ac:dyDescent="0.25">
      <c r="A1670">
        <v>1666</v>
      </c>
      <c r="B1670" t="s">
        <v>1128</v>
      </c>
      <c r="C1670" t="s">
        <v>1128</v>
      </c>
      <c r="D1670" t="s">
        <v>1128</v>
      </c>
      <c r="E1670" s="190" t="s">
        <v>2670</v>
      </c>
      <c r="F1670" t="s">
        <v>2466</v>
      </c>
      <c r="G1670" s="136">
        <v>10096</v>
      </c>
    </row>
    <row r="1671" spans="1:7" x14ac:dyDescent="0.25">
      <c r="A1671">
        <v>1667</v>
      </c>
      <c r="B1671" t="s">
        <v>2671</v>
      </c>
      <c r="C1671" t="s">
        <v>1290</v>
      </c>
      <c r="D1671" t="s">
        <v>1145</v>
      </c>
      <c r="E1671" t="s">
        <v>1128</v>
      </c>
      <c r="F1671" t="s">
        <v>2467</v>
      </c>
      <c r="G1671" s="136">
        <v>986</v>
      </c>
    </row>
    <row r="1672" spans="1:7" x14ac:dyDescent="0.25">
      <c r="A1672">
        <v>1668</v>
      </c>
      <c r="B1672" t="s">
        <v>2671</v>
      </c>
      <c r="C1672" t="s">
        <v>1290</v>
      </c>
      <c r="D1672" t="s">
        <v>1145</v>
      </c>
      <c r="E1672" t="s">
        <v>1128</v>
      </c>
      <c r="F1672" t="s">
        <v>2468</v>
      </c>
      <c r="G1672" s="136">
        <v>1120.69</v>
      </c>
    </row>
    <row r="1673" spans="1:7" x14ac:dyDescent="0.25">
      <c r="A1673">
        <v>1669</v>
      </c>
      <c r="B1673" s="13" t="s">
        <v>1488</v>
      </c>
      <c r="C1673" s="30" t="s">
        <v>1489</v>
      </c>
      <c r="D1673" s="183" t="s">
        <v>1235</v>
      </c>
      <c r="E1673" t="s">
        <v>1128</v>
      </c>
      <c r="F1673" t="s">
        <v>2311</v>
      </c>
      <c r="G1673" s="136">
        <v>20412.25</v>
      </c>
    </row>
    <row r="1674" spans="1:7" x14ac:dyDescent="0.25">
      <c r="A1674">
        <v>1670</v>
      </c>
      <c r="B1674" s="13" t="s">
        <v>1488</v>
      </c>
      <c r="C1674" s="30" t="s">
        <v>1489</v>
      </c>
      <c r="D1674" s="183" t="s">
        <v>1235</v>
      </c>
      <c r="E1674" t="s">
        <v>1128</v>
      </c>
      <c r="F1674" t="s">
        <v>2311</v>
      </c>
      <c r="G1674" s="136">
        <v>5775.87</v>
      </c>
    </row>
    <row r="1675" spans="1:7" x14ac:dyDescent="0.25">
      <c r="A1675">
        <v>1671</v>
      </c>
      <c r="B1675" s="13" t="s">
        <v>1488</v>
      </c>
      <c r="C1675" s="30" t="s">
        <v>1489</v>
      </c>
      <c r="D1675" s="183" t="s">
        <v>1235</v>
      </c>
      <c r="E1675" t="s">
        <v>1128</v>
      </c>
      <c r="F1675" t="s">
        <v>2311</v>
      </c>
      <c r="G1675" s="200">
        <v>5775.87</v>
      </c>
    </row>
    <row r="1676" spans="1:7" x14ac:dyDescent="0.25">
      <c r="A1676">
        <v>1672</v>
      </c>
      <c r="B1676" s="23" t="s">
        <v>2009</v>
      </c>
      <c r="C1676" s="23" t="s">
        <v>2223</v>
      </c>
      <c r="D1676" s="23" t="s">
        <v>1434</v>
      </c>
      <c r="E1676" t="s">
        <v>1128</v>
      </c>
      <c r="F1676" t="s">
        <v>2210</v>
      </c>
      <c r="G1676" s="200">
        <v>30371</v>
      </c>
    </row>
    <row r="1677" spans="1:7" x14ac:dyDescent="0.25">
      <c r="A1677">
        <v>1673</v>
      </c>
      <c r="B1677" t="s">
        <v>1128</v>
      </c>
      <c r="C1677" t="s">
        <v>1128</v>
      </c>
      <c r="D1677" t="s">
        <v>1128</v>
      </c>
      <c r="E1677" s="190" t="s">
        <v>2672</v>
      </c>
      <c r="F1677" t="s">
        <v>1542</v>
      </c>
      <c r="G1677" s="200">
        <v>10862.07</v>
      </c>
    </row>
    <row r="1678" spans="1:7" x14ac:dyDescent="0.25">
      <c r="A1678">
        <v>1674</v>
      </c>
      <c r="B1678" t="s">
        <v>1128</v>
      </c>
      <c r="C1678" t="s">
        <v>1128</v>
      </c>
      <c r="D1678" t="s">
        <v>1128</v>
      </c>
      <c r="E1678" s="190" t="s">
        <v>2672</v>
      </c>
      <c r="F1678" t="s">
        <v>1542</v>
      </c>
      <c r="G1678" s="200">
        <v>31296.87</v>
      </c>
    </row>
    <row r="1679" spans="1:7" x14ac:dyDescent="0.25">
      <c r="A1679">
        <v>1675</v>
      </c>
      <c r="B1679" t="s">
        <v>1128</v>
      </c>
      <c r="C1679" t="s">
        <v>1128</v>
      </c>
      <c r="D1679" t="s">
        <v>1128</v>
      </c>
      <c r="E1679" t="s">
        <v>1399</v>
      </c>
      <c r="F1679" t="s">
        <v>2258</v>
      </c>
      <c r="G1679" s="201">
        <v>7500</v>
      </c>
    </row>
    <row r="1680" spans="1:7" x14ac:dyDescent="0.25">
      <c r="A1680">
        <v>1676</v>
      </c>
      <c r="B1680" t="s">
        <v>1128</v>
      </c>
      <c r="C1680" t="s">
        <v>1128</v>
      </c>
      <c r="D1680" t="s">
        <v>1128</v>
      </c>
      <c r="E1680" t="s">
        <v>1399</v>
      </c>
      <c r="F1680" t="s">
        <v>2258</v>
      </c>
      <c r="G1680" s="200">
        <v>1150</v>
      </c>
    </row>
    <row r="1681" spans="1:7" x14ac:dyDescent="0.25">
      <c r="A1681">
        <v>1677</v>
      </c>
      <c r="B1681" t="s">
        <v>1346</v>
      </c>
      <c r="C1681" t="s">
        <v>1728</v>
      </c>
      <c r="D1681" t="s">
        <v>1348</v>
      </c>
      <c r="E1681" t="s">
        <v>1128</v>
      </c>
      <c r="F1681" t="s">
        <v>2673</v>
      </c>
      <c r="G1681" s="200">
        <v>5603.45</v>
      </c>
    </row>
    <row r="1682" spans="1:7" x14ac:dyDescent="0.25">
      <c r="A1682">
        <v>1678</v>
      </c>
      <c r="B1682" t="s">
        <v>1346</v>
      </c>
      <c r="C1682" t="s">
        <v>1728</v>
      </c>
      <c r="D1682" t="s">
        <v>1348</v>
      </c>
      <c r="E1682" t="s">
        <v>1128</v>
      </c>
      <c r="F1682" t="s">
        <v>2674</v>
      </c>
      <c r="G1682" s="200">
        <v>98</v>
      </c>
    </row>
    <row r="1683" spans="1:7" x14ac:dyDescent="0.25">
      <c r="A1683">
        <v>1679</v>
      </c>
      <c r="B1683" t="s">
        <v>1346</v>
      </c>
      <c r="C1683" t="s">
        <v>1728</v>
      </c>
      <c r="D1683" t="s">
        <v>1348</v>
      </c>
      <c r="E1683" t="s">
        <v>1128</v>
      </c>
      <c r="F1683" t="s">
        <v>2675</v>
      </c>
      <c r="G1683" s="200">
        <v>8224.14</v>
      </c>
    </row>
    <row r="1684" spans="1:7" x14ac:dyDescent="0.25">
      <c r="A1684">
        <v>1680</v>
      </c>
      <c r="B1684" t="s">
        <v>1346</v>
      </c>
      <c r="C1684" t="s">
        <v>1728</v>
      </c>
      <c r="D1684" t="s">
        <v>1348</v>
      </c>
      <c r="E1684" t="s">
        <v>1128</v>
      </c>
      <c r="F1684" t="s">
        <v>2676</v>
      </c>
      <c r="G1684" s="200">
        <v>1741</v>
      </c>
    </row>
    <row r="1685" spans="1:7" x14ac:dyDescent="0.25">
      <c r="A1685">
        <v>1681</v>
      </c>
      <c r="B1685" t="s">
        <v>1346</v>
      </c>
      <c r="C1685" t="s">
        <v>1728</v>
      </c>
      <c r="D1685" t="s">
        <v>1348</v>
      </c>
      <c r="E1685" t="s">
        <v>1128</v>
      </c>
      <c r="F1685" t="s">
        <v>2677</v>
      </c>
      <c r="G1685" s="136">
        <v>19837.73</v>
      </c>
    </row>
    <row r="1686" spans="1:7" x14ac:dyDescent="0.25">
      <c r="A1686">
        <v>1682</v>
      </c>
      <c r="B1686" t="s">
        <v>1346</v>
      </c>
      <c r="C1686" t="s">
        <v>1728</v>
      </c>
      <c r="D1686" t="s">
        <v>1348</v>
      </c>
      <c r="E1686" t="s">
        <v>1128</v>
      </c>
      <c r="F1686" t="s">
        <v>2678</v>
      </c>
      <c r="G1686" s="136">
        <v>14799.55</v>
      </c>
    </row>
    <row r="1687" spans="1:7" x14ac:dyDescent="0.25">
      <c r="A1687">
        <v>1683</v>
      </c>
      <c r="B1687" t="s">
        <v>1133</v>
      </c>
      <c r="C1687" t="s">
        <v>1219</v>
      </c>
      <c r="D1687" t="s">
        <v>1220</v>
      </c>
      <c r="E1687" t="s">
        <v>1128</v>
      </c>
      <c r="F1687" t="s">
        <v>2679</v>
      </c>
      <c r="G1687" s="136">
        <v>13393.94</v>
      </c>
    </row>
    <row r="1688" spans="1:7" x14ac:dyDescent="0.25">
      <c r="A1688">
        <v>1684</v>
      </c>
      <c r="B1688" t="s">
        <v>1133</v>
      </c>
      <c r="C1688" t="s">
        <v>1219</v>
      </c>
      <c r="D1688" t="s">
        <v>1220</v>
      </c>
      <c r="E1688" t="s">
        <v>1128</v>
      </c>
      <c r="F1688" t="s">
        <v>2680</v>
      </c>
      <c r="G1688" s="136">
        <v>11853.03</v>
      </c>
    </row>
    <row r="1689" spans="1:7" x14ac:dyDescent="0.25">
      <c r="A1689">
        <v>1685</v>
      </c>
      <c r="B1689" t="s">
        <v>1133</v>
      </c>
      <c r="C1689" t="s">
        <v>1219</v>
      </c>
      <c r="D1689" t="s">
        <v>1220</v>
      </c>
      <c r="E1689" t="s">
        <v>1128</v>
      </c>
      <c r="F1689" t="s">
        <v>2710</v>
      </c>
      <c r="G1689" s="136">
        <v>17130.37</v>
      </c>
    </row>
    <row r="1690" spans="1:7" x14ac:dyDescent="0.25">
      <c r="A1690">
        <v>1686</v>
      </c>
      <c r="B1690" t="s">
        <v>1133</v>
      </c>
      <c r="C1690" t="s">
        <v>1219</v>
      </c>
      <c r="D1690" t="s">
        <v>1220</v>
      </c>
      <c r="E1690" t="s">
        <v>1128</v>
      </c>
      <c r="F1690" t="s">
        <v>2711</v>
      </c>
      <c r="G1690" s="200">
        <v>1100</v>
      </c>
    </row>
    <row r="1691" spans="1:7" x14ac:dyDescent="0.25">
      <c r="A1691">
        <v>1687</v>
      </c>
      <c r="B1691" t="s">
        <v>2712</v>
      </c>
      <c r="C1691" t="s">
        <v>2713</v>
      </c>
      <c r="D1691" t="s">
        <v>1132</v>
      </c>
      <c r="F1691" t="s">
        <v>1542</v>
      </c>
      <c r="G1691" s="200">
        <v>293.08</v>
      </c>
    </row>
    <row r="1692" spans="1:7" x14ac:dyDescent="0.25">
      <c r="A1692">
        <v>1688</v>
      </c>
      <c r="B1692" t="s">
        <v>1954</v>
      </c>
      <c r="C1692" t="s">
        <v>1955</v>
      </c>
      <c r="D1692" t="s">
        <v>1212</v>
      </c>
      <c r="E1692" t="s">
        <v>1128</v>
      </c>
      <c r="F1692" t="s">
        <v>2224</v>
      </c>
      <c r="G1692" s="200">
        <v>706.9</v>
      </c>
    </row>
    <row r="1693" spans="1:7" x14ac:dyDescent="0.25">
      <c r="A1693">
        <v>1689</v>
      </c>
      <c r="B1693" t="s">
        <v>1128</v>
      </c>
      <c r="C1693" t="s">
        <v>1128</v>
      </c>
      <c r="D1693" t="s">
        <v>1128</v>
      </c>
      <c r="E1693" t="s">
        <v>1229</v>
      </c>
      <c r="F1693" t="s">
        <v>2254</v>
      </c>
      <c r="G1693" s="136">
        <v>16039.6</v>
      </c>
    </row>
    <row r="1694" spans="1:7" x14ac:dyDescent="0.25">
      <c r="A1694">
        <v>1690</v>
      </c>
      <c r="B1694" t="s">
        <v>1128</v>
      </c>
      <c r="C1694" t="s">
        <v>1128</v>
      </c>
      <c r="D1694" t="s">
        <v>1128</v>
      </c>
      <c r="E1694" t="s">
        <v>1229</v>
      </c>
      <c r="F1694" t="s">
        <v>2254</v>
      </c>
      <c r="G1694" s="136">
        <v>11911.12</v>
      </c>
    </row>
    <row r="1695" spans="1:7" x14ac:dyDescent="0.25">
      <c r="A1695">
        <v>1691</v>
      </c>
      <c r="B1695" t="s">
        <v>1128</v>
      </c>
      <c r="C1695" t="s">
        <v>1128</v>
      </c>
      <c r="D1695" t="s">
        <v>1128</v>
      </c>
      <c r="E1695" t="s">
        <v>1229</v>
      </c>
      <c r="F1695" t="s">
        <v>2254</v>
      </c>
      <c r="G1695" s="136">
        <v>4129.4399999999996</v>
      </c>
    </row>
    <row r="1696" spans="1:7" x14ac:dyDescent="0.25">
      <c r="A1696">
        <v>1692</v>
      </c>
      <c r="B1696" t="s">
        <v>1128</v>
      </c>
      <c r="C1696" t="s">
        <v>1128</v>
      </c>
      <c r="D1696" t="s">
        <v>1128</v>
      </c>
      <c r="E1696" t="s">
        <v>1229</v>
      </c>
      <c r="F1696" t="s">
        <v>2254</v>
      </c>
      <c r="G1696" s="136">
        <v>7598.6</v>
      </c>
    </row>
    <row r="1697" spans="1:7" x14ac:dyDescent="0.25">
      <c r="A1697">
        <v>1693</v>
      </c>
      <c r="B1697" t="s">
        <v>1128</v>
      </c>
      <c r="C1697" t="s">
        <v>1128</v>
      </c>
      <c r="D1697" t="s">
        <v>1128</v>
      </c>
      <c r="E1697" t="s">
        <v>1229</v>
      </c>
      <c r="F1697" t="s">
        <v>2254</v>
      </c>
      <c r="G1697" s="136">
        <v>5303.22</v>
      </c>
    </row>
    <row r="1698" spans="1:7" x14ac:dyDescent="0.25">
      <c r="A1698">
        <v>1694</v>
      </c>
      <c r="B1698" t="s">
        <v>1128</v>
      </c>
      <c r="C1698" t="s">
        <v>1128</v>
      </c>
      <c r="D1698" t="s">
        <v>1128</v>
      </c>
      <c r="E1698" t="s">
        <v>1229</v>
      </c>
      <c r="F1698" t="s">
        <v>2254</v>
      </c>
      <c r="G1698" s="136">
        <v>12931.03</v>
      </c>
    </row>
    <row r="1699" spans="1:7" x14ac:dyDescent="0.25">
      <c r="A1699">
        <v>1695</v>
      </c>
      <c r="B1699" t="s">
        <v>1128</v>
      </c>
      <c r="C1699" t="s">
        <v>1128</v>
      </c>
      <c r="D1699" t="s">
        <v>1128</v>
      </c>
      <c r="E1699" t="s">
        <v>1229</v>
      </c>
      <c r="F1699" t="s">
        <v>2254</v>
      </c>
      <c r="G1699" s="136">
        <v>7505.65</v>
      </c>
    </row>
    <row r="1700" spans="1:7" x14ac:dyDescent="0.25">
      <c r="A1700">
        <v>1696</v>
      </c>
      <c r="B1700" t="s">
        <v>1128</v>
      </c>
      <c r="C1700" t="s">
        <v>1128</v>
      </c>
      <c r="D1700" t="s">
        <v>1128</v>
      </c>
      <c r="E1700" t="s">
        <v>1229</v>
      </c>
      <c r="F1700" t="s">
        <v>2254</v>
      </c>
      <c r="G1700" s="136">
        <v>4930.17</v>
      </c>
    </row>
    <row r="1701" spans="1:7" x14ac:dyDescent="0.25">
      <c r="A1701">
        <v>1697</v>
      </c>
      <c r="B1701" t="s">
        <v>1128</v>
      </c>
      <c r="C1701" t="s">
        <v>1128</v>
      </c>
      <c r="D1701" t="s">
        <v>1128</v>
      </c>
      <c r="E1701" t="s">
        <v>1229</v>
      </c>
      <c r="F1701" t="s">
        <v>2254</v>
      </c>
      <c r="G1701" s="136">
        <v>10096</v>
      </c>
    </row>
    <row r="1702" spans="1:7" x14ac:dyDescent="0.25">
      <c r="A1702">
        <v>1698</v>
      </c>
      <c r="B1702" t="s">
        <v>1128</v>
      </c>
      <c r="C1702" t="s">
        <v>1128</v>
      </c>
      <c r="D1702" t="s">
        <v>1128</v>
      </c>
      <c r="E1702" t="s">
        <v>1229</v>
      </c>
      <c r="F1702" t="s">
        <v>2254</v>
      </c>
      <c r="G1702" s="136">
        <v>986</v>
      </c>
    </row>
    <row r="1703" spans="1:7" x14ac:dyDescent="0.25">
      <c r="A1703">
        <v>1699</v>
      </c>
      <c r="B1703" t="s">
        <v>1488</v>
      </c>
      <c r="C1703" t="s">
        <v>1489</v>
      </c>
      <c r="D1703" t="s">
        <v>1235</v>
      </c>
      <c r="E1703" t="s">
        <v>1128</v>
      </c>
      <c r="F1703" t="s">
        <v>2258</v>
      </c>
      <c r="G1703" s="136">
        <v>1120.69</v>
      </c>
    </row>
    <row r="1704" spans="1:7" x14ac:dyDescent="0.25">
      <c r="A1704">
        <v>1700</v>
      </c>
      <c r="B1704" t="s">
        <v>1133</v>
      </c>
      <c r="C1704" t="s">
        <v>1219</v>
      </c>
      <c r="D1704" t="s">
        <v>1220</v>
      </c>
      <c r="E1704" t="s">
        <v>1128</v>
      </c>
      <c r="F1704" t="s">
        <v>2711</v>
      </c>
      <c r="G1704" s="136">
        <v>20412.25</v>
      </c>
    </row>
    <row r="1705" spans="1:7" x14ac:dyDescent="0.25">
      <c r="A1705">
        <v>1701</v>
      </c>
      <c r="B1705" t="s">
        <v>1346</v>
      </c>
      <c r="C1705" t="s">
        <v>1728</v>
      </c>
      <c r="D1705" t="s">
        <v>1348</v>
      </c>
      <c r="E1705" t="s">
        <v>1128</v>
      </c>
      <c r="F1705" t="s">
        <v>2714</v>
      </c>
      <c r="G1705" s="136">
        <v>5775.87</v>
      </c>
    </row>
    <row r="1706" spans="1:7" x14ac:dyDescent="0.25">
      <c r="A1706">
        <v>1702</v>
      </c>
      <c r="B1706" t="s">
        <v>1133</v>
      </c>
      <c r="C1706" t="s">
        <v>1132</v>
      </c>
      <c r="D1706" t="s">
        <v>1134</v>
      </c>
      <c r="E1706" t="s">
        <v>1128</v>
      </c>
      <c r="F1706" t="s">
        <v>2254</v>
      </c>
      <c r="G1706" s="200">
        <v>5775.87</v>
      </c>
    </row>
    <row r="1707" spans="1:7" x14ac:dyDescent="0.25">
      <c r="A1707">
        <v>1703</v>
      </c>
      <c r="B1707" t="s">
        <v>1133</v>
      </c>
      <c r="C1707" t="s">
        <v>1132</v>
      </c>
      <c r="D1707" t="s">
        <v>1134</v>
      </c>
      <c r="E1707" t="s">
        <v>1128</v>
      </c>
      <c r="F1707" t="s">
        <v>2254</v>
      </c>
      <c r="G1707" s="200">
        <v>30371</v>
      </c>
    </row>
    <row r="1708" spans="1:7" x14ac:dyDescent="0.25">
      <c r="A1708">
        <v>1704</v>
      </c>
      <c r="B1708" t="s">
        <v>1133</v>
      </c>
      <c r="C1708" t="s">
        <v>1132</v>
      </c>
      <c r="D1708" t="s">
        <v>1134</v>
      </c>
      <c r="E1708" t="s">
        <v>1128</v>
      </c>
      <c r="F1708" t="s">
        <v>2276</v>
      </c>
      <c r="G1708" s="200">
        <v>10862.07</v>
      </c>
    </row>
    <row r="1709" spans="1:7" x14ac:dyDescent="0.25">
      <c r="A1709">
        <v>1705</v>
      </c>
      <c r="B1709" t="s">
        <v>1133</v>
      </c>
      <c r="C1709" t="s">
        <v>1132</v>
      </c>
      <c r="D1709" t="s">
        <v>1134</v>
      </c>
      <c r="E1709" t="s">
        <v>1128</v>
      </c>
      <c r="F1709" t="s">
        <v>2715</v>
      </c>
      <c r="G1709" s="200">
        <v>31296.87</v>
      </c>
    </row>
    <row r="1710" spans="1:7" x14ac:dyDescent="0.25">
      <c r="A1710">
        <v>1706</v>
      </c>
      <c r="B1710" t="s">
        <v>1133</v>
      </c>
      <c r="C1710" t="s">
        <v>1132</v>
      </c>
      <c r="D1710" t="s">
        <v>1134</v>
      </c>
      <c r="E1710" t="s">
        <v>1128</v>
      </c>
      <c r="F1710" t="s">
        <v>2715</v>
      </c>
      <c r="G1710" s="201">
        <v>7500</v>
      </c>
    </row>
    <row r="1711" spans="1:7" x14ac:dyDescent="0.25">
      <c r="A1711">
        <v>1707</v>
      </c>
      <c r="B1711" t="s">
        <v>1133</v>
      </c>
      <c r="C1711" t="s">
        <v>1132</v>
      </c>
      <c r="D1711" t="s">
        <v>1134</v>
      </c>
      <c r="E1711" t="s">
        <v>1128</v>
      </c>
      <c r="F1711" t="s">
        <v>2715</v>
      </c>
      <c r="G1711" s="200">
        <v>1150</v>
      </c>
    </row>
    <row r="1712" spans="1:7" x14ac:dyDescent="0.25">
      <c r="A1712">
        <v>1708</v>
      </c>
      <c r="B1712" t="s">
        <v>2312</v>
      </c>
      <c r="C1712" t="s">
        <v>1138</v>
      </c>
      <c r="D1712" t="s">
        <v>1139</v>
      </c>
      <c r="E1712" t="s">
        <v>1128</v>
      </c>
      <c r="F1712" t="s">
        <v>2242</v>
      </c>
      <c r="G1712" s="200">
        <v>5603.45</v>
      </c>
    </row>
    <row r="1713" spans="1:7" x14ac:dyDescent="0.25">
      <c r="A1713">
        <v>1709</v>
      </c>
      <c r="B1713" t="s">
        <v>2075</v>
      </c>
      <c r="C1713" t="s">
        <v>1163</v>
      </c>
      <c r="D1713" t="s">
        <v>1164</v>
      </c>
      <c r="E1713" t="s">
        <v>1128</v>
      </c>
      <c r="F1713" t="s">
        <v>2242</v>
      </c>
      <c r="G1713" s="200">
        <v>98</v>
      </c>
    </row>
    <row r="1714" spans="1:7" x14ac:dyDescent="0.25">
      <c r="A1714">
        <v>1710</v>
      </c>
      <c r="B1714" t="s">
        <v>2075</v>
      </c>
      <c r="C1714" t="s">
        <v>1163</v>
      </c>
      <c r="D1714" t="s">
        <v>1164</v>
      </c>
      <c r="E1714" t="s">
        <v>1128</v>
      </c>
      <c r="F1714" t="s">
        <v>2281</v>
      </c>
      <c r="G1714" s="200">
        <v>8224.14</v>
      </c>
    </row>
    <row r="1715" spans="1:7" x14ac:dyDescent="0.25">
      <c r="A1715">
        <v>1711</v>
      </c>
      <c r="B1715" t="s">
        <v>2075</v>
      </c>
      <c r="C1715" t="s">
        <v>1163</v>
      </c>
      <c r="D1715" t="s">
        <v>1164</v>
      </c>
      <c r="E1715" t="s">
        <v>1128</v>
      </c>
      <c r="F1715" t="s">
        <v>2281</v>
      </c>
      <c r="G1715" s="200">
        <v>1741</v>
      </c>
    </row>
    <row r="1716" spans="1:7" x14ac:dyDescent="0.25">
      <c r="A1716">
        <v>1712</v>
      </c>
      <c r="B1716" s="23" t="s">
        <v>2255</v>
      </c>
      <c r="C1716" s="23" t="s">
        <v>2256</v>
      </c>
      <c r="D1716" s="23" t="s">
        <v>2257</v>
      </c>
      <c r="E1716" t="s">
        <v>1128</v>
      </c>
      <c r="F1716" t="s">
        <v>2281</v>
      </c>
      <c r="G1716" s="136">
        <v>19837.73</v>
      </c>
    </row>
    <row r="1717" spans="1:7" x14ac:dyDescent="0.25">
      <c r="A1717">
        <v>1713</v>
      </c>
      <c r="B1717" s="23" t="s">
        <v>2255</v>
      </c>
      <c r="C1717" s="23" t="s">
        <v>2256</v>
      </c>
      <c r="D1717" s="23" t="s">
        <v>2257</v>
      </c>
      <c r="E1717" t="s">
        <v>1128</v>
      </c>
      <c r="F1717" t="s">
        <v>2281</v>
      </c>
      <c r="G1717" s="136">
        <v>14799.55</v>
      </c>
    </row>
    <row r="1718" spans="1:7" x14ac:dyDescent="0.25">
      <c r="A1718">
        <v>1714</v>
      </c>
      <c r="B1718" s="13" t="s">
        <v>1128</v>
      </c>
      <c r="C1718" s="30" t="s">
        <v>1128</v>
      </c>
      <c r="D1718" s="135" t="s">
        <v>1128</v>
      </c>
      <c r="E1718" t="s">
        <v>1373</v>
      </c>
      <c r="F1718" t="s">
        <v>2281</v>
      </c>
      <c r="G1718" s="136">
        <v>13393.94</v>
      </c>
    </row>
    <row r="1719" spans="1:7" x14ac:dyDescent="0.25">
      <c r="A1719">
        <v>1715</v>
      </c>
      <c r="B1719" s="13" t="s">
        <v>1128</v>
      </c>
      <c r="C1719" s="30" t="s">
        <v>1128</v>
      </c>
      <c r="D1719" s="135" t="s">
        <v>1128</v>
      </c>
      <c r="E1719" t="s">
        <v>1373</v>
      </c>
      <c r="F1719" t="s">
        <v>2254</v>
      </c>
      <c r="G1719" s="136">
        <v>11853.03</v>
      </c>
    </row>
    <row r="1720" spans="1:7" x14ac:dyDescent="0.25">
      <c r="A1720">
        <v>1716</v>
      </c>
      <c r="B1720" s="13" t="s">
        <v>1128</v>
      </c>
      <c r="C1720" s="30" t="s">
        <v>1128</v>
      </c>
      <c r="D1720" s="135" t="s">
        <v>1128</v>
      </c>
      <c r="E1720" t="s">
        <v>1373</v>
      </c>
      <c r="F1720" t="s">
        <v>2254</v>
      </c>
      <c r="G1720" s="136">
        <v>17130.37</v>
      </c>
    </row>
    <row r="1721" spans="1:7" x14ac:dyDescent="0.25">
      <c r="A1721">
        <v>1717</v>
      </c>
      <c r="B1721" s="13" t="s">
        <v>1128</v>
      </c>
      <c r="C1721" s="30" t="s">
        <v>1128</v>
      </c>
      <c r="D1721" s="135" t="s">
        <v>1128</v>
      </c>
      <c r="E1721" t="s">
        <v>1373</v>
      </c>
      <c r="F1721" t="s">
        <v>2254</v>
      </c>
      <c r="G1721" s="200">
        <v>1100</v>
      </c>
    </row>
    <row r="1722" spans="1:7" x14ac:dyDescent="0.25">
      <c r="A1722">
        <v>1718</v>
      </c>
      <c r="B1722" s="13" t="s">
        <v>1128</v>
      </c>
      <c r="C1722" s="30" t="s">
        <v>1128</v>
      </c>
      <c r="D1722" s="135" t="s">
        <v>1128</v>
      </c>
      <c r="E1722" t="s">
        <v>1373</v>
      </c>
      <c r="F1722" t="s">
        <v>2242</v>
      </c>
      <c r="G1722" s="200">
        <v>293.08</v>
      </c>
    </row>
    <row r="1723" spans="1:7" x14ac:dyDescent="0.25">
      <c r="A1723">
        <v>1719</v>
      </c>
      <c r="B1723" t="s">
        <v>1128</v>
      </c>
      <c r="C1723" t="s">
        <v>1128</v>
      </c>
      <c r="D1723" t="s">
        <v>1128</v>
      </c>
      <c r="E1723" t="s">
        <v>1944</v>
      </c>
      <c r="F1723" t="s">
        <v>2281</v>
      </c>
      <c r="G1723" s="200">
        <v>706.9</v>
      </c>
    </row>
    <row r="1724" spans="1:7" x14ac:dyDescent="0.25">
      <c r="A1724">
        <v>1720</v>
      </c>
      <c r="B1724" t="s">
        <v>1234</v>
      </c>
      <c r="C1724" t="s">
        <v>1235</v>
      </c>
      <c r="D1724" t="s">
        <v>1236</v>
      </c>
      <c r="E1724" t="s">
        <v>1128</v>
      </c>
      <c r="F1724" t="s">
        <v>2281</v>
      </c>
      <c r="G1724" s="200">
        <v>293.08</v>
      </c>
    </row>
    <row r="1725" spans="1:7" x14ac:dyDescent="0.25">
      <c r="A1725">
        <v>1721</v>
      </c>
      <c r="B1725" t="s">
        <v>1234</v>
      </c>
      <c r="C1725" t="s">
        <v>1235</v>
      </c>
      <c r="D1725" t="s">
        <v>1236</v>
      </c>
      <c r="E1725" t="s">
        <v>1128</v>
      </c>
      <c r="F1725" t="s">
        <v>2281</v>
      </c>
      <c r="G1725" s="200">
        <v>706.9</v>
      </c>
    </row>
    <row r="1726" spans="1:7" x14ac:dyDescent="0.25">
      <c r="G1726" s="20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1543</v>
      </c>
      <c r="C4" t="s">
        <v>1543</v>
      </c>
      <c r="D4" t="s">
        <v>1543</v>
      </c>
      <c r="E4" t="s">
        <v>1543</v>
      </c>
    </row>
  </sheetData>
  <dataValidations count="1">
    <dataValidation type="list" allowBlank="1" showErrorMessage="1" sqref="E5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1543</v>
      </c>
      <c r="C4" t="s">
        <v>1543</v>
      </c>
      <c r="D4" t="s">
        <v>1543</v>
      </c>
      <c r="E4" t="s">
        <v>1543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2021-09-13T20:59:52Z</cp:lastPrinted>
  <dcterms:created xsi:type="dcterms:W3CDTF">2020-10-27T17:39:35Z</dcterms:created>
  <dcterms:modified xsi:type="dcterms:W3CDTF">2023-01-27T03:52:04Z</dcterms:modified>
</cp:coreProperties>
</file>